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ttarr\Documents\R\"/>
    </mc:Choice>
  </mc:AlternateContent>
  <bookViews>
    <workbookView xWindow="0" yWindow="0" windowWidth="20535" windowHeight="13545" activeTab="5"/>
  </bookViews>
  <sheets>
    <sheet name="ARNAR_Targeted_UDP_NaGlu_isotop" sheetId="1" r:id="rId1"/>
    <sheet name="UDPacetylGlucosamine" sheetId="2" r:id="rId2"/>
    <sheet name="Isocore" sheetId="3" r:id="rId3"/>
    <sheet name="Sheet3" sheetId="4" r:id="rId4"/>
    <sheet name="Finalized" sheetId="5" r:id="rId5"/>
    <sheet name="No knockdowns" sheetId="6" r:id="rId6"/>
  </sheets>
  <definedNames>
    <definedName name="_xlnm._FilterDatabase" localSheetId="4" hidden="1">Finalized!$A$1:$K$148</definedName>
    <definedName name="_xlnm._FilterDatabase" localSheetId="5" hidden="1">'No knockdowns'!#REF!</definedName>
    <definedName name="_xlnm._FilterDatabase" localSheetId="3" hidden="1">Sheet3!$A$1:$A$2629</definedName>
    <definedName name="ARNAR_Targeted_UDP_NaGlu_isotopologues_All_Cell_Lines_fIsoCore_res" localSheetId="2">Isocore!$A$1:$G$2647</definedName>
    <definedName name="_xlnm.Extract" localSheetId="5">'No knockdowns'!$P$2</definedName>
  </definedNames>
  <calcPr calcId="0" concurrentCalc="0"/>
</workbook>
</file>

<file path=xl/calcChain.xml><?xml version="1.0" encoding="utf-8"?>
<calcChain xmlns="http://schemas.openxmlformats.org/spreadsheetml/2006/main">
  <c r="I1064" i="3" l="1"/>
  <c r="AC2" i="6"/>
  <c r="AD2" i="6"/>
  <c r="AE2" i="6"/>
  <c r="AF2" i="6"/>
  <c r="AG2" i="6"/>
  <c r="AH2" i="6"/>
  <c r="AI2" i="6"/>
  <c r="AJ2" i="6"/>
  <c r="AK2" i="6"/>
  <c r="AC3" i="6"/>
  <c r="AD3" i="6"/>
  <c r="AE3" i="6"/>
  <c r="AF3" i="6"/>
  <c r="AG3" i="6"/>
  <c r="AH3" i="6"/>
  <c r="AI3" i="6"/>
  <c r="AJ3" i="6"/>
  <c r="AK3" i="6"/>
  <c r="AC4" i="6"/>
  <c r="AD4" i="6"/>
  <c r="AE4" i="6"/>
  <c r="AF4" i="6"/>
  <c r="AG4" i="6"/>
  <c r="AH4" i="6"/>
  <c r="AI4" i="6"/>
  <c r="AJ4" i="6"/>
  <c r="AK4" i="6"/>
  <c r="AC5" i="6"/>
  <c r="AD5" i="6"/>
  <c r="AE5" i="6"/>
  <c r="AF5" i="6"/>
  <c r="AG5" i="6"/>
  <c r="AH5" i="6"/>
  <c r="AI5" i="6"/>
  <c r="AJ5" i="6"/>
  <c r="AK5" i="6"/>
  <c r="AC6" i="6"/>
  <c r="AD6" i="6"/>
  <c r="AE6" i="6"/>
  <c r="AF6" i="6"/>
  <c r="AG6" i="6"/>
  <c r="AH6" i="6"/>
  <c r="AI6" i="6"/>
  <c r="AJ6" i="6"/>
  <c r="AK6" i="6"/>
  <c r="AC7" i="6"/>
  <c r="AD7" i="6"/>
  <c r="AE7" i="6"/>
  <c r="AF7" i="6"/>
  <c r="AG7" i="6"/>
  <c r="AH7" i="6"/>
  <c r="AI7" i="6"/>
  <c r="AJ7" i="6"/>
  <c r="AK7" i="6"/>
  <c r="AC8" i="6"/>
  <c r="AD8" i="6"/>
  <c r="AE8" i="6"/>
  <c r="AF8" i="6"/>
  <c r="AG8" i="6"/>
  <c r="AH8" i="6"/>
  <c r="AI8" i="6"/>
  <c r="AJ8" i="6"/>
  <c r="AK8" i="6"/>
  <c r="AC9" i="6"/>
  <c r="AD9" i="6"/>
  <c r="AE9" i="6"/>
  <c r="AF9" i="6"/>
  <c r="AG9" i="6"/>
  <c r="AH9" i="6"/>
  <c r="AI9" i="6"/>
  <c r="AJ9" i="6"/>
  <c r="AK9" i="6"/>
  <c r="AC10" i="6"/>
  <c r="AD10" i="6"/>
  <c r="AE10" i="6"/>
  <c r="AF10" i="6"/>
  <c r="AG10" i="6"/>
  <c r="AH10" i="6"/>
  <c r="AI10" i="6"/>
  <c r="AJ10" i="6"/>
  <c r="AK10" i="6"/>
  <c r="AC11" i="6"/>
  <c r="AD11" i="6"/>
  <c r="AE11" i="6"/>
  <c r="AF11" i="6"/>
  <c r="AG11" i="6"/>
  <c r="AH11" i="6"/>
  <c r="AI11" i="6"/>
  <c r="AJ11" i="6"/>
  <c r="AK11" i="6"/>
  <c r="AC12" i="6"/>
  <c r="AD12" i="6"/>
  <c r="AE12" i="6"/>
  <c r="AF12" i="6"/>
  <c r="AG12" i="6"/>
  <c r="AH12" i="6"/>
  <c r="AI12" i="6"/>
  <c r="AJ12" i="6"/>
  <c r="AK12" i="6"/>
  <c r="AC13" i="6"/>
  <c r="AD13" i="6"/>
  <c r="AE13" i="6"/>
  <c r="AF13" i="6"/>
  <c r="AG13" i="6"/>
  <c r="AH13" i="6"/>
  <c r="AI13" i="6"/>
  <c r="AJ13" i="6"/>
  <c r="AK13" i="6"/>
  <c r="AC14" i="6"/>
  <c r="AD14" i="6"/>
  <c r="AE14" i="6"/>
  <c r="AF14" i="6"/>
  <c r="AG14" i="6"/>
  <c r="AH14" i="6"/>
  <c r="AI14" i="6"/>
  <c r="AJ14" i="6"/>
  <c r="AK14" i="6"/>
  <c r="AC15" i="6"/>
  <c r="AD15" i="6"/>
  <c r="AE15" i="6"/>
  <c r="AF15" i="6"/>
  <c r="AG15" i="6"/>
  <c r="AH15" i="6"/>
  <c r="AI15" i="6"/>
  <c r="AJ15" i="6"/>
  <c r="AK15" i="6"/>
  <c r="AC16" i="6"/>
  <c r="AD16" i="6"/>
  <c r="AE16" i="6"/>
  <c r="AF16" i="6"/>
  <c r="AG16" i="6"/>
  <c r="AH16" i="6"/>
  <c r="AI16" i="6"/>
  <c r="AJ16" i="6"/>
  <c r="AK16" i="6"/>
  <c r="AC17" i="6"/>
  <c r="AD17" i="6"/>
  <c r="AE17" i="6"/>
  <c r="AF17" i="6"/>
  <c r="AG17" i="6"/>
  <c r="AH17" i="6"/>
  <c r="AI17" i="6"/>
  <c r="AJ17" i="6"/>
  <c r="AK17" i="6"/>
  <c r="AC18" i="6"/>
  <c r="AD18" i="6"/>
  <c r="AE18" i="6"/>
  <c r="AF18" i="6"/>
  <c r="AG18" i="6"/>
  <c r="AH18" i="6"/>
  <c r="AI18" i="6"/>
  <c r="AJ18" i="6"/>
  <c r="AK18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AB5" i="6"/>
  <c r="AB4" i="6"/>
  <c r="AB3" i="6"/>
  <c r="AB2" i="6"/>
  <c r="R2" i="6"/>
  <c r="S2" i="6"/>
  <c r="T2" i="6"/>
  <c r="U2" i="6"/>
  <c r="V2" i="6"/>
  <c r="W2" i="6"/>
  <c r="X2" i="6"/>
  <c r="Y2" i="6"/>
  <c r="Z2" i="6"/>
  <c r="R3" i="6"/>
  <c r="S3" i="6"/>
  <c r="T3" i="6"/>
  <c r="U3" i="6"/>
  <c r="V3" i="6"/>
  <c r="W3" i="6"/>
  <c r="X3" i="6"/>
  <c r="Y3" i="6"/>
  <c r="Z3" i="6"/>
  <c r="R4" i="6"/>
  <c r="S4" i="6"/>
  <c r="T4" i="6"/>
  <c r="U4" i="6"/>
  <c r="V4" i="6"/>
  <c r="W4" i="6"/>
  <c r="X4" i="6"/>
  <c r="Y4" i="6"/>
  <c r="Z4" i="6"/>
  <c r="R5" i="6"/>
  <c r="S5" i="6"/>
  <c r="T5" i="6"/>
  <c r="U5" i="6"/>
  <c r="V5" i="6"/>
  <c r="W5" i="6"/>
  <c r="X5" i="6"/>
  <c r="Y5" i="6"/>
  <c r="Z5" i="6"/>
  <c r="R6" i="6"/>
  <c r="S6" i="6"/>
  <c r="T6" i="6"/>
  <c r="U6" i="6"/>
  <c r="V6" i="6"/>
  <c r="W6" i="6"/>
  <c r="X6" i="6"/>
  <c r="Y6" i="6"/>
  <c r="Z6" i="6"/>
  <c r="R7" i="6"/>
  <c r="S7" i="6"/>
  <c r="T7" i="6"/>
  <c r="U7" i="6"/>
  <c r="V7" i="6"/>
  <c r="W7" i="6"/>
  <c r="X7" i="6"/>
  <c r="Y7" i="6"/>
  <c r="Z7" i="6"/>
  <c r="R8" i="6"/>
  <c r="S8" i="6"/>
  <c r="T8" i="6"/>
  <c r="U8" i="6"/>
  <c r="V8" i="6"/>
  <c r="W8" i="6"/>
  <c r="X8" i="6"/>
  <c r="Y8" i="6"/>
  <c r="Z8" i="6"/>
  <c r="R9" i="6"/>
  <c r="S9" i="6"/>
  <c r="T9" i="6"/>
  <c r="U9" i="6"/>
  <c r="V9" i="6"/>
  <c r="W9" i="6"/>
  <c r="X9" i="6"/>
  <c r="Y9" i="6"/>
  <c r="Z9" i="6"/>
  <c r="R10" i="6"/>
  <c r="S10" i="6"/>
  <c r="T10" i="6"/>
  <c r="U10" i="6"/>
  <c r="V10" i="6"/>
  <c r="W10" i="6"/>
  <c r="X10" i="6"/>
  <c r="Y10" i="6"/>
  <c r="Z10" i="6"/>
  <c r="R11" i="6"/>
  <c r="S11" i="6"/>
  <c r="T11" i="6"/>
  <c r="U11" i="6"/>
  <c r="V11" i="6"/>
  <c r="W11" i="6"/>
  <c r="X11" i="6"/>
  <c r="Y11" i="6"/>
  <c r="Z11" i="6"/>
  <c r="R12" i="6"/>
  <c r="S12" i="6"/>
  <c r="T12" i="6"/>
  <c r="U12" i="6"/>
  <c r="V12" i="6"/>
  <c r="W12" i="6"/>
  <c r="X12" i="6"/>
  <c r="Y12" i="6"/>
  <c r="Z12" i="6"/>
  <c r="R13" i="6"/>
  <c r="S13" i="6"/>
  <c r="T13" i="6"/>
  <c r="U13" i="6"/>
  <c r="V13" i="6"/>
  <c r="W13" i="6"/>
  <c r="X13" i="6"/>
  <c r="Y13" i="6"/>
  <c r="Z13" i="6"/>
  <c r="R14" i="6"/>
  <c r="S14" i="6"/>
  <c r="T14" i="6"/>
  <c r="U14" i="6"/>
  <c r="V14" i="6"/>
  <c r="W14" i="6"/>
  <c r="X14" i="6"/>
  <c r="Y14" i="6"/>
  <c r="Z14" i="6"/>
  <c r="R15" i="6"/>
  <c r="S15" i="6"/>
  <c r="T15" i="6"/>
  <c r="U15" i="6"/>
  <c r="V15" i="6"/>
  <c r="W15" i="6"/>
  <c r="X15" i="6"/>
  <c r="Y15" i="6"/>
  <c r="Z15" i="6"/>
  <c r="R16" i="6"/>
  <c r="S16" i="6"/>
  <c r="T16" i="6"/>
  <c r="U16" i="6"/>
  <c r="V16" i="6"/>
  <c r="W16" i="6"/>
  <c r="X16" i="6"/>
  <c r="Y16" i="6"/>
  <c r="Z16" i="6"/>
  <c r="R17" i="6"/>
  <c r="S17" i="6"/>
  <c r="T17" i="6"/>
  <c r="U17" i="6"/>
  <c r="V17" i="6"/>
  <c r="W17" i="6"/>
  <c r="X17" i="6"/>
  <c r="Y17" i="6"/>
  <c r="Z17" i="6"/>
  <c r="R18" i="6"/>
  <c r="S18" i="6"/>
  <c r="T18" i="6"/>
  <c r="U18" i="6"/>
  <c r="V18" i="6"/>
  <c r="W18" i="6"/>
  <c r="X18" i="6"/>
  <c r="Y18" i="6"/>
  <c r="Z18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S2630" i="3"/>
  <c r="R2630" i="3"/>
  <c r="Q2630" i="3"/>
  <c r="P2630" i="3"/>
  <c r="O2630" i="3"/>
  <c r="N2630" i="3"/>
  <c r="M2630" i="3"/>
  <c r="L2630" i="3"/>
  <c r="K2630" i="3"/>
  <c r="J2630" i="3"/>
  <c r="I2630" i="3"/>
  <c r="S2612" i="3"/>
  <c r="R2612" i="3"/>
  <c r="Q2612" i="3"/>
  <c r="P2612" i="3"/>
  <c r="O2612" i="3"/>
  <c r="N2612" i="3"/>
  <c r="M2612" i="3"/>
  <c r="L2612" i="3"/>
  <c r="K2612" i="3"/>
  <c r="J2612" i="3"/>
  <c r="I2612" i="3"/>
  <c r="S2594" i="3"/>
  <c r="R2594" i="3"/>
  <c r="Q2594" i="3"/>
  <c r="P2594" i="3"/>
  <c r="O2594" i="3"/>
  <c r="N2594" i="3"/>
  <c r="M2594" i="3"/>
  <c r="L2594" i="3"/>
  <c r="K2594" i="3"/>
  <c r="J2594" i="3"/>
  <c r="I2594" i="3"/>
  <c r="S2576" i="3"/>
  <c r="R2576" i="3"/>
  <c r="Q2576" i="3"/>
  <c r="P2576" i="3"/>
  <c r="O2576" i="3"/>
  <c r="N2576" i="3"/>
  <c r="M2576" i="3"/>
  <c r="L2576" i="3"/>
  <c r="K2576" i="3"/>
  <c r="J2576" i="3"/>
  <c r="I2576" i="3"/>
  <c r="S2558" i="3"/>
  <c r="R2558" i="3"/>
  <c r="Q2558" i="3"/>
  <c r="P2558" i="3"/>
  <c r="O2558" i="3"/>
  <c r="N2558" i="3"/>
  <c r="M2558" i="3"/>
  <c r="L2558" i="3"/>
  <c r="K2558" i="3"/>
  <c r="J2558" i="3"/>
  <c r="I2558" i="3"/>
  <c r="S2540" i="3"/>
  <c r="R2540" i="3"/>
  <c r="Q2540" i="3"/>
  <c r="P2540" i="3"/>
  <c r="O2540" i="3"/>
  <c r="N2540" i="3"/>
  <c r="M2540" i="3"/>
  <c r="L2540" i="3"/>
  <c r="K2540" i="3"/>
  <c r="J2540" i="3"/>
  <c r="I2540" i="3"/>
  <c r="S2522" i="3"/>
  <c r="R2522" i="3"/>
  <c r="Q2522" i="3"/>
  <c r="P2522" i="3"/>
  <c r="O2522" i="3"/>
  <c r="N2522" i="3"/>
  <c r="M2522" i="3"/>
  <c r="L2522" i="3"/>
  <c r="K2522" i="3"/>
  <c r="J2522" i="3"/>
  <c r="I2522" i="3"/>
  <c r="S2504" i="3"/>
  <c r="R2504" i="3"/>
  <c r="Q2504" i="3"/>
  <c r="P2504" i="3"/>
  <c r="O2504" i="3"/>
  <c r="N2504" i="3"/>
  <c r="M2504" i="3"/>
  <c r="L2504" i="3"/>
  <c r="K2504" i="3"/>
  <c r="J2504" i="3"/>
  <c r="I2504" i="3"/>
  <c r="S2486" i="3"/>
  <c r="R2486" i="3"/>
  <c r="Q2486" i="3"/>
  <c r="P2486" i="3"/>
  <c r="O2486" i="3"/>
  <c r="N2486" i="3"/>
  <c r="M2486" i="3"/>
  <c r="L2486" i="3"/>
  <c r="K2486" i="3"/>
  <c r="J2486" i="3"/>
  <c r="I2486" i="3"/>
  <c r="S2468" i="3"/>
  <c r="R2468" i="3"/>
  <c r="Q2468" i="3"/>
  <c r="P2468" i="3"/>
  <c r="O2468" i="3"/>
  <c r="N2468" i="3"/>
  <c r="M2468" i="3"/>
  <c r="L2468" i="3"/>
  <c r="K2468" i="3"/>
  <c r="J2468" i="3"/>
  <c r="I2468" i="3"/>
  <c r="S2450" i="3"/>
  <c r="R2450" i="3"/>
  <c r="Q2450" i="3"/>
  <c r="P2450" i="3"/>
  <c r="O2450" i="3"/>
  <c r="N2450" i="3"/>
  <c r="M2450" i="3"/>
  <c r="L2450" i="3"/>
  <c r="K2450" i="3"/>
  <c r="J2450" i="3"/>
  <c r="I2450" i="3"/>
  <c r="S2432" i="3"/>
  <c r="R2432" i="3"/>
  <c r="Q2432" i="3"/>
  <c r="P2432" i="3"/>
  <c r="O2432" i="3"/>
  <c r="N2432" i="3"/>
  <c r="M2432" i="3"/>
  <c r="L2432" i="3"/>
  <c r="K2432" i="3"/>
  <c r="J2432" i="3"/>
  <c r="I2432" i="3"/>
  <c r="S2414" i="3"/>
  <c r="R2414" i="3"/>
  <c r="Q2414" i="3"/>
  <c r="P2414" i="3"/>
  <c r="O2414" i="3"/>
  <c r="N2414" i="3"/>
  <c r="M2414" i="3"/>
  <c r="L2414" i="3"/>
  <c r="K2414" i="3"/>
  <c r="J2414" i="3"/>
  <c r="I2414" i="3"/>
  <c r="S2396" i="3"/>
  <c r="R2396" i="3"/>
  <c r="Q2396" i="3"/>
  <c r="P2396" i="3"/>
  <c r="O2396" i="3"/>
  <c r="N2396" i="3"/>
  <c r="M2396" i="3"/>
  <c r="L2396" i="3"/>
  <c r="K2396" i="3"/>
  <c r="J2396" i="3"/>
  <c r="I2396" i="3"/>
  <c r="S2378" i="3"/>
  <c r="R2378" i="3"/>
  <c r="Q2378" i="3"/>
  <c r="P2378" i="3"/>
  <c r="O2378" i="3"/>
  <c r="N2378" i="3"/>
  <c r="M2378" i="3"/>
  <c r="L2378" i="3"/>
  <c r="K2378" i="3"/>
  <c r="J2378" i="3"/>
  <c r="I2378" i="3"/>
  <c r="S2360" i="3"/>
  <c r="R2360" i="3"/>
  <c r="Q2360" i="3"/>
  <c r="P2360" i="3"/>
  <c r="O2360" i="3"/>
  <c r="N2360" i="3"/>
  <c r="M2360" i="3"/>
  <c r="L2360" i="3"/>
  <c r="K2360" i="3"/>
  <c r="J2360" i="3"/>
  <c r="I2360" i="3"/>
  <c r="S2342" i="3"/>
  <c r="R2342" i="3"/>
  <c r="Q2342" i="3"/>
  <c r="P2342" i="3"/>
  <c r="O2342" i="3"/>
  <c r="N2342" i="3"/>
  <c r="M2342" i="3"/>
  <c r="L2342" i="3"/>
  <c r="K2342" i="3"/>
  <c r="J2342" i="3"/>
  <c r="I2342" i="3"/>
  <c r="S2324" i="3"/>
  <c r="R2324" i="3"/>
  <c r="Q2324" i="3"/>
  <c r="P2324" i="3"/>
  <c r="O2324" i="3"/>
  <c r="N2324" i="3"/>
  <c r="M2324" i="3"/>
  <c r="L2324" i="3"/>
  <c r="K2324" i="3"/>
  <c r="J2324" i="3"/>
  <c r="I2324" i="3"/>
  <c r="S2306" i="3"/>
  <c r="R2306" i="3"/>
  <c r="Q2306" i="3"/>
  <c r="P2306" i="3"/>
  <c r="O2306" i="3"/>
  <c r="N2306" i="3"/>
  <c r="M2306" i="3"/>
  <c r="L2306" i="3"/>
  <c r="K2306" i="3"/>
  <c r="J2306" i="3"/>
  <c r="I2306" i="3"/>
  <c r="S2288" i="3"/>
  <c r="R2288" i="3"/>
  <c r="Q2288" i="3"/>
  <c r="P2288" i="3"/>
  <c r="O2288" i="3"/>
  <c r="N2288" i="3"/>
  <c r="M2288" i="3"/>
  <c r="L2288" i="3"/>
  <c r="K2288" i="3"/>
  <c r="J2288" i="3"/>
  <c r="I2288" i="3"/>
  <c r="S2270" i="3"/>
  <c r="R2270" i="3"/>
  <c r="Q2270" i="3"/>
  <c r="P2270" i="3"/>
  <c r="O2270" i="3"/>
  <c r="N2270" i="3"/>
  <c r="M2270" i="3"/>
  <c r="L2270" i="3"/>
  <c r="K2270" i="3"/>
  <c r="J2270" i="3"/>
  <c r="I2270" i="3"/>
  <c r="S2252" i="3"/>
  <c r="R2252" i="3"/>
  <c r="Q2252" i="3"/>
  <c r="P2252" i="3"/>
  <c r="O2252" i="3"/>
  <c r="N2252" i="3"/>
  <c r="M2252" i="3"/>
  <c r="L2252" i="3"/>
  <c r="K2252" i="3"/>
  <c r="J2252" i="3"/>
  <c r="I2252" i="3"/>
  <c r="S2234" i="3"/>
  <c r="R2234" i="3"/>
  <c r="Q2234" i="3"/>
  <c r="P2234" i="3"/>
  <c r="O2234" i="3"/>
  <c r="N2234" i="3"/>
  <c r="M2234" i="3"/>
  <c r="L2234" i="3"/>
  <c r="K2234" i="3"/>
  <c r="J2234" i="3"/>
  <c r="I2234" i="3"/>
  <c r="S2216" i="3"/>
  <c r="R2216" i="3"/>
  <c r="Q2216" i="3"/>
  <c r="P2216" i="3"/>
  <c r="O2216" i="3"/>
  <c r="N2216" i="3"/>
  <c r="M2216" i="3"/>
  <c r="L2216" i="3"/>
  <c r="K2216" i="3"/>
  <c r="J2216" i="3"/>
  <c r="I2216" i="3"/>
  <c r="S2198" i="3"/>
  <c r="R2198" i="3"/>
  <c r="Q2198" i="3"/>
  <c r="P2198" i="3"/>
  <c r="O2198" i="3"/>
  <c r="N2198" i="3"/>
  <c r="M2198" i="3"/>
  <c r="L2198" i="3"/>
  <c r="K2198" i="3"/>
  <c r="J2198" i="3"/>
  <c r="I2198" i="3"/>
  <c r="S2180" i="3"/>
  <c r="R2180" i="3"/>
  <c r="Q2180" i="3"/>
  <c r="P2180" i="3"/>
  <c r="O2180" i="3"/>
  <c r="N2180" i="3"/>
  <c r="M2180" i="3"/>
  <c r="L2180" i="3"/>
  <c r="K2180" i="3"/>
  <c r="J2180" i="3"/>
  <c r="I2180" i="3"/>
  <c r="S2162" i="3"/>
  <c r="R2162" i="3"/>
  <c r="Q2162" i="3"/>
  <c r="P2162" i="3"/>
  <c r="O2162" i="3"/>
  <c r="N2162" i="3"/>
  <c r="M2162" i="3"/>
  <c r="L2162" i="3"/>
  <c r="K2162" i="3"/>
  <c r="J2162" i="3"/>
  <c r="I2162" i="3"/>
  <c r="S2144" i="3"/>
  <c r="R2144" i="3"/>
  <c r="Q2144" i="3"/>
  <c r="P2144" i="3"/>
  <c r="O2144" i="3"/>
  <c r="N2144" i="3"/>
  <c r="M2144" i="3"/>
  <c r="L2144" i="3"/>
  <c r="K2144" i="3"/>
  <c r="J2144" i="3"/>
  <c r="I2144" i="3"/>
  <c r="S2126" i="3"/>
  <c r="R2126" i="3"/>
  <c r="Q2126" i="3"/>
  <c r="P2126" i="3"/>
  <c r="O2126" i="3"/>
  <c r="N2126" i="3"/>
  <c r="M2126" i="3"/>
  <c r="L2126" i="3"/>
  <c r="K2126" i="3"/>
  <c r="J2126" i="3"/>
  <c r="I2126" i="3"/>
  <c r="S2108" i="3"/>
  <c r="R2108" i="3"/>
  <c r="Q2108" i="3"/>
  <c r="P2108" i="3"/>
  <c r="O2108" i="3"/>
  <c r="N2108" i="3"/>
  <c r="M2108" i="3"/>
  <c r="L2108" i="3"/>
  <c r="K2108" i="3"/>
  <c r="J2108" i="3"/>
  <c r="I2108" i="3"/>
  <c r="S2090" i="3"/>
  <c r="R2090" i="3"/>
  <c r="Q2090" i="3"/>
  <c r="P2090" i="3"/>
  <c r="O2090" i="3"/>
  <c r="N2090" i="3"/>
  <c r="M2090" i="3"/>
  <c r="L2090" i="3"/>
  <c r="K2090" i="3"/>
  <c r="J2090" i="3"/>
  <c r="I2090" i="3"/>
  <c r="S2072" i="3"/>
  <c r="R2072" i="3"/>
  <c r="Q2072" i="3"/>
  <c r="P2072" i="3"/>
  <c r="O2072" i="3"/>
  <c r="N2072" i="3"/>
  <c r="M2072" i="3"/>
  <c r="L2072" i="3"/>
  <c r="K2072" i="3"/>
  <c r="J2072" i="3"/>
  <c r="I2072" i="3"/>
  <c r="S2054" i="3"/>
  <c r="R2054" i="3"/>
  <c r="Q2054" i="3"/>
  <c r="P2054" i="3"/>
  <c r="O2054" i="3"/>
  <c r="N2054" i="3"/>
  <c r="M2054" i="3"/>
  <c r="L2054" i="3"/>
  <c r="K2054" i="3"/>
  <c r="J2054" i="3"/>
  <c r="I2054" i="3"/>
  <c r="S2036" i="3"/>
  <c r="R2036" i="3"/>
  <c r="Q2036" i="3"/>
  <c r="P2036" i="3"/>
  <c r="O2036" i="3"/>
  <c r="N2036" i="3"/>
  <c r="M2036" i="3"/>
  <c r="L2036" i="3"/>
  <c r="K2036" i="3"/>
  <c r="J2036" i="3"/>
  <c r="I2036" i="3"/>
  <c r="S2018" i="3"/>
  <c r="R2018" i="3"/>
  <c r="Q2018" i="3"/>
  <c r="P2018" i="3"/>
  <c r="O2018" i="3"/>
  <c r="N2018" i="3"/>
  <c r="M2018" i="3"/>
  <c r="L2018" i="3"/>
  <c r="K2018" i="3"/>
  <c r="J2018" i="3"/>
  <c r="I2018" i="3"/>
  <c r="S2000" i="3"/>
  <c r="R2000" i="3"/>
  <c r="Q2000" i="3"/>
  <c r="P2000" i="3"/>
  <c r="O2000" i="3"/>
  <c r="N2000" i="3"/>
  <c r="M2000" i="3"/>
  <c r="L2000" i="3"/>
  <c r="K2000" i="3"/>
  <c r="J2000" i="3"/>
  <c r="I2000" i="3"/>
  <c r="S1982" i="3"/>
  <c r="R1982" i="3"/>
  <c r="Q1982" i="3"/>
  <c r="P1982" i="3"/>
  <c r="O1982" i="3"/>
  <c r="N1982" i="3"/>
  <c r="M1982" i="3"/>
  <c r="L1982" i="3"/>
  <c r="K1982" i="3"/>
  <c r="J1982" i="3"/>
  <c r="I1982" i="3"/>
  <c r="S1964" i="3"/>
  <c r="R1964" i="3"/>
  <c r="Q1964" i="3"/>
  <c r="P1964" i="3"/>
  <c r="O1964" i="3"/>
  <c r="N1964" i="3"/>
  <c r="M1964" i="3"/>
  <c r="L1964" i="3"/>
  <c r="K1964" i="3"/>
  <c r="J1964" i="3"/>
  <c r="I1964" i="3"/>
  <c r="S1946" i="3"/>
  <c r="R1946" i="3"/>
  <c r="Q1946" i="3"/>
  <c r="P1946" i="3"/>
  <c r="O1946" i="3"/>
  <c r="N1946" i="3"/>
  <c r="M1946" i="3"/>
  <c r="L1946" i="3"/>
  <c r="K1946" i="3"/>
  <c r="J1946" i="3"/>
  <c r="I1946" i="3"/>
  <c r="S1928" i="3"/>
  <c r="R1928" i="3"/>
  <c r="Q1928" i="3"/>
  <c r="P1928" i="3"/>
  <c r="O1928" i="3"/>
  <c r="N1928" i="3"/>
  <c r="M1928" i="3"/>
  <c r="L1928" i="3"/>
  <c r="K1928" i="3"/>
  <c r="J1928" i="3"/>
  <c r="I1928" i="3"/>
  <c r="S1910" i="3"/>
  <c r="R1910" i="3"/>
  <c r="Q1910" i="3"/>
  <c r="P1910" i="3"/>
  <c r="O1910" i="3"/>
  <c r="N1910" i="3"/>
  <c r="M1910" i="3"/>
  <c r="L1910" i="3"/>
  <c r="K1910" i="3"/>
  <c r="J1910" i="3"/>
  <c r="I1910" i="3"/>
  <c r="S1892" i="3"/>
  <c r="R1892" i="3"/>
  <c r="Q1892" i="3"/>
  <c r="P1892" i="3"/>
  <c r="O1892" i="3"/>
  <c r="N1892" i="3"/>
  <c r="M1892" i="3"/>
  <c r="L1892" i="3"/>
  <c r="K1892" i="3"/>
  <c r="J1892" i="3"/>
  <c r="I1892" i="3"/>
  <c r="S1874" i="3"/>
  <c r="R1874" i="3"/>
  <c r="Q1874" i="3"/>
  <c r="P1874" i="3"/>
  <c r="O1874" i="3"/>
  <c r="N1874" i="3"/>
  <c r="M1874" i="3"/>
  <c r="L1874" i="3"/>
  <c r="K1874" i="3"/>
  <c r="J1874" i="3"/>
  <c r="I1874" i="3"/>
  <c r="S1856" i="3"/>
  <c r="R1856" i="3"/>
  <c r="Q1856" i="3"/>
  <c r="P1856" i="3"/>
  <c r="O1856" i="3"/>
  <c r="N1856" i="3"/>
  <c r="M1856" i="3"/>
  <c r="L1856" i="3"/>
  <c r="K1856" i="3"/>
  <c r="J1856" i="3"/>
  <c r="I1856" i="3"/>
  <c r="S1838" i="3"/>
  <c r="R1838" i="3"/>
  <c r="Q1838" i="3"/>
  <c r="P1838" i="3"/>
  <c r="O1838" i="3"/>
  <c r="N1838" i="3"/>
  <c r="M1838" i="3"/>
  <c r="L1838" i="3"/>
  <c r="K1838" i="3"/>
  <c r="J1838" i="3"/>
  <c r="I1838" i="3"/>
  <c r="S1820" i="3"/>
  <c r="R1820" i="3"/>
  <c r="Q1820" i="3"/>
  <c r="P1820" i="3"/>
  <c r="O1820" i="3"/>
  <c r="N1820" i="3"/>
  <c r="M1820" i="3"/>
  <c r="L1820" i="3"/>
  <c r="K1820" i="3"/>
  <c r="J1820" i="3"/>
  <c r="I1820" i="3"/>
  <c r="S1802" i="3"/>
  <c r="R1802" i="3"/>
  <c r="Q1802" i="3"/>
  <c r="P1802" i="3"/>
  <c r="O1802" i="3"/>
  <c r="N1802" i="3"/>
  <c r="M1802" i="3"/>
  <c r="L1802" i="3"/>
  <c r="K1802" i="3"/>
  <c r="J1802" i="3"/>
  <c r="I1802" i="3"/>
  <c r="S1784" i="3"/>
  <c r="R1784" i="3"/>
  <c r="Q1784" i="3"/>
  <c r="P1784" i="3"/>
  <c r="O1784" i="3"/>
  <c r="N1784" i="3"/>
  <c r="M1784" i="3"/>
  <c r="L1784" i="3"/>
  <c r="K1784" i="3"/>
  <c r="J1784" i="3"/>
  <c r="I1784" i="3"/>
  <c r="S1766" i="3"/>
  <c r="R1766" i="3"/>
  <c r="Q1766" i="3"/>
  <c r="P1766" i="3"/>
  <c r="O1766" i="3"/>
  <c r="N1766" i="3"/>
  <c r="M1766" i="3"/>
  <c r="L1766" i="3"/>
  <c r="K1766" i="3"/>
  <c r="J1766" i="3"/>
  <c r="I1766" i="3"/>
  <c r="S1748" i="3"/>
  <c r="R1748" i="3"/>
  <c r="Q1748" i="3"/>
  <c r="P1748" i="3"/>
  <c r="O1748" i="3"/>
  <c r="N1748" i="3"/>
  <c r="M1748" i="3"/>
  <c r="L1748" i="3"/>
  <c r="K1748" i="3"/>
  <c r="J1748" i="3"/>
  <c r="I1748" i="3"/>
  <c r="S1730" i="3"/>
  <c r="R1730" i="3"/>
  <c r="Q1730" i="3"/>
  <c r="P1730" i="3"/>
  <c r="O1730" i="3"/>
  <c r="N1730" i="3"/>
  <c r="M1730" i="3"/>
  <c r="L1730" i="3"/>
  <c r="K1730" i="3"/>
  <c r="J1730" i="3"/>
  <c r="I1730" i="3"/>
  <c r="S1712" i="3"/>
  <c r="R1712" i="3"/>
  <c r="Q1712" i="3"/>
  <c r="P1712" i="3"/>
  <c r="O1712" i="3"/>
  <c r="N1712" i="3"/>
  <c r="M1712" i="3"/>
  <c r="L1712" i="3"/>
  <c r="K1712" i="3"/>
  <c r="J1712" i="3"/>
  <c r="I1712" i="3"/>
  <c r="S1694" i="3"/>
  <c r="R1694" i="3"/>
  <c r="Q1694" i="3"/>
  <c r="P1694" i="3"/>
  <c r="O1694" i="3"/>
  <c r="N1694" i="3"/>
  <c r="M1694" i="3"/>
  <c r="L1694" i="3"/>
  <c r="K1694" i="3"/>
  <c r="J1694" i="3"/>
  <c r="I1694" i="3"/>
  <c r="S1676" i="3"/>
  <c r="R1676" i="3"/>
  <c r="Q1676" i="3"/>
  <c r="P1676" i="3"/>
  <c r="O1676" i="3"/>
  <c r="N1676" i="3"/>
  <c r="M1676" i="3"/>
  <c r="L1676" i="3"/>
  <c r="K1676" i="3"/>
  <c r="J1676" i="3"/>
  <c r="I1676" i="3"/>
  <c r="S1658" i="3"/>
  <c r="R1658" i="3"/>
  <c r="Q1658" i="3"/>
  <c r="P1658" i="3"/>
  <c r="O1658" i="3"/>
  <c r="N1658" i="3"/>
  <c r="M1658" i="3"/>
  <c r="L1658" i="3"/>
  <c r="K1658" i="3"/>
  <c r="J1658" i="3"/>
  <c r="I1658" i="3"/>
  <c r="S1640" i="3"/>
  <c r="R1640" i="3"/>
  <c r="Q1640" i="3"/>
  <c r="P1640" i="3"/>
  <c r="O1640" i="3"/>
  <c r="N1640" i="3"/>
  <c r="M1640" i="3"/>
  <c r="L1640" i="3"/>
  <c r="K1640" i="3"/>
  <c r="J1640" i="3"/>
  <c r="I1640" i="3"/>
  <c r="S1622" i="3"/>
  <c r="R1622" i="3"/>
  <c r="Q1622" i="3"/>
  <c r="P1622" i="3"/>
  <c r="O1622" i="3"/>
  <c r="N1622" i="3"/>
  <c r="M1622" i="3"/>
  <c r="L1622" i="3"/>
  <c r="K1622" i="3"/>
  <c r="J1622" i="3"/>
  <c r="I1622" i="3"/>
  <c r="S1604" i="3"/>
  <c r="R1604" i="3"/>
  <c r="Q1604" i="3"/>
  <c r="P1604" i="3"/>
  <c r="O1604" i="3"/>
  <c r="N1604" i="3"/>
  <c r="M1604" i="3"/>
  <c r="L1604" i="3"/>
  <c r="K1604" i="3"/>
  <c r="J1604" i="3"/>
  <c r="I1604" i="3"/>
  <c r="S1586" i="3"/>
  <c r="R1586" i="3"/>
  <c r="Q1586" i="3"/>
  <c r="P1586" i="3"/>
  <c r="O1586" i="3"/>
  <c r="N1586" i="3"/>
  <c r="M1586" i="3"/>
  <c r="L1586" i="3"/>
  <c r="K1586" i="3"/>
  <c r="J1586" i="3"/>
  <c r="I1586" i="3"/>
  <c r="S1568" i="3"/>
  <c r="R1568" i="3"/>
  <c r="Q1568" i="3"/>
  <c r="P1568" i="3"/>
  <c r="O1568" i="3"/>
  <c r="N1568" i="3"/>
  <c r="M1568" i="3"/>
  <c r="L1568" i="3"/>
  <c r="K1568" i="3"/>
  <c r="J1568" i="3"/>
  <c r="I1568" i="3"/>
  <c r="S1550" i="3"/>
  <c r="R1550" i="3"/>
  <c r="Q1550" i="3"/>
  <c r="P1550" i="3"/>
  <c r="O1550" i="3"/>
  <c r="N1550" i="3"/>
  <c r="M1550" i="3"/>
  <c r="L1550" i="3"/>
  <c r="K1550" i="3"/>
  <c r="J1550" i="3"/>
  <c r="I1550" i="3"/>
  <c r="S1532" i="3"/>
  <c r="R1532" i="3"/>
  <c r="Q1532" i="3"/>
  <c r="P1532" i="3"/>
  <c r="O1532" i="3"/>
  <c r="N1532" i="3"/>
  <c r="M1532" i="3"/>
  <c r="L1532" i="3"/>
  <c r="K1532" i="3"/>
  <c r="J1532" i="3"/>
  <c r="I1532" i="3"/>
  <c r="S1514" i="3"/>
  <c r="R1514" i="3"/>
  <c r="Q1514" i="3"/>
  <c r="P1514" i="3"/>
  <c r="O1514" i="3"/>
  <c r="N1514" i="3"/>
  <c r="M1514" i="3"/>
  <c r="L1514" i="3"/>
  <c r="K1514" i="3"/>
  <c r="J1514" i="3"/>
  <c r="I1514" i="3"/>
  <c r="S1496" i="3"/>
  <c r="R1496" i="3"/>
  <c r="Q1496" i="3"/>
  <c r="P1496" i="3"/>
  <c r="O1496" i="3"/>
  <c r="N1496" i="3"/>
  <c r="M1496" i="3"/>
  <c r="L1496" i="3"/>
  <c r="K1496" i="3"/>
  <c r="J1496" i="3"/>
  <c r="I1496" i="3"/>
  <c r="S1478" i="3"/>
  <c r="R1478" i="3"/>
  <c r="Q1478" i="3"/>
  <c r="P1478" i="3"/>
  <c r="O1478" i="3"/>
  <c r="N1478" i="3"/>
  <c r="M1478" i="3"/>
  <c r="L1478" i="3"/>
  <c r="K1478" i="3"/>
  <c r="J1478" i="3"/>
  <c r="I1478" i="3"/>
  <c r="S1460" i="3"/>
  <c r="R1460" i="3"/>
  <c r="Q1460" i="3"/>
  <c r="P1460" i="3"/>
  <c r="O1460" i="3"/>
  <c r="N1460" i="3"/>
  <c r="M1460" i="3"/>
  <c r="L1460" i="3"/>
  <c r="K1460" i="3"/>
  <c r="J1460" i="3"/>
  <c r="I1460" i="3"/>
  <c r="S1442" i="3"/>
  <c r="R1442" i="3"/>
  <c r="Q1442" i="3"/>
  <c r="P1442" i="3"/>
  <c r="O1442" i="3"/>
  <c r="N1442" i="3"/>
  <c r="M1442" i="3"/>
  <c r="L1442" i="3"/>
  <c r="K1442" i="3"/>
  <c r="J1442" i="3"/>
  <c r="I1442" i="3"/>
  <c r="S1424" i="3"/>
  <c r="R1424" i="3"/>
  <c r="Q1424" i="3"/>
  <c r="P1424" i="3"/>
  <c r="O1424" i="3"/>
  <c r="N1424" i="3"/>
  <c r="M1424" i="3"/>
  <c r="L1424" i="3"/>
  <c r="K1424" i="3"/>
  <c r="J1424" i="3"/>
  <c r="I1424" i="3"/>
  <c r="S1406" i="3"/>
  <c r="R1406" i="3"/>
  <c r="Q1406" i="3"/>
  <c r="P1406" i="3"/>
  <c r="O1406" i="3"/>
  <c r="N1406" i="3"/>
  <c r="M1406" i="3"/>
  <c r="L1406" i="3"/>
  <c r="K1406" i="3"/>
  <c r="J1406" i="3"/>
  <c r="I1406" i="3"/>
  <c r="S1388" i="3"/>
  <c r="R1388" i="3"/>
  <c r="Q1388" i="3"/>
  <c r="P1388" i="3"/>
  <c r="O1388" i="3"/>
  <c r="N1388" i="3"/>
  <c r="M1388" i="3"/>
  <c r="L1388" i="3"/>
  <c r="K1388" i="3"/>
  <c r="J1388" i="3"/>
  <c r="I1388" i="3"/>
  <c r="S1370" i="3"/>
  <c r="R1370" i="3"/>
  <c r="Q1370" i="3"/>
  <c r="P1370" i="3"/>
  <c r="O1370" i="3"/>
  <c r="N1370" i="3"/>
  <c r="M1370" i="3"/>
  <c r="L1370" i="3"/>
  <c r="K1370" i="3"/>
  <c r="J1370" i="3"/>
  <c r="I1370" i="3"/>
  <c r="S1352" i="3"/>
  <c r="R1352" i="3"/>
  <c r="Q1352" i="3"/>
  <c r="P1352" i="3"/>
  <c r="O1352" i="3"/>
  <c r="N1352" i="3"/>
  <c r="M1352" i="3"/>
  <c r="L1352" i="3"/>
  <c r="K1352" i="3"/>
  <c r="J1352" i="3"/>
  <c r="I1352" i="3"/>
  <c r="S1334" i="3"/>
  <c r="R1334" i="3"/>
  <c r="Q1334" i="3"/>
  <c r="P1334" i="3"/>
  <c r="O1334" i="3"/>
  <c r="N1334" i="3"/>
  <c r="M1334" i="3"/>
  <c r="L1334" i="3"/>
  <c r="K1334" i="3"/>
  <c r="J1334" i="3"/>
  <c r="I1334" i="3"/>
  <c r="S1316" i="3"/>
  <c r="R1316" i="3"/>
  <c r="Q1316" i="3"/>
  <c r="P1316" i="3"/>
  <c r="O1316" i="3"/>
  <c r="N1316" i="3"/>
  <c r="M1316" i="3"/>
  <c r="L1316" i="3"/>
  <c r="K1316" i="3"/>
  <c r="J1316" i="3"/>
  <c r="I1316" i="3"/>
  <c r="S1298" i="3"/>
  <c r="R1298" i="3"/>
  <c r="Q1298" i="3"/>
  <c r="P1298" i="3"/>
  <c r="O1298" i="3"/>
  <c r="N1298" i="3"/>
  <c r="M1298" i="3"/>
  <c r="L1298" i="3"/>
  <c r="K1298" i="3"/>
  <c r="J1298" i="3"/>
  <c r="I1298" i="3"/>
  <c r="S1280" i="3"/>
  <c r="R1280" i="3"/>
  <c r="Q1280" i="3"/>
  <c r="P1280" i="3"/>
  <c r="O1280" i="3"/>
  <c r="N1280" i="3"/>
  <c r="M1280" i="3"/>
  <c r="L1280" i="3"/>
  <c r="K1280" i="3"/>
  <c r="J1280" i="3"/>
  <c r="I1280" i="3"/>
  <c r="S1262" i="3"/>
  <c r="R1262" i="3"/>
  <c r="Q1262" i="3"/>
  <c r="P1262" i="3"/>
  <c r="O1262" i="3"/>
  <c r="N1262" i="3"/>
  <c r="M1262" i="3"/>
  <c r="L1262" i="3"/>
  <c r="K1262" i="3"/>
  <c r="J1262" i="3"/>
  <c r="I1262" i="3"/>
  <c r="S1244" i="3"/>
  <c r="R1244" i="3"/>
  <c r="Q1244" i="3"/>
  <c r="P1244" i="3"/>
  <c r="O1244" i="3"/>
  <c r="N1244" i="3"/>
  <c r="M1244" i="3"/>
  <c r="L1244" i="3"/>
  <c r="K1244" i="3"/>
  <c r="J1244" i="3"/>
  <c r="I1244" i="3"/>
  <c r="S1226" i="3"/>
  <c r="R1226" i="3"/>
  <c r="Q1226" i="3"/>
  <c r="P1226" i="3"/>
  <c r="O1226" i="3"/>
  <c r="N1226" i="3"/>
  <c r="M1226" i="3"/>
  <c r="L1226" i="3"/>
  <c r="K1226" i="3"/>
  <c r="J1226" i="3"/>
  <c r="I1226" i="3"/>
  <c r="S1208" i="3"/>
  <c r="R1208" i="3"/>
  <c r="Q1208" i="3"/>
  <c r="P1208" i="3"/>
  <c r="O1208" i="3"/>
  <c r="N1208" i="3"/>
  <c r="M1208" i="3"/>
  <c r="L1208" i="3"/>
  <c r="K1208" i="3"/>
  <c r="J1208" i="3"/>
  <c r="I1208" i="3"/>
  <c r="S1190" i="3"/>
  <c r="R1190" i="3"/>
  <c r="Q1190" i="3"/>
  <c r="P1190" i="3"/>
  <c r="O1190" i="3"/>
  <c r="N1190" i="3"/>
  <c r="M1190" i="3"/>
  <c r="L1190" i="3"/>
  <c r="K1190" i="3"/>
  <c r="J1190" i="3"/>
  <c r="I1190" i="3"/>
  <c r="S1172" i="3"/>
  <c r="R1172" i="3"/>
  <c r="Q1172" i="3"/>
  <c r="P1172" i="3"/>
  <c r="O1172" i="3"/>
  <c r="N1172" i="3"/>
  <c r="M1172" i="3"/>
  <c r="L1172" i="3"/>
  <c r="K1172" i="3"/>
  <c r="J1172" i="3"/>
  <c r="I1172" i="3"/>
  <c r="S1154" i="3"/>
  <c r="R1154" i="3"/>
  <c r="Q1154" i="3"/>
  <c r="P1154" i="3"/>
  <c r="O1154" i="3"/>
  <c r="N1154" i="3"/>
  <c r="M1154" i="3"/>
  <c r="L1154" i="3"/>
  <c r="K1154" i="3"/>
  <c r="J1154" i="3"/>
  <c r="I1154" i="3"/>
  <c r="S1136" i="3"/>
  <c r="R1136" i="3"/>
  <c r="Q1136" i="3"/>
  <c r="P1136" i="3"/>
  <c r="O1136" i="3"/>
  <c r="N1136" i="3"/>
  <c r="M1136" i="3"/>
  <c r="L1136" i="3"/>
  <c r="K1136" i="3"/>
  <c r="J1136" i="3"/>
  <c r="I1136" i="3"/>
  <c r="S1118" i="3"/>
  <c r="R1118" i="3"/>
  <c r="Q1118" i="3"/>
  <c r="P1118" i="3"/>
  <c r="O1118" i="3"/>
  <c r="N1118" i="3"/>
  <c r="M1118" i="3"/>
  <c r="L1118" i="3"/>
  <c r="K1118" i="3"/>
  <c r="J1118" i="3"/>
  <c r="I1118" i="3"/>
  <c r="S1100" i="3"/>
  <c r="R1100" i="3"/>
  <c r="Q1100" i="3"/>
  <c r="P1100" i="3"/>
  <c r="O1100" i="3"/>
  <c r="N1100" i="3"/>
  <c r="M1100" i="3"/>
  <c r="L1100" i="3"/>
  <c r="K1100" i="3"/>
  <c r="J1100" i="3"/>
  <c r="I1100" i="3"/>
  <c r="S1082" i="3"/>
  <c r="R1082" i="3"/>
  <c r="Q1082" i="3"/>
  <c r="P1082" i="3"/>
  <c r="O1082" i="3"/>
  <c r="N1082" i="3"/>
  <c r="M1082" i="3"/>
  <c r="L1082" i="3"/>
  <c r="K1082" i="3"/>
  <c r="J1082" i="3"/>
  <c r="I1082" i="3"/>
  <c r="S1064" i="3"/>
  <c r="R1064" i="3"/>
  <c r="Q1064" i="3"/>
  <c r="P1064" i="3"/>
  <c r="O1064" i="3"/>
  <c r="N1064" i="3"/>
  <c r="M1064" i="3"/>
  <c r="L1064" i="3"/>
  <c r="K1064" i="3"/>
  <c r="J1064" i="3"/>
  <c r="S1046" i="3"/>
  <c r="R1046" i="3"/>
  <c r="Q1046" i="3"/>
  <c r="P1046" i="3"/>
  <c r="O1046" i="3"/>
  <c r="N1046" i="3"/>
  <c r="M1046" i="3"/>
  <c r="L1046" i="3"/>
  <c r="K1046" i="3"/>
  <c r="J1046" i="3"/>
  <c r="I1046" i="3"/>
  <c r="S1028" i="3"/>
  <c r="R1028" i="3"/>
  <c r="Q1028" i="3"/>
  <c r="P1028" i="3"/>
  <c r="O1028" i="3"/>
  <c r="N1028" i="3"/>
  <c r="M1028" i="3"/>
  <c r="L1028" i="3"/>
  <c r="K1028" i="3"/>
  <c r="J1028" i="3"/>
  <c r="I1028" i="3"/>
  <c r="S1010" i="3"/>
  <c r="R1010" i="3"/>
  <c r="Q1010" i="3"/>
  <c r="P1010" i="3"/>
  <c r="O1010" i="3"/>
  <c r="N1010" i="3"/>
  <c r="M1010" i="3"/>
  <c r="L1010" i="3"/>
  <c r="K1010" i="3"/>
  <c r="J1010" i="3"/>
  <c r="I1010" i="3"/>
  <c r="S992" i="3"/>
  <c r="R992" i="3"/>
  <c r="Q992" i="3"/>
  <c r="P992" i="3"/>
  <c r="O992" i="3"/>
  <c r="N992" i="3"/>
  <c r="M992" i="3"/>
  <c r="L992" i="3"/>
  <c r="K992" i="3"/>
  <c r="J992" i="3"/>
  <c r="I992" i="3"/>
  <c r="S974" i="3"/>
  <c r="R974" i="3"/>
  <c r="Q974" i="3"/>
  <c r="P974" i="3"/>
  <c r="O974" i="3"/>
  <c r="N974" i="3"/>
  <c r="M974" i="3"/>
  <c r="L974" i="3"/>
  <c r="K974" i="3"/>
  <c r="J974" i="3"/>
  <c r="I974" i="3"/>
  <c r="S956" i="3"/>
  <c r="R956" i="3"/>
  <c r="Q956" i="3"/>
  <c r="P956" i="3"/>
  <c r="O956" i="3"/>
  <c r="N956" i="3"/>
  <c r="M956" i="3"/>
  <c r="L956" i="3"/>
  <c r="K956" i="3"/>
  <c r="J956" i="3"/>
  <c r="I956" i="3"/>
  <c r="S938" i="3"/>
  <c r="R938" i="3"/>
  <c r="Q938" i="3"/>
  <c r="P938" i="3"/>
  <c r="O938" i="3"/>
  <c r="N938" i="3"/>
  <c r="M938" i="3"/>
  <c r="L938" i="3"/>
  <c r="K938" i="3"/>
  <c r="J938" i="3"/>
  <c r="I938" i="3"/>
  <c r="S920" i="3"/>
  <c r="R920" i="3"/>
  <c r="Q920" i="3"/>
  <c r="P920" i="3"/>
  <c r="O920" i="3"/>
  <c r="N920" i="3"/>
  <c r="M920" i="3"/>
  <c r="L920" i="3"/>
  <c r="K920" i="3"/>
  <c r="J920" i="3"/>
  <c r="I920" i="3"/>
  <c r="S902" i="3"/>
  <c r="R902" i="3"/>
  <c r="Q902" i="3"/>
  <c r="P902" i="3"/>
  <c r="O902" i="3"/>
  <c r="N902" i="3"/>
  <c r="M902" i="3"/>
  <c r="L902" i="3"/>
  <c r="K902" i="3"/>
  <c r="J902" i="3"/>
  <c r="I902" i="3"/>
  <c r="S884" i="3"/>
  <c r="R884" i="3"/>
  <c r="Q884" i="3"/>
  <c r="P884" i="3"/>
  <c r="O884" i="3"/>
  <c r="N884" i="3"/>
  <c r="M884" i="3"/>
  <c r="L884" i="3"/>
  <c r="K884" i="3"/>
  <c r="J884" i="3"/>
  <c r="I884" i="3"/>
  <c r="S866" i="3"/>
  <c r="R866" i="3"/>
  <c r="Q866" i="3"/>
  <c r="P866" i="3"/>
  <c r="O866" i="3"/>
  <c r="N866" i="3"/>
  <c r="M866" i="3"/>
  <c r="L866" i="3"/>
  <c r="K866" i="3"/>
  <c r="J866" i="3"/>
  <c r="I866" i="3"/>
  <c r="S848" i="3"/>
  <c r="R848" i="3"/>
  <c r="Q848" i="3"/>
  <c r="P848" i="3"/>
  <c r="O848" i="3"/>
  <c r="N848" i="3"/>
  <c r="M848" i="3"/>
  <c r="L848" i="3"/>
  <c r="K848" i="3"/>
  <c r="J848" i="3"/>
  <c r="I848" i="3"/>
  <c r="S830" i="3"/>
  <c r="R830" i="3"/>
  <c r="Q830" i="3"/>
  <c r="P830" i="3"/>
  <c r="O830" i="3"/>
  <c r="N830" i="3"/>
  <c r="M830" i="3"/>
  <c r="L830" i="3"/>
  <c r="K830" i="3"/>
  <c r="J830" i="3"/>
  <c r="I830" i="3"/>
  <c r="S812" i="3"/>
  <c r="R812" i="3"/>
  <c r="Q812" i="3"/>
  <c r="P812" i="3"/>
  <c r="O812" i="3"/>
  <c r="N812" i="3"/>
  <c r="M812" i="3"/>
  <c r="L812" i="3"/>
  <c r="K812" i="3"/>
  <c r="J812" i="3"/>
  <c r="I812" i="3"/>
  <c r="S794" i="3"/>
  <c r="R794" i="3"/>
  <c r="Q794" i="3"/>
  <c r="P794" i="3"/>
  <c r="O794" i="3"/>
  <c r="N794" i="3"/>
  <c r="M794" i="3"/>
  <c r="L794" i="3"/>
  <c r="K794" i="3"/>
  <c r="J794" i="3"/>
  <c r="I794" i="3"/>
  <c r="S776" i="3"/>
  <c r="R776" i="3"/>
  <c r="Q776" i="3"/>
  <c r="P776" i="3"/>
  <c r="O776" i="3"/>
  <c r="N776" i="3"/>
  <c r="M776" i="3"/>
  <c r="L776" i="3"/>
  <c r="K776" i="3"/>
  <c r="J776" i="3"/>
  <c r="I776" i="3"/>
  <c r="S758" i="3"/>
  <c r="R758" i="3"/>
  <c r="Q758" i="3"/>
  <c r="P758" i="3"/>
  <c r="O758" i="3"/>
  <c r="N758" i="3"/>
  <c r="M758" i="3"/>
  <c r="L758" i="3"/>
  <c r="K758" i="3"/>
  <c r="J758" i="3"/>
  <c r="I758" i="3"/>
  <c r="S740" i="3"/>
  <c r="R740" i="3"/>
  <c r="Q740" i="3"/>
  <c r="P740" i="3"/>
  <c r="O740" i="3"/>
  <c r="N740" i="3"/>
  <c r="M740" i="3"/>
  <c r="L740" i="3"/>
  <c r="K740" i="3"/>
  <c r="J740" i="3"/>
  <c r="I740" i="3"/>
  <c r="S722" i="3"/>
  <c r="R722" i="3"/>
  <c r="Q722" i="3"/>
  <c r="P722" i="3"/>
  <c r="O722" i="3"/>
  <c r="N722" i="3"/>
  <c r="M722" i="3"/>
  <c r="L722" i="3"/>
  <c r="K722" i="3"/>
  <c r="J722" i="3"/>
  <c r="I722" i="3"/>
  <c r="S704" i="3"/>
  <c r="R704" i="3"/>
  <c r="Q704" i="3"/>
  <c r="P704" i="3"/>
  <c r="O704" i="3"/>
  <c r="N704" i="3"/>
  <c r="M704" i="3"/>
  <c r="L704" i="3"/>
  <c r="K704" i="3"/>
  <c r="J704" i="3"/>
  <c r="I704" i="3"/>
  <c r="S686" i="3"/>
  <c r="R686" i="3"/>
  <c r="Q686" i="3"/>
  <c r="P686" i="3"/>
  <c r="O686" i="3"/>
  <c r="N686" i="3"/>
  <c r="M686" i="3"/>
  <c r="L686" i="3"/>
  <c r="K686" i="3"/>
  <c r="J686" i="3"/>
  <c r="I686" i="3"/>
  <c r="S668" i="3"/>
  <c r="R668" i="3"/>
  <c r="Q668" i="3"/>
  <c r="P668" i="3"/>
  <c r="O668" i="3"/>
  <c r="N668" i="3"/>
  <c r="M668" i="3"/>
  <c r="L668" i="3"/>
  <c r="K668" i="3"/>
  <c r="J668" i="3"/>
  <c r="I668" i="3"/>
  <c r="S650" i="3"/>
  <c r="R650" i="3"/>
  <c r="Q650" i="3"/>
  <c r="P650" i="3"/>
  <c r="O650" i="3"/>
  <c r="N650" i="3"/>
  <c r="M650" i="3"/>
  <c r="L650" i="3"/>
  <c r="K650" i="3"/>
  <c r="J650" i="3"/>
  <c r="I650" i="3"/>
  <c r="S632" i="3"/>
  <c r="R632" i="3"/>
  <c r="Q632" i="3"/>
  <c r="P632" i="3"/>
  <c r="O632" i="3"/>
  <c r="N632" i="3"/>
  <c r="M632" i="3"/>
  <c r="L632" i="3"/>
  <c r="K632" i="3"/>
  <c r="J632" i="3"/>
  <c r="I632" i="3"/>
  <c r="S614" i="3"/>
  <c r="R614" i="3"/>
  <c r="Q614" i="3"/>
  <c r="P614" i="3"/>
  <c r="O614" i="3"/>
  <c r="N614" i="3"/>
  <c r="M614" i="3"/>
  <c r="L614" i="3"/>
  <c r="K614" i="3"/>
  <c r="J614" i="3"/>
  <c r="I614" i="3"/>
  <c r="S596" i="3"/>
  <c r="R596" i="3"/>
  <c r="Q596" i="3"/>
  <c r="P596" i="3"/>
  <c r="O596" i="3"/>
  <c r="N596" i="3"/>
  <c r="M596" i="3"/>
  <c r="L596" i="3"/>
  <c r="K596" i="3"/>
  <c r="J596" i="3"/>
  <c r="I596" i="3"/>
  <c r="S578" i="3"/>
  <c r="R578" i="3"/>
  <c r="Q578" i="3"/>
  <c r="P578" i="3"/>
  <c r="O578" i="3"/>
  <c r="N578" i="3"/>
  <c r="M578" i="3"/>
  <c r="L578" i="3"/>
  <c r="K578" i="3"/>
  <c r="J578" i="3"/>
  <c r="I578" i="3"/>
  <c r="S560" i="3"/>
  <c r="R560" i="3"/>
  <c r="Q560" i="3"/>
  <c r="P560" i="3"/>
  <c r="O560" i="3"/>
  <c r="N560" i="3"/>
  <c r="M560" i="3"/>
  <c r="L560" i="3"/>
  <c r="K560" i="3"/>
  <c r="J560" i="3"/>
  <c r="I560" i="3"/>
  <c r="S542" i="3"/>
  <c r="R542" i="3"/>
  <c r="Q542" i="3"/>
  <c r="P542" i="3"/>
  <c r="O542" i="3"/>
  <c r="N542" i="3"/>
  <c r="M542" i="3"/>
  <c r="L542" i="3"/>
  <c r="K542" i="3"/>
  <c r="J542" i="3"/>
  <c r="I542" i="3"/>
  <c r="I524" i="3"/>
  <c r="I506" i="3"/>
  <c r="I488" i="3"/>
  <c r="S524" i="3"/>
  <c r="R524" i="3"/>
  <c r="Q524" i="3"/>
  <c r="P524" i="3"/>
  <c r="O524" i="3"/>
  <c r="N524" i="3"/>
  <c r="M524" i="3"/>
  <c r="L524" i="3"/>
  <c r="K524" i="3"/>
  <c r="J524" i="3"/>
  <c r="S506" i="3"/>
  <c r="R506" i="3"/>
  <c r="Q506" i="3"/>
  <c r="P506" i="3"/>
  <c r="O506" i="3"/>
  <c r="N506" i="3"/>
  <c r="M506" i="3"/>
  <c r="L506" i="3"/>
  <c r="K506" i="3"/>
  <c r="J506" i="3"/>
  <c r="S488" i="3"/>
  <c r="R488" i="3"/>
  <c r="Q488" i="3"/>
  <c r="P488" i="3"/>
  <c r="O488" i="3"/>
  <c r="N488" i="3"/>
  <c r="M488" i="3"/>
  <c r="L488" i="3"/>
  <c r="K488" i="3"/>
  <c r="J488" i="3"/>
  <c r="S470" i="3"/>
  <c r="R470" i="3"/>
  <c r="Q470" i="3"/>
  <c r="P470" i="3"/>
  <c r="O470" i="3"/>
  <c r="N470" i="3"/>
  <c r="M470" i="3"/>
  <c r="L470" i="3"/>
  <c r="K470" i="3"/>
  <c r="J470" i="3"/>
  <c r="I470" i="3"/>
  <c r="S452" i="3"/>
  <c r="R452" i="3"/>
  <c r="Q452" i="3"/>
  <c r="P452" i="3"/>
  <c r="O452" i="3"/>
  <c r="N452" i="3"/>
  <c r="M452" i="3"/>
  <c r="L452" i="3"/>
  <c r="K452" i="3"/>
  <c r="J452" i="3"/>
  <c r="I452" i="3"/>
  <c r="S434" i="3"/>
  <c r="R434" i="3"/>
  <c r="Q434" i="3"/>
  <c r="P434" i="3"/>
  <c r="O434" i="3"/>
  <c r="N434" i="3"/>
  <c r="M434" i="3"/>
  <c r="L434" i="3"/>
  <c r="K434" i="3"/>
  <c r="J434" i="3"/>
  <c r="I434" i="3"/>
  <c r="S416" i="3"/>
  <c r="R416" i="3"/>
  <c r="Q416" i="3"/>
  <c r="P416" i="3"/>
  <c r="O416" i="3"/>
  <c r="N416" i="3"/>
  <c r="M416" i="3"/>
  <c r="L416" i="3"/>
  <c r="K416" i="3"/>
  <c r="J416" i="3"/>
  <c r="I416" i="3"/>
  <c r="S398" i="3"/>
  <c r="R398" i="3"/>
  <c r="Q398" i="3"/>
  <c r="P398" i="3"/>
  <c r="O398" i="3"/>
  <c r="N398" i="3"/>
  <c r="M398" i="3"/>
  <c r="L398" i="3"/>
  <c r="K398" i="3"/>
  <c r="J398" i="3"/>
  <c r="I398" i="3"/>
  <c r="S380" i="3"/>
  <c r="R380" i="3"/>
  <c r="Q380" i="3"/>
  <c r="P380" i="3"/>
  <c r="O380" i="3"/>
  <c r="N380" i="3"/>
  <c r="M380" i="3"/>
  <c r="L380" i="3"/>
  <c r="K380" i="3"/>
  <c r="J380" i="3"/>
  <c r="I380" i="3"/>
  <c r="S362" i="3"/>
  <c r="R362" i="3"/>
  <c r="Q362" i="3"/>
  <c r="P362" i="3"/>
  <c r="O362" i="3"/>
  <c r="N362" i="3"/>
  <c r="M362" i="3"/>
  <c r="L362" i="3"/>
  <c r="K362" i="3"/>
  <c r="J362" i="3"/>
  <c r="I362" i="3"/>
  <c r="S344" i="3"/>
  <c r="R344" i="3"/>
  <c r="Q344" i="3"/>
  <c r="P344" i="3"/>
  <c r="O344" i="3"/>
  <c r="N344" i="3"/>
  <c r="M344" i="3"/>
  <c r="L344" i="3"/>
  <c r="K344" i="3"/>
  <c r="J344" i="3"/>
  <c r="I344" i="3"/>
  <c r="S326" i="3"/>
  <c r="R326" i="3"/>
  <c r="Q326" i="3"/>
  <c r="P326" i="3"/>
  <c r="O326" i="3"/>
  <c r="N326" i="3"/>
  <c r="M326" i="3"/>
  <c r="L326" i="3"/>
  <c r="K326" i="3"/>
  <c r="J326" i="3"/>
  <c r="I326" i="3"/>
  <c r="S308" i="3"/>
  <c r="R308" i="3"/>
  <c r="Q308" i="3"/>
  <c r="P308" i="3"/>
  <c r="O308" i="3"/>
  <c r="N308" i="3"/>
  <c r="M308" i="3"/>
  <c r="L308" i="3"/>
  <c r="K308" i="3"/>
  <c r="J308" i="3"/>
  <c r="I308" i="3"/>
  <c r="S290" i="3"/>
  <c r="R290" i="3"/>
  <c r="Q290" i="3"/>
  <c r="P290" i="3"/>
  <c r="O290" i="3"/>
  <c r="N290" i="3"/>
  <c r="M290" i="3"/>
  <c r="L290" i="3"/>
  <c r="K290" i="3"/>
  <c r="J290" i="3"/>
  <c r="I290" i="3"/>
  <c r="S272" i="3"/>
  <c r="R272" i="3"/>
  <c r="Q272" i="3"/>
  <c r="P272" i="3"/>
  <c r="O272" i="3"/>
  <c r="N272" i="3"/>
  <c r="M272" i="3"/>
  <c r="L272" i="3"/>
  <c r="K272" i="3"/>
  <c r="J272" i="3"/>
  <c r="I272" i="3"/>
  <c r="S254" i="3"/>
  <c r="R254" i="3"/>
  <c r="Q254" i="3"/>
  <c r="P254" i="3"/>
  <c r="O254" i="3"/>
  <c r="N254" i="3"/>
  <c r="M254" i="3"/>
  <c r="L254" i="3"/>
  <c r="K254" i="3"/>
  <c r="J254" i="3"/>
  <c r="I254" i="3"/>
  <c r="S236" i="3"/>
  <c r="R236" i="3"/>
  <c r="Q236" i="3"/>
  <c r="P236" i="3"/>
  <c r="O236" i="3"/>
  <c r="N236" i="3"/>
  <c r="M236" i="3"/>
  <c r="L236" i="3"/>
  <c r="K236" i="3"/>
  <c r="J236" i="3"/>
  <c r="I236" i="3"/>
  <c r="S218" i="3"/>
  <c r="R218" i="3"/>
  <c r="Q218" i="3"/>
  <c r="P218" i="3"/>
  <c r="O218" i="3"/>
  <c r="N218" i="3"/>
  <c r="M218" i="3"/>
  <c r="L218" i="3"/>
  <c r="K218" i="3"/>
  <c r="J218" i="3"/>
  <c r="I218" i="3"/>
  <c r="S200" i="3"/>
  <c r="R200" i="3"/>
  <c r="Q200" i="3"/>
  <c r="P200" i="3"/>
  <c r="O200" i="3"/>
  <c r="N200" i="3"/>
  <c r="M200" i="3"/>
  <c r="L200" i="3"/>
  <c r="K200" i="3"/>
  <c r="J200" i="3"/>
  <c r="I200" i="3"/>
  <c r="S182" i="3"/>
  <c r="R182" i="3"/>
  <c r="Q182" i="3"/>
  <c r="P182" i="3"/>
  <c r="O182" i="3"/>
  <c r="N182" i="3"/>
  <c r="M182" i="3"/>
  <c r="L182" i="3"/>
  <c r="K182" i="3"/>
  <c r="J182" i="3"/>
  <c r="I182" i="3"/>
  <c r="S164" i="3"/>
  <c r="R164" i="3"/>
  <c r="Q164" i="3"/>
  <c r="P164" i="3"/>
  <c r="O164" i="3"/>
  <c r="N164" i="3"/>
  <c r="M164" i="3"/>
  <c r="L164" i="3"/>
  <c r="K164" i="3"/>
  <c r="J164" i="3"/>
  <c r="I164" i="3"/>
  <c r="S146" i="3"/>
  <c r="R146" i="3"/>
  <c r="Q146" i="3"/>
  <c r="P146" i="3"/>
  <c r="O146" i="3"/>
  <c r="N146" i="3"/>
  <c r="M146" i="3"/>
  <c r="L146" i="3"/>
  <c r="K146" i="3"/>
  <c r="J146" i="3"/>
  <c r="I146" i="3"/>
  <c r="S128" i="3"/>
  <c r="R128" i="3"/>
  <c r="Q128" i="3"/>
  <c r="P128" i="3"/>
  <c r="O128" i="3"/>
  <c r="N128" i="3"/>
  <c r="M128" i="3"/>
  <c r="L128" i="3"/>
  <c r="K128" i="3"/>
  <c r="J128" i="3"/>
  <c r="I128" i="3"/>
  <c r="S110" i="3"/>
  <c r="R110" i="3"/>
  <c r="Q110" i="3"/>
  <c r="P110" i="3"/>
  <c r="O110" i="3"/>
  <c r="N110" i="3"/>
  <c r="M110" i="3"/>
  <c r="L110" i="3"/>
  <c r="K110" i="3"/>
  <c r="J110" i="3"/>
  <c r="I110" i="3"/>
  <c r="S92" i="3"/>
  <c r="R92" i="3"/>
  <c r="Q92" i="3"/>
  <c r="P92" i="3"/>
  <c r="O92" i="3"/>
  <c r="N92" i="3"/>
  <c r="M92" i="3"/>
  <c r="L92" i="3"/>
  <c r="K92" i="3"/>
  <c r="J92" i="3"/>
  <c r="I92" i="3"/>
  <c r="S74" i="3"/>
  <c r="R74" i="3"/>
  <c r="Q74" i="3"/>
  <c r="P74" i="3"/>
  <c r="O74" i="3"/>
  <c r="N74" i="3"/>
  <c r="M74" i="3"/>
  <c r="L74" i="3"/>
  <c r="K74" i="3"/>
  <c r="J74" i="3"/>
  <c r="I74" i="3"/>
  <c r="S56" i="3"/>
  <c r="R56" i="3"/>
  <c r="Q56" i="3"/>
  <c r="P56" i="3"/>
  <c r="O56" i="3"/>
  <c r="N56" i="3"/>
  <c r="M56" i="3"/>
  <c r="L56" i="3"/>
  <c r="K56" i="3"/>
  <c r="J56" i="3"/>
  <c r="I56" i="3"/>
  <c r="J38" i="3"/>
  <c r="S38" i="3"/>
  <c r="R38" i="3"/>
  <c r="Q38" i="3"/>
  <c r="P38" i="3"/>
  <c r="O38" i="3"/>
  <c r="N38" i="3"/>
  <c r="M38" i="3"/>
  <c r="L38" i="3"/>
  <c r="K38" i="3"/>
  <c r="I38" i="3"/>
  <c r="S20" i="3"/>
  <c r="R20" i="3"/>
  <c r="Q20" i="3"/>
  <c r="P20" i="3"/>
  <c r="O20" i="3"/>
  <c r="N20" i="3"/>
  <c r="M20" i="3"/>
  <c r="L20" i="3"/>
  <c r="K20" i="3"/>
  <c r="J20" i="3"/>
  <c r="I20" i="3"/>
  <c r="S2" i="3"/>
  <c r="R2" i="3"/>
  <c r="Q2" i="3"/>
  <c r="P2" i="3"/>
  <c r="O2" i="3"/>
  <c r="N2" i="3"/>
  <c r="M2" i="3"/>
  <c r="L2" i="3"/>
  <c r="K2" i="3"/>
  <c r="J2" i="3"/>
  <c r="I2" i="3"/>
</calcChain>
</file>

<file path=xl/connections.xml><?xml version="1.0" encoding="utf-8"?>
<connections xmlns="http://schemas.openxmlformats.org/spreadsheetml/2006/main">
  <connection id="1" name="ARNAR_Targeted_UDP_NaGlu_isotopologues_All_Cell_Lines_fIsoCore_res" type="6" refreshedVersion="5" background="1" saveData="1">
    <textPr codePage="850" sourceFile="C:\Users\ottarr\Documents\R\ARNAR_Targeted_UDP_NaGlu_isotopologues_All_Cell_Lines_fIsoCore_res.txt">
      <textFields>
        <textField/>
      </textFields>
    </textPr>
  </connection>
</connections>
</file>

<file path=xl/sharedStrings.xml><?xml version="1.0" encoding="utf-8"?>
<sst xmlns="http://schemas.openxmlformats.org/spreadsheetml/2006/main" count="934" uniqueCount="131">
  <si>
    <t>Sample</t>
  </si>
  <si>
    <t>UDP Acetylglucosamine</t>
  </si>
  <si>
    <t>UDP Acetylglucosamine m+1</t>
  </si>
  <si>
    <t>UDP Acetylglucosamine m+2</t>
  </si>
  <si>
    <t>UDP Acetylglucosamine m+3</t>
  </si>
  <si>
    <t>UDP Acetylglucosamine m+4</t>
  </si>
  <si>
    <t>UDP Acetylglucosamine m+5</t>
  </si>
  <si>
    <t>UDP Acetylglucosamine m+6</t>
  </si>
  <si>
    <t>UDP Acetylglucosamine m+7</t>
  </si>
  <si>
    <t>UDP Acetylglucosamine m+8</t>
  </si>
  <si>
    <t>UDP Acetylglucosamine m+9</t>
  </si>
  <si>
    <t>1,2-Glc 24h A</t>
  </si>
  <si>
    <t>1,2-Glc 24h B</t>
  </si>
  <si>
    <t>1,2-Glc 24h C</t>
  </si>
  <si>
    <t>1,2-Glc 24h Unlabelled A</t>
  </si>
  <si>
    <t>1,2-Glc 24h Unlabelled B</t>
  </si>
  <si>
    <t>1,2-Glc 24h Unlabelled C</t>
  </si>
  <si>
    <t>1,2-Glc 6h A</t>
  </si>
  <si>
    <t>1,2-Glc 6h B</t>
  </si>
  <si>
    <t>1,2-Glc 6h C</t>
  </si>
  <si>
    <t>1-Glc 24h A</t>
  </si>
  <si>
    <t>1-Glc 24h B</t>
  </si>
  <si>
    <t>1-Glc 24h C</t>
  </si>
  <si>
    <t>1-Glc 24h Unlabelled A</t>
  </si>
  <si>
    <t>1-Glc 24h Unlabelled B</t>
  </si>
  <si>
    <t>1-Glc 24h Unlabelled C</t>
  </si>
  <si>
    <t>1-Glc 6h A</t>
  </si>
  <si>
    <t>1-Glc 6h B</t>
  </si>
  <si>
    <t>1-Glc 6h C</t>
  </si>
  <si>
    <t>5-Glc 24h A</t>
  </si>
  <si>
    <t>5-Glc 24h B</t>
  </si>
  <si>
    <t>5-Glc 24h C</t>
  </si>
  <si>
    <t>5-Glc 24h Unlabelled A</t>
  </si>
  <si>
    <t>5-Glc 24h Unlabelled B</t>
  </si>
  <si>
    <t>5-Glc 24h Unlabelled C</t>
  </si>
  <si>
    <t>5-Glc 6h A</t>
  </si>
  <si>
    <t>5-Glc 6h B</t>
  </si>
  <si>
    <t>5-Glc 6h C</t>
  </si>
  <si>
    <t>D492_1-2GLC_6h</t>
  </si>
  <si>
    <t>D492_1-GLN_6h</t>
  </si>
  <si>
    <t>D492_5-GLN_6h</t>
  </si>
  <si>
    <t>D492_UNLGLN_6h</t>
  </si>
  <si>
    <t>D492_UNLGLU_6h</t>
  </si>
  <si>
    <t>D492ACLY_1-2GLC_6h</t>
  </si>
  <si>
    <t>D492ACLY_1-GLN_6h</t>
  </si>
  <si>
    <t>D492ACLY_5-GLN_6h</t>
  </si>
  <si>
    <t>D492ACLY_UNLGLN_6h</t>
  </si>
  <si>
    <t>D492ACLY_UNLGLU_6h</t>
  </si>
  <si>
    <t>D492CS_1-2GLC_6h</t>
  </si>
  <si>
    <t>D492CS_1-GLN_6h</t>
  </si>
  <si>
    <t>D492CS_5-GLN_6h</t>
  </si>
  <si>
    <t>D492CS_UNLGLN_6h</t>
  </si>
  <si>
    <t>D492CS_UNLGLU_6h</t>
  </si>
  <si>
    <t>D492IDH2_1-2GLC_6h</t>
  </si>
  <si>
    <t>D492IDH2_1-GLN_6h</t>
  </si>
  <si>
    <t>D492IDH2_5-GLN_6h</t>
  </si>
  <si>
    <t>D492IDH2_UNLGLN_6h</t>
  </si>
  <si>
    <t>D492IDH2_UNLGLU_6h</t>
  </si>
  <si>
    <t>D492M_1-2GLC_6h</t>
  </si>
  <si>
    <t>D492M_1-GLN_6h</t>
  </si>
  <si>
    <t>D492M_5-GLN_6h</t>
  </si>
  <si>
    <t>D492M_UNLGLN_6h</t>
  </si>
  <si>
    <t>D492M_UNLGLU_6h</t>
  </si>
  <si>
    <t>D492MACLY_1-2GLC_6h</t>
  </si>
  <si>
    <t>D492MACLY_1-GLN_6h</t>
  </si>
  <si>
    <t>D492MACLY_5-GLN_6h</t>
  </si>
  <si>
    <t>D492MACLY_UNLGLN_6h</t>
  </si>
  <si>
    <t>D492MACLY_UNLGLU_6h</t>
  </si>
  <si>
    <t>D492MCS_1-2GLC_6h</t>
  </si>
  <si>
    <t>D492MCS_1-GLN_6h</t>
  </si>
  <si>
    <t>D492MCS_5-GLN_6h</t>
  </si>
  <si>
    <t>D492MCS_UNLGLN_6h</t>
  </si>
  <si>
    <t>D492MCS_UNLGLU_6h</t>
  </si>
  <si>
    <t>D492MIDH2_1-2GLC_6h</t>
  </si>
  <si>
    <t>D492MIDH2_1-GLN_6h</t>
  </si>
  <si>
    <t>D492MIDH2_5-GLN_6h</t>
  </si>
  <si>
    <t>D492MIDH2_UNLGLN_6h</t>
  </si>
  <si>
    <t>D492MIDH2_UNLGLU_6h</t>
  </si>
  <si>
    <t>UDPacetylGlucosamine</t>
  </si>
  <si>
    <t>Metabolite</t>
  </si>
  <si>
    <t>Peak index</t>
  </si>
  <si>
    <t>Isotopic cluster</t>
  </si>
  <si>
    <t>Isotopologue distribution</t>
  </si>
  <si>
    <t>Residuum</t>
  </si>
  <si>
    <t>Mean enrichment</t>
  </si>
  <si>
    <t>UDP NacGlu</t>
  </si>
  <si>
    <t>UDP NacGlu m+1</t>
  </si>
  <si>
    <t>UDP NacGlu m+2</t>
  </si>
  <si>
    <t>UDP NacGlu m+3</t>
  </si>
  <si>
    <t>UDP NacGlu m+4</t>
  </si>
  <si>
    <t>UDP NacGlu m+5</t>
  </si>
  <si>
    <t>UDP NacGlu m+6</t>
  </si>
  <si>
    <t>UDP NacGlu m+7</t>
  </si>
  <si>
    <t>UDP NacGlu m+8</t>
  </si>
  <si>
    <t>mean enrichment</t>
  </si>
  <si>
    <t>Her2_1,2-Glc 24h A</t>
  </si>
  <si>
    <t>Her2_1,2-Glc 24h B</t>
  </si>
  <si>
    <t>Her2_1,2-Glc 24h C</t>
  </si>
  <si>
    <t>Her2_1,2-Glc 24h Unlabelled A</t>
  </si>
  <si>
    <t>Her2_1,2-Glc 24h Unlabelled B</t>
  </si>
  <si>
    <t>Her2_1,2-Glc 24h Unlabelled C</t>
  </si>
  <si>
    <t>Her2_1,2-Glc 6h A</t>
  </si>
  <si>
    <t>Her2_1,2-Glc 6h B</t>
  </si>
  <si>
    <t>Her2_1,2-Glc 6h C</t>
  </si>
  <si>
    <t>Her2_1-Glc 24h A</t>
  </si>
  <si>
    <t>Her2_1-Glc 24h B</t>
  </si>
  <si>
    <t>Her2_1-Glc 24h C</t>
  </si>
  <si>
    <t>Her2_1-Glc 24h Unlabelled A</t>
  </si>
  <si>
    <t>Her2_1-Glc 24h Unlabelled B</t>
  </si>
  <si>
    <t>Her2_1-Glc 24h Unlabelled C</t>
  </si>
  <si>
    <t>Her2_1-Glc 6h A</t>
  </si>
  <si>
    <t>Her2_1-Glc 6h B</t>
  </si>
  <si>
    <t>Her2_1-Glc 6h C</t>
  </si>
  <si>
    <t>Her2_5-Glc 24h A</t>
  </si>
  <si>
    <t>Her2_5-Glc 24h B</t>
  </si>
  <si>
    <t>Her2_5-Glc 24h C</t>
  </si>
  <si>
    <t>Her2_5-Glc 24h Unlabelled A</t>
  </si>
  <si>
    <t>Her2_5-Glc 24h Unlabelled B</t>
  </si>
  <si>
    <t>Her2_5-Glc 24h Unlabelled C</t>
  </si>
  <si>
    <t>Her2_5-Glc 6h A</t>
  </si>
  <si>
    <t>Her2_5-Glc 6h B</t>
  </si>
  <si>
    <t>Her2_5-Glc 6h C</t>
  </si>
  <si>
    <t xml:space="preserve">Her2_1,2-Glc 24h </t>
  </si>
  <si>
    <t xml:space="preserve">Her2_1,2-Glc 24h Unlbelled </t>
  </si>
  <si>
    <t xml:space="preserve">Her2_1,2-Glc 6h </t>
  </si>
  <si>
    <t xml:space="preserve">Her2_1-Glc 24h </t>
  </si>
  <si>
    <t xml:space="preserve">Her2_1-Glc 24h Unlbelled </t>
  </si>
  <si>
    <t xml:space="preserve">Her2_1-Glc 6h </t>
  </si>
  <si>
    <t xml:space="preserve">Her2_5-Glc 24h </t>
  </si>
  <si>
    <t xml:space="preserve">Her2_5-Glc 24h Unlbelled </t>
  </si>
  <si>
    <t xml:space="preserve">Her2_5-Glc 6h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</si>
</sst>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 knockdowns'!$AK$2:$AK$18</c:f>
                <c:numCache>
                  <c:formatCode>General</c:formatCode>
                  <c:ptCount val="17"/>
                  <c:pt idx="0">
                    <c:v>4.1218927691049892E-3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3.0924639582917287E-3</c:v>
                  </c:pt>
                  <c:pt idx="6">
                    <c:v>3.7859388972001851E-4</c:v>
                  </c:pt>
                  <c:pt idx="7">
                    <c:v>0</c:v>
                  </c:pt>
                  <c:pt idx="8">
                    <c:v>7.7674534651540244E-4</c:v>
                  </c:pt>
                  <c:pt idx="9">
                    <c:v>3.2868424564212544E-3</c:v>
                  </c:pt>
                  <c:pt idx="10">
                    <c:v>0</c:v>
                  </c:pt>
                  <c:pt idx="11">
                    <c:v>1.0598742063723094E-3</c:v>
                  </c:pt>
                  <c:pt idx="12">
                    <c:v>0</c:v>
                  </c:pt>
                  <c:pt idx="13">
                    <c:v>2.1385353243127299E-3</c:v>
                  </c:pt>
                  <c:pt idx="14">
                    <c:v>0</c:v>
                  </c:pt>
                  <c:pt idx="15">
                    <c:v>3.2186953878862168E-3</c:v>
                  </c:pt>
                  <c:pt idx="16">
                    <c:v>0</c:v>
                  </c:pt>
                </c:numCache>
              </c:numRef>
            </c:plus>
            <c:minus>
              <c:numRef>
                <c:f>'No knockdowns'!$AK$2:$AK$18</c:f>
                <c:numCache>
                  <c:formatCode>General</c:formatCode>
                  <c:ptCount val="17"/>
                  <c:pt idx="0">
                    <c:v>4.1218927691049892E-3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3.0924639582917287E-3</c:v>
                  </c:pt>
                  <c:pt idx="6">
                    <c:v>3.7859388972001851E-4</c:v>
                  </c:pt>
                  <c:pt idx="7">
                    <c:v>0</c:v>
                  </c:pt>
                  <c:pt idx="8">
                    <c:v>7.7674534651540244E-4</c:v>
                  </c:pt>
                  <c:pt idx="9">
                    <c:v>3.2868424564212544E-3</c:v>
                  </c:pt>
                  <c:pt idx="10">
                    <c:v>0</c:v>
                  </c:pt>
                  <c:pt idx="11">
                    <c:v>1.0598742063723094E-3</c:v>
                  </c:pt>
                  <c:pt idx="12">
                    <c:v>0</c:v>
                  </c:pt>
                  <c:pt idx="13">
                    <c:v>2.1385353243127299E-3</c:v>
                  </c:pt>
                  <c:pt idx="14">
                    <c:v>0</c:v>
                  </c:pt>
                  <c:pt idx="15">
                    <c:v>3.2186953878862168E-3</c:v>
                  </c:pt>
                  <c:pt idx="1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 knockdowns'!$P$2:$P$18</c:f>
              <c:strCache>
                <c:ptCount val="17"/>
                <c:pt idx="0">
                  <c:v>Her2_1,2-Glc 24h </c:v>
                </c:pt>
                <c:pt idx="1">
                  <c:v>Her2_1,2-Glc 24h Unlbelled </c:v>
                </c:pt>
                <c:pt idx="2">
                  <c:v>Her2_1,2-Glc 6h </c:v>
                </c:pt>
                <c:pt idx="3">
                  <c:v>Her2_1-Glc 24h </c:v>
                </c:pt>
                <c:pt idx="4">
                  <c:v>Her2_1-Glc 24h Unlbelled </c:v>
                </c:pt>
                <c:pt idx="5">
                  <c:v>Her2_1-Glc 6h </c:v>
                </c:pt>
                <c:pt idx="6">
                  <c:v>Her2_5-Glc 24h </c:v>
                </c:pt>
                <c:pt idx="7">
                  <c:v>Her2_5-Glc 24h Unlbelled </c:v>
                </c:pt>
                <c:pt idx="8">
                  <c:v>Her2_5-Glc 6h </c:v>
                </c:pt>
                <c:pt idx="9">
                  <c:v>D492_1-2GLC_6h</c:v>
                </c:pt>
                <c:pt idx="10">
                  <c:v>D492_1-GLN_6h</c:v>
                </c:pt>
                <c:pt idx="11">
                  <c:v>D492_5-GLN_6h</c:v>
                </c:pt>
                <c:pt idx="12">
                  <c:v>D492_UNLGLN_6h</c:v>
                </c:pt>
                <c:pt idx="13">
                  <c:v>D492M_1-2GLC_6h</c:v>
                </c:pt>
                <c:pt idx="14">
                  <c:v>D492M_1-GLN_6h</c:v>
                </c:pt>
                <c:pt idx="15">
                  <c:v>D492M_5-GLN_6h</c:v>
                </c:pt>
                <c:pt idx="16">
                  <c:v>D492M_UNLGLN_6h</c:v>
                </c:pt>
              </c:strCache>
            </c:strRef>
          </c:cat>
          <c:val>
            <c:numRef>
              <c:f>'No knockdowns'!$Z$2:$Z$18</c:f>
              <c:numCache>
                <c:formatCode>General</c:formatCode>
                <c:ptCount val="17"/>
                <c:pt idx="0">
                  <c:v>0.11650000000000001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0.12306666666666666</c:v>
                </c:pt>
                <c:pt idx="6">
                  <c:v>1.3566666666666666E-2</c:v>
                </c:pt>
                <c:pt idx="7">
                  <c:v>0</c:v>
                </c:pt>
                <c:pt idx="8">
                  <c:v>1.0766666666666667E-2</c:v>
                </c:pt>
                <c:pt idx="9">
                  <c:v>0.13813333333333333</c:v>
                </c:pt>
                <c:pt idx="10">
                  <c:v>0</c:v>
                </c:pt>
                <c:pt idx="11">
                  <c:v>1.2066666666666665E-2</c:v>
                </c:pt>
                <c:pt idx="12">
                  <c:v>0</c:v>
                </c:pt>
                <c:pt idx="13">
                  <c:v>0.14696666666666666</c:v>
                </c:pt>
                <c:pt idx="14">
                  <c:v>0</c:v>
                </c:pt>
                <c:pt idx="15">
                  <c:v>6.4999999999999997E-3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0516656"/>
        <c:axId val="1070510384"/>
      </c:barChart>
      <c:catAx>
        <c:axId val="10705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10384"/>
        <c:crosses val="autoZero"/>
        <c:auto val="1"/>
        <c:lblAlgn val="ctr"/>
        <c:lblOffset val="100"/>
        <c:noMultiLvlLbl val="0"/>
      </c:catAx>
      <c:valAx>
        <c:axId val="10705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1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563095</xdr:colOff>
      <xdr:row>20</xdr:row>
      <xdr:rowOff>189380</xdr:rowOff>
    </xdr:from>
    <xdr:to>
      <xdr:col>34</xdr:col>
      <xdr:colOff>549089</xdr:colOff>
      <xdr:row>54</xdr:row>
      <xdr:rowOff>11206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RNAR_Targeted_UDP_NaGlu_isotopologues_All_Cell_Lines_fIsoCore_r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workbookViewId="0">
      <selection activeCell="B29" sqref="B29"/>
    </sheetView>
  </sheetViews>
  <sheetFormatPr defaultRowHeight="15" x14ac:dyDescent="0.25"/>
  <cols>
    <col min="1" max="1" width="46.85546875" customWidth="1"/>
    <col min="2" max="2" width="21.28515625" customWidth="1"/>
    <col min="3" max="3" width="14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831.67100000000005</v>
      </c>
      <c r="C2">
        <v>258.125</v>
      </c>
      <c r="D2">
        <v>145.00800000000001</v>
      </c>
      <c r="E2">
        <v>1374.999</v>
      </c>
      <c r="F2">
        <v>532.22799999999995</v>
      </c>
      <c r="G2">
        <v>1580.932</v>
      </c>
      <c r="H2">
        <v>389.21800000000002</v>
      </c>
      <c r="I2">
        <v>370.08499999999998</v>
      </c>
      <c r="J2">
        <v>60.712000000000003</v>
      </c>
      <c r="K2">
        <v>25.672999999999998</v>
      </c>
    </row>
    <row r="3" spans="1:11" x14ac:dyDescent="0.25">
      <c r="A3" t="s">
        <v>12</v>
      </c>
      <c r="B3">
        <v>628.73400000000004</v>
      </c>
      <c r="C3">
        <v>185.41800000000001</v>
      </c>
      <c r="D3">
        <v>97.554000000000002</v>
      </c>
      <c r="E3">
        <v>934.78200000000004</v>
      </c>
      <c r="F3">
        <v>305.75400000000002</v>
      </c>
      <c r="G3">
        <v>914.51400000000001</v>
      </c>
      <c r="H3">
        <v>245.09399999999999</v>
      </c>
      <c r="I3">
        <v>188.34800000000001</v>
      </c>
      <c r="J3">
        <v>47.442</v>
      </c>
      <c r="K3">
        <v>15.917</v>
      </c>
    </row>
    <row r="4" spans="1:11" x14ac:dyDescent="0.25">
      <c r="A4" t="s">
        <v>13</v>
      </c>
      <c r="B4">
        <v>1075.9949999999999</v>
      </c>
      <c r="C4">
        <v>333.48200000000003</v>
      </c>
      <c r="D4">
        <v>215.18700000000001</v>
      </c>
      <c r="E4">
        <v>1823.5840000000001</v>
      </c>
      <c r="F4">
        <v>639.173</v>
      </c>
      <c r="G4">
        <v>2140.3989999999999</v>
      </c>
      <c r="H4">
        <v>498.22800000000001</v>
      </c>
      <c r="I4">
        <v>429.81200000000001</v>
      </c>
      <c r="J4">
        <v>90.403000000000006</v>
      </c>
      <c r="K4">
        <v>23.899000000000001</v>
      </c>
    </row>
    <row r="5" spans="1:11" x14ac:dyDescent="0.25">
      <c r="A5" t="s">
        <v>14</v>
      </c>
      <c r="B5">
        <v>18537.607</v>
      </c>
      <c r="C5">
        <v>1700.3679999999999</v>
      </c>
      <c r="D5">
        <v>205.762</v>
      </c>
      <c r="E5">
        <v>11.788</v>
      </c>
      <c r="F5">
        <v>2.3450000000000002</v>
      </c>
      <c r="G5">
        <v>3.4940000000000002</v>
      </c>
      <c r="H5">
        <v>3.85</v>
      </c>
      <c r="I5">
        <v>5.45</v>
      </c>
      <c r="J5">
        <v>0.53700000000000003</v>
      </c>
      <c r="K5">
        <v>1.0049999999999999</v>
      </c>
    </row>
    <row r="6" spans="1:11" x14ac:dyDescent="0.25">
      <c r="A6" t="s">
        <v>15</v>
      </c>
      <c r="B6">
        <v>18695.511999999999</v>
      </c>
      <c r="C6">
        <v>1702.3810000000001</v>
      </c>
      <c r="D6">
        <v>177.67500000000001</v>
      </c>
      <c r="E6">
        <v>20.138999999999999</v>
      </c>
      <c r="F6">
        <v>1.492</v>
      </c>
      <c r="G6">
        <v>3.5510000000000002</v>
      </c>
      <c r="H6">
        <v>5.3280000000000003</v>
      </c>
      <c r="I6">
        <v>4.2750000000000004</v>
      </c>
      <c r="J6">
        <v>2.7970000000000002</v>
      </c>
      <c r="K6">
        <v>0.36199999999999999</v>
      </c>
    </row>
    <row r="7" spans="1:11" x14ac:dyDescent="0.25">
      <c r="A7" t="s">
        <v>16</v>
      </c>
      <c r="B7">
        <v>17257.113000000001</v>
      </c>
      <c r="C7">
        <v>1554.2940000000001</v>
      </c>
      <c r="D7">
        <v>123.21</v>
      </c>
      <c r="E7">
        <v>10.169</v>
      </c>
      <c r="F7">
        <v>0.91600000000000004</v>
      </c>
      <c r="G7">
        <v>0</v>
      </c>
      <c r="H7">
        <v>1.4610000000000001</v>
      </c>
      <c r="I7">
        <v>6.0209999999999999</v>
      </c>
      <c r="J7">
        <v>2.0150000000000001</v>
      </c>
      <c r="K7">
        <v>0</v>
      </c>
    </row>
    <row r="8" spans="1:11" x14ac:dyDescent="0.25">
      <c r="A8" t="s">
        <v>17</v>
      </c>
      <c r="B8">
        <v>2570.0720000000001</v>
      </c>
      <c r="C8">
        <v>425.06299999999999</v>
      </c>
      <c r="D8">
        <v>35.715000000000003</v>
      </c>
      <c r="E8">
        <v>4.4980000000000002</v>
      </c>
      <c r="F8">
        <v>0.47799999999999998</v>
      </c>
      <c r="G8">
        <v>0.76800000000000002</v>
      </c>
      <c r="H8">
        <v>1.2829999999999999</v>
      </c>
      <c r="I8">
        <v>5.3559999999999999</v>
      </c>
      <c r="J8">
        <v>2.379</v>
      </c>
      <c r="K8">
        <v>0</v>
      </c>
    </row>
    <row r="9" spans="1:11" x14ac:dyDescent="0.25">
      <c r="A9" t="s">
        <v>18</v>
      </c>
      <c r="B9">
        <v>4661.3329999999996</v>
      </c>
      <c r="C9">
        <v>713.00300000000004</v>
      </c>
      <c r="D9">
        <v>63.871000000000002</v>
      </c>
      <c r="E9">
        <v>10.568</v>
      </c>
      <c r="F9">
        <v>0</v>
      </c>
      <c r="G9">
        <v>0</v>
      </c>
      <c r="H9">
        <v>2.1059999999999999</v>
      </c>
      <c r="I9">
        <v>3.665</v>
      </c>
      <c r="J9">
        <v>11.680999999999999</v>
      </c>
      <c r="K9">
        <v>7.8319999999999999</v>
      </c>
    </row>
    <row r="10" spans="1:11" x14ac:dyDescent="0.25">
      <c r="A10" t="s">
        <v>19</v>
      </c>
      <c r="B10">
        <v>2467.3560000000002</v>
      </c>
      <c r="C10">
        <v>315.00099999999998</v>
      </c>
      <c r="D10">
        <v>40.392000000000003</v>
      </c>
      <c r="E10">
        <v>2.6739999999999999</v>
      </c>
      <c r="F10">
        <v>1.948</v>
      </c>
      <c r="G10">
        <v>1.853</v>
      </c>
      <c r="H10">
        <v>5.9340000000000002</v>
      </c>
      <c r="I10">
        <v>2.121</v>
      </c>
      <c r="J10">
        <v>0</v>
      </c>
      <c r="K10">
        <v>1.415</v>
      </c>
    </row>
    <row r="11" spans="1:11" x14ac:dyDescent="0.25">
      <c r="A11" t="s">
        <v>20</v>
      </c>
      <c r="B11">
        <v>1374.6990000000001</v>
      </c>
      <c r="C11">
        <v>244.43600000000001</v>
      </c>
      <c r="D11">
        <v>24.509</v>
      </c>
      <c r="E11">
        <v>3.4119999999999999</v>
      </c>
      <c r="F11">
        <v>0</v>
      </c>
      <c r="G11">
        <v>2.6429999999999998</v>
      </c>
      <c r="H11">
        <v>6.2869999999999999</v>
      </c>
      <c r="I11">
        <v>2.1909999999999998</v>
      </c>
      <c r="J11">
        <v>7.0880000000000001</v>
      </c>
      <c r="K11">
        <v>2.9239999999999999</v>
      </c>
    </row>
    <row r="12" spans="1:11" x14ac:dyDescent="0.25">
      <c r="A12" t="s">
        <v>21</v>
      </c>
      <c r="B12">
        <v>4559.5389999999998</v>
      </c>
      <c r="C12">
        <v>834.55600000000004</v>
      </c>
      <c r="D12">
        <v>69.058000000000007</v>
      </c>
      <c r="E12">
        <v>8.42</v>
      </c>
      <c r="F12">
        <v>0</v>
      </c>
      <c r="G12">
        <v>0</v>
      </c>
      <c r="H12">
        <v>0.48</v>
      </c>
      <c r="I12">
        <v>3.4780000000000002</v>
      </c>
      <c r="J12">
        <v>1.081</v>
      </c>
      <c r="K12">
        <v>2.3540000000000001</v>
      </c>
    </row>
    <row r="13" spans="1:11" x14ac:dyDescent="0.25">
      <c r="A13" t="s">
        <v>22</v>
      </c>
      <c r="B13">
        <v>4898.5910000000003</v>
      </c>
      <c r="C13">
        <v>891.67100000000005</v>
      </c>
      <c r="D13">
        <v>85.046000000000006</v>
      </c>
      <c r="E13">
        <v>12.532</v>
      </c>
      <c r="F13">
        <v>0.39300000000000002</v>
      </c>
      <c r="G13">
        <v>0.63600000000000001</v>
      </c>
      <c r="H13">
        <v>3.5169999999999999</v>
      </c>
      <c r="I13">
        <v>1.6339999999999999</v>
      </c>
      <c r="J13">
        <v>3.9060000000000001</v>
      </c>
      <c r="K13">
        <v>1.3220000000000001</v>
      </c>
    </row>
    <row r="14" spans="1:11" x14ac:dyDescent="0.25">
      <c r="A14" t="s">
        <v>23</v>
      </c>
      <c r="B14">
        <v>10688.114</v>
      </c>
      <c r="C14">
        <v>911.2</v>
      </c>
      <c r="D14">
        <v>87.391999999999996</v>
      </c>
      <c r="E14">
        <v>7.2229999999999999</v>
      </c>
      <c r="F14">
        <v>0.502</v>
      </c>
      <c r="G14">
        <v>2.9340000000000002</v>
      </c>
      <c r="H14">
        <v>1.522</v>
      </c>
      <c r="I14">
        <v>0</v>
      </c>
      <c r="J14">
        <v>2.9849999999999999</v>
      </c>
      <c r="K14">
        <v>0.72799999999999998</v>
      </c>
    </row>
    <row r="15" spans="1:11" x14ac:dyDescent="0.25">
      <c r="A15" t="s">
        <v>24</v>
      </c>
      <c r="B15">
        <v>10304.039000000001</v>
      </c>
      <c r="C15">
        <v>912.90200000000004</v>
      </c>
      <c r="D15">
        <v>121.791</v>
      </c>
      <c r="E15">
        <v>10.901999999999999</v>
      </c>
      <c r="F15">
        <v>0</v>
      </c>
      <c r="G15">
        <v>5.9560000000000004</v>
      </c>
      <c r="H15">
        <v>3.1880000000000002</v>
      </c>
      <c r="I15">
        <v>5.7789999999999999</v>
      </c>
      <c r="J15">
        <v>0</v>
      </c>
      <c r="K15">
        <v>0.745</v>
      </c>
    </row>
    <row r="16" spans="1:11" x14ac:dyDescent="0.25">
      <c r="A16" t="s">
        <v>25</v>
      </c>
      <c r="B16">
        <v>9537.8169999999991</v>
      </c>
      <c r="C16">
        <v>917.41300000000001</v>
      </c>
      <c r="D16">
        <v>73.363</v>
      </c>
      <c r="E16">
        <v>9.27</v>
      </c>
      <c r="F16">
        <v>0</v>
      </c>
      <c r="G16">
        <v>1.1279999999999999</v>
      </c>
      <c r="H16">
        <v>2.4279999999999999</v>
      </c>
      <c r="I16">
        <v>2.2690000000000001</v>
      </c>
      <c r="J16">
        <v>0.94699999999999995</v>
      </c>
      <c r="K16">
        <v>0.18099999999999999</v>
      </c>
    </row>
    <row r="17" spans="1:11" x14ac:dyDescent="0.25">
      <c r="A17" t="s">
        <v>26</v>
      </c>
      <c r="B17">
        <v>116.90900000000001</v>
      </c>
      <c r="C17">
        <v>73.218999999999994</v>
      </c>
      <c r="D17">
        <v>350.16399999999999</v>
      </c>
      <c r="E17">
        <v>233.45099999999999</v>
      </c>
      <c r="F17">
        <v>132.06899999999999</v>
      </c>
      <c r="G17">
        <v>133.78</v>
      </c>
      <c r="H17">
        <v>25.696000000000002</v>
      </c>
      <c r="I17">
        <v>11.244999999999999</v>
      </c>
      <c r="J17">
        <v>5.03</v>
      </c>
      <c r="K17">
        <v>1.131</v>
      </c>
    </row>
    <row r="18" spans="1:11" x14ac:dyDescent="0.25">
      <c r="A18" t="s">
        <v>27</v>
      </c>
      <c r="B18">
        <v>663.77300000000002</v>
      </c>
      <c r="C18">
        <v>401.77300000000002</v>
      </c>
      <c r="D18">
        <v>1791.683</v>
      </c>
      <c r="E18">
        <v>1300.317</v>
      </c>
      <c r="F18">
        <v>784.15700000000004</v>
      </c>
      <c r="G18">
        <v>637.35699999999997</v>
      </c>
      <c r="H18">
        <v>217.35400000000001</v>
      </c>
      <c r="I18">
        <v>63.256999999999998</v>
      </c>
      <c r="J18">
        <v>18.491</v>
      </c>
      <c r="K18">
        <v>3.7930000000000001</v>
      </c>
    </row>
    <row r="19" spans="1:11" x14ac:dyDescent="0.25">
      <c r="A19" t="s">
        <v>28</v>
      </c>
      <c r="B19">
        <v>197.47499999999999</v>
      </c>
      <c r="C19">
        <v>96.183999999999997</v>
      </c>
      <c r="D19">
        <v>489.06400000000002</v>
      </c>
      <c r="E19">
        <v>504.66500000000002</v>
      </c>
      <c r="F19">
        <v>226.19399999999999</v>
      </c>
      <c r="G19">
        <v>174.40299999999999</v>
      </c>
      <c r="H19">
        <v>82.799000000000007</v>
      </c>
      <c r="I19">
        <v>22.943000000000001</v>
      </c>
      <c r="J19">
        <v>11.866</v>
      </c>
      <c r="K19">
        <v>1.006</v>
      </c>
    </row>
    <row r="20" spans="1:11" x14ac:dyDescent="0.25">
      <c r="A20" t="s">
        <v>29</v>
      </c>
      <c r="B20">
        <v>6584.4549999999999</v>
      </c>
      <c r="C20">
        <v>3375.221</v>
      </c>
      <c r="D20">
        <v>508.37200000000001</v>
      </c>
      <c r="E20">
        <v>43.710999999999999</v>
      </c>
      <c r="F20">
        <v>8.0009999999999994</v>
      </c>
      <c r="G20">
        <v>2.3090000000000002</v>
      </c>
      <c r="H20">
        <v>6.0430000000000001</v>
      </c>
      <c r="I20">
        <v>7.34</v>
      </c>
      <c r="J20">
        <v>5.968</v>
      </c>
      <c r="K20">
        <v>5.9240000000000004</v>
      </c>
    </row>
    <row r="21" spans="1:11" x14ac:dyDescent="0.25">
      <c r="A21" t="s">
        <v>30</v>
      </c>
      <c r="B21">
        <v>11006.123</v>
      </c>
      <c r="C21">
        <v>5619.1620000000003</v>
      </c>
      <c r="D21">
        <v>791.84</v>
      </c>
      <c r="E21">
        <v>63.947000000000003</v>
      </c>
      <c r="F21">
        <v>5.5</v>
      </c>
      <c r="G21">
        <v>0.74299999999999999</v>
      </c>
      <c r="H21">
        <v>1.49</v>
      </c>
      <c r="I21">
        <v>0.77700000000000002</v>
      </c>
      <c r="J21">
        <v>2.327</v>
      </c>
      <c r="K21">
        <v>0</v>
      </c>
    </row>
    <row r="22" spans="1:11" x14ac:dyDescent="0.25">
      <c r="A22" t="s">
        <v>31</v>
      </c>
      <c r="B22">
        <v>4650.0469999999996</v>
      </c>
      <c r="C22">
        <v>2464.366</v>
      </c>
      <c r="D22">
        <v>320.03399999999999</v>
      </c>
      <c r="E22">
        <v>33.902000000000001</v>
      </c>
      <c r="F22">
        <v>5.0359999999999996</v>
      </c>
      <c r="G22">
        <v>2.5209999999999999</v>
      </c>
      <c r="H22">
        <v>0.626</v>
      </c>
      <c r="I22">
        <v>1.196</v>
      </c>
      <c r="J22">
        <v>2.9729999999999999</v>
      </c>
      <c r="K22">
        <v>2.4900000000000002</v>
      </c>
    </row>
    <row r="23" spans="1:11" x14ac:dyDescent="0.25">
      <c r="A23" t="s">
        <v>32</v>
      </c>
      <c r="B23">
        <v>15477.138000000001</v>
      </c>
      <c r="C23">
        <v>1372.242</v>
      </c>
      <c r="D23">
        <v>119.575</v>
      </c>
      <c r="E23">
        <v>16.013999999999999</v>
      </c>
      <c r="F23">
        <v>0</v>
      </c>
      <c r="G23">
        <v>2.5219999999999998</v>
      </c>
      <c r="H23">
        <v>4.6050000000000004</v>
      </c>
      <c r="I23">
        <v>9.3119999999999994</v>
      </c>
      <c r="J23">
        <v>2.8820000000000001</v>
      </c>
      <c r="K23">
        <v>0.54500000000000004</v>
      </c>
    </row>
    <row r="24" spans="1:11" x14ac:dyDescent="0.25">
      <c r="A24" t="s">
        <v>33</v>
      </c>
      <c r="B24">
        <v>12800.284</v>
      </c>
      <c r="C24">
        <v>1114.963</v>
      </c>
      <c r="D24">
        <v>124.312</v>
      </c>
      <c r="E24">
        <v>7.7750000000000004</v>
      </c>
      <c r="F24">
        <v>0.66300000000000003</v>
      </c>
      <c r="G24">
        <v>2.5409999999999999</v>
      </c>
      <c r="H24">
        <v>1.6819999999999999</v>
      </c>
      <c r="I24">
        <v>4.42</v>
      </c>
      <c r="J24">
        <v>1.954</v>
      </c>
      <c r="K24">
        <v>0.433</v>
      </c>
    </row>
    <row r="25" spans="1:11" x14ac:dyDescent="0.25">
      <c r="A25" t="s">
        <v>34</v>
      </c>
      <c r="B25">
        <v>6117.9459999999999</v>
      </c>
      <c r="C25">
        <v>538.52800000000002</v>
      </c>
      <c r="D25">
        <v>58.718000000000004</v>
      </c>
      <c r="E25">
        <v>8.5419999999999998</v>
      </c>
      <c r="F25">
        <v>0.72099999999999997</v>
      </c>
      <c r="G25">
        <v>3.069</v>
      </c>
      <c r="H25">
        <v>2.9969999999999999</v>
      </c>
      <c r="I25">
        <v>12.108000000000001</v>
      </c>
      <c r="J25">
        <v>0</v>
      </c>
      <c r="K25">
        <v>1.492</v>
      </c>
    </row>
    <row r="26" spans="1:11" x14ac:dyDescent="0.25">
      <c r="A26" t="s">
        <v>35</v>
      </c>
      <c r="B26">
        <v>4103.2039999999997</v>
      </c>
      <c r="C26">
        <v>1876.1320000000001</v>
      </c>
      <c r="D26">
        <v>224.91900000000001</v>
      </c>
      <c r="E26">
        <v>24.484999999999999</v>
      </c>
      <c r="F26">
        <v>4.1619999999999999</v>
      </c>
      <c r="G26">
        <v>3.5760000000000001</v>
      </c>
      <c r="H26">
        <v>1.6020000000000001</v>
      </c>
      <c r="I26">
        <v>1.514</v>
      </c>
      <c r="J26">
        <v>3.431</v>
      </c>
      <c r="K26">
        <v>2.9340000000000002</v>
      </c>
    </row>
    <row r="27" spans="1:11" x14ac:dyDescent="0.25">
      <c r="A27" t="s">
        <v>36</v>
      </c>
      <c r="B27">
        <v>3306.951</v>
      </c>
      <c r="C27">
        <v>1478.394</v>
      </c>
      <c r="D27">
        <v>169.441</v>
      </c>
      <c r="E27">
        <v>18.786000000000001</v>
      </c>
      <c r="F27">
        <v>2.859</v>
      </c>
      <c r="G27">
        <v>1.298</v>
      </c>
      <c r="H27">
        <v>4.8819999999999997</v>
      </c>
      <c r="I27">
        <v>1.6719999999999999</v>
      </c>
      <c r="J27">
        <v>0.96099999999999997</v>
      </c>
      <c r="K27">
        <v>2.6779999999999999</v>
      </c>
    </row>
    <row r="28" spans="1:11" x14ac:dyDescent="0.25">
      <c r="A28" t="s">
        <v>37</v>
      </c>
      <c r="B28">
        <v>1083.0250000000001</v>
      </c>
      <c r="C28">
        <v>452.87</v>
      </c>
      <c r="D28">
        <v>55.875999999999998</v>
      </c>
      <c r="E28">
        <v>8.7720000000000002</v>
      </c>
      <c r="F28">
        <v>1.857</v>
      </c>
      <c r="G28">
        <v>2.9020000000000001</v>
      </c>
      <c r="H28">
        <v>0.873</v>
      </c>
      <c r="I28">
        <v>3.552</v>
      </c>
      <c r="J28">
        <v>1.113</v>
      </c>
      <c r="K28">
        <v>4.923</v>
      </c>
    </row>
    <row r="29" spans="1:11" x14ac:dyDescent="0.25">
      <c r="A29" t="s">
        <v>38</v>
      </c>
      <c r="B29">
        <v>81.134</v>
      </c>
      <c r="C29">
        <v>60.140999999999998</v>
      </c>
      <c r="D29">
        <v>293.27999999999997</v>
      </c>
      <c r="E29">
        <v>255.51400000000001</v>
      </c>
      <c r="F29">
        <v>165.095</v>
      </c>
      <c r="G29">
        <v>135.16</v>
      </c>
      <c r="H29">
        <v>65.546000000000006</v>
      </c>
      <c r="I29">
        <v>38.530999999999999</v>
      </c>
      <c r="J29">
        <v>33.529000000000003</v>
      </c>
      <c r="K29">
        <v>6.12</v>
      </c>
    </row>
    <row r="30" spans="1:11" x14ac:dyDescent="0.25">
      <c r="A30" t="s">
        <v>38</v>
      </c>
      <c r="B30">
        <v>148.17500000000001</v>
      </c>
      <c r="C30">
        <v>119.25700000000001</v>
      </c>
      <c r="D30">
        <v>782.19100000000003</v>
      </c>
      <c r="E30">
        <v>632.45100000000002</v>
      </c>
      <c r="F30">
        <v>417.488</v>
      </c>
      <c r="G30">
        <v>128.51300000000001</v>
      </c>
      <c r="H30">
        <v>46.575000000000003</v>
      </c>
      <c r="I30">
        <v>42.48</v>
      </c>
      <c r="J30">
        <v>52.707999999999998</v>
      </c>
      <c r="K30">
        <v>7.7249999999999996</v>
      </c>
    </row>
    <row r="31" spans="1:11" x14ac:dyDescent="0.25">
      <c r="A31" t="s">
        <v>38</v>
      </c>
      <c r="B31">
        <v>131.476</v>
      </c>
      <c r="C31">
        <v>121.35</v>
      </c>
      <c r="D31">
        <v>752.86199999999997</v>
      </c>
      <c r="E31">
        <v>745.31500000000005</v>
      </c>
      <c r="F31">
        <v>397.41</v>
      </c>
      <c r="G31">
        <v>170.67500000000001</v>
      </c>
      <c r="H31">
        <v>66.953000000000003</v>
      </c>
      <c r="I31">
        <v>55.970999999999997</v>
      </c>
      <c r="J31">
        <v>14.314</v>
      </c>
      <c r="K31">
        <v>0</v>
      </c>
    </row>
    <row r="32" spans="1:11" x14ac:dyDescent="0.25">
      <c r="A32" t="s">
        <v>39</v>
      </c>
      <c r="B32">
        <v>5799.9480000000003</v>
      </c>
      <c r="C32">
        <v>918.86</v>
      </c>
      <c r="D32">
        <v>95.632000000000005</v>
      </c>
      <c r="E32">
        <v>8.9420000000000002</v>
      </c>
      <c r="F32">
        <v>1.3340000000000001</v>
      </c>
      <c r="G32">
        <v>6.3769999999999998</v>
      </c>
      <c r="H32">
        <v>16.228000000000002</v>
      </c>
      <c r="I32">
        <v>19.131</v>
      </c>
      <c r="J32">
        <v>38.524000000000001</v>
      </c>
      <c r="K32">
        <v>9.6150000000000002</v>
      </c>
    </row>
    <row r="33" spans="1:11" x14ac:dyDescent="0.25">
      <c r="A33" t="s">
        <v>39</v>
      </c>
      <c r="B33">
        <v>4991.9629999999997</v>
      </c>
      <c r="C33">
        <v>728.41300000000001</v>
      </c>
      <c r="D33">
        <v>71.552999999999997</v>
      </c>
      <c r="E33">
        <v>12.598000000000001</v>
      </c>
      <c r="F33">
        <v>0</v>
      </c>
      <c r="G33">
        <v>7.34</v>
      </c>
      <c r="H33">
        <v>13.266</v>
      </c>
      <c r="I33">
        <v>4.1310000000000002</v>
      </c>
      <c r="J33">
        <v>13.394</v>
      </c>
      <c r="K33">
        <v>27.879000000000001</v>
      </c>
    </row>
    <row r="34" spans="1:11" x14ac:dyDescent="0.25">
      <c r="A34" t="s">
        <v>39</v>
      </c>
      <c r="B34">
        <v>5642.3770000000004</v>
      </c>
      <c r="C34">
        <v>856.63400000000001</v>
      </c>
      <c r="D34">
        <v>80.534999999999997</v>
      </c>
      <c r="E34">
        <v>10.904</v>
      </c>
      <c r="F34">
        <v>1.89</v>
      </c>
      <c r="G34">
        <v>0</v>
      </c>
      <c r="H34">
        <v>12.476000000000001</v>
      </c>
      <c r="I34">
        <v>4.1879999999999997</v>
      </c>
      <c r="J34">
        <v>12.484</v>
      </c>
      <c r="K34">
        <v>18.664999999999999</v>
      </c>
    </row>
    <row r="35" spans="1:11" x14ac:dyDescent="0.25">
      <c r="A35" t="s">
        <v>40</v>
      </c>
      <c r="B35">
        <v>2265.0219999999999</v>
      </c>
      <c r="C35">
        <v>1024.675</v>
      </c>
      <c r="D35">
        <v>104.944</v>
      </c>
      <c r="E35">
        <v>22.146000000000001</v>
      </c>
      <c r="F35">
        <v>0</v>
      </c>
      <c r="G35">
        <v>8.8339999999999996</v>
      </c>
      <c r="H35">
        <v>7.3719999999999999</v>
      </c>
      <c r="I35">
        <v>14.939</v>
      </c>
      <c r="J35">
        <v>16.606000000000002</v>
      </c>
      <c r="K35">
        <v>0</v>
      </c>
    </row>
    <row r="36" spans="1:11" x14ac:dyDescent="0.25">
      <c r="A36" t="s">
        <v>40</v>
      </c>
      <c r="B36">
        <v>4083.3980000000001</v>
      </c>
      <c r="C36">
        <v>1910.7329999999999</v>
      </c>
      <c r="D36">
        <v>287.44299999999998</v>
      </c>
      <c r="E36">
        <v>31.222000000000001</v>
      </c>
      <c r="F36">
        <v>0.63</v>
      </c>
      <c r="G36">
        <v>0</v>
      </c>
      <c r="H36">
        <v>14.689</v>
      </c>
      <c r="I36">
        <v>7.0720000000000001</v>
      </c>
      <c r="J36">
        <v>16.100999999999999</v>
      </c>
      <c r="K36">
        <v>3.6280000000000001</v>
      </c>
    </row>
    <row r="37" spans="1:11" x14ac:dyDescent="0.25">
      <c r="A37" t="s">
        <v>40</v>
      </c>
      <c r="B37">
        <v>4132.6869999999999</v>
      </c>
      <c r="C37">
        <v>2104.181</v>
      </c>
      <c r="D37">
        <v>211.89500000000001</v>
      </c>
      <c r="E37">
        <v>27.001999999999999</v>
      </c>
      <c r="F37">
        <v>3.512</v>
      </c>
      <c r="G37">
        <v>10.856</v>
      </c>
      <c r="H37">
        <v>11.707000000000001</v>
      </c>
      <c r="I37">
        <v>8.3109999999999999</v>
      </c>
      <c r="J37">
        <v>14.305999999999999</v>
      </c>
      <c r="K37">
        <v>1.9039999999999999</v>
      </c>
    </row>
    <row r="38" spans="1:11" x14ac:dyDescent="0.25">
      <c r="A38" t="s">
        <v>41</v>
      </c>
      <c r="B38">
        <v>6084.027</v>
      </c>
      <c r="C38">
        <v>634.71400000000006</v>
      </c>
      <c r="D38">
        <v>110.02</v>
      </c>
      <c r="E38">
        <v>5.6710000000000003</v>
      </c>
      <c r="F38">
        <v>0</v>
      </c>
      <c r="G38">
        <v>0</v>
      </c>
      <c r="H38">
        <v>0</v>
      </c>
      <c r="I38">
        <v>15.461</v>
      </c>
      <c r="J38">
        <v>15.669</v>
      </c>
      <c r="K38">
        <v>17.087</v>
      </c>
    </row>
    <row r="39" spans="1:11" x14ac:dyDescent="0.25">
      <c r="A39" t="s">
        <v>41</v>
      </c>
      <c r="B39">
        <v>15128.244000000001</v>
      </c>
      <c r="C39">
        <v>1945.701</v>
      </c>
      <c r="D39">
        <v>166.74299999999999</v>
      </c>
      <c r="E39">
        <v>17.486999999999998</v>
      </c>
      <c r="F39">
        <v>0</v>
      </c>
      <c r="G39">
        <v>13.318</v>
      </c>
      <c r="H39">
        <v>10.007999999999999</v>
      </c>
      <c r="I39">
        <v>22.548999999999999</v>
      </c>
      <c r="J39">
        <v>6.6669999999999998</v>
      </c>
      <c r="K39">
        <v>16.097000000000001</v>
      </c>
    </row>
    <row r="40" spans="1:11" x14ac:dyDescent="0.25">
      <c r="A40" t="s">
        <v>41</v>
      </c>
      <c r="B40">
        <v>14815.397999999999</v>
      </c>
      <c r="C40">
        <v>1892.0640000000001</v>
      </c>
      <c r="D40">
        <v>138.935</v>
      </c>
      <c r="E40">
        <v>19.916</v>
      </c>
      <c r="F40">
        <v>0</v>
      </c>
      <c r="G40">
        <v>0</v>
      </c>
      <c r="H40">
        <v>0</v>
      </c>
      <c r="I40">
        <v>4.399</v>
      </c>
      <c r="J40">
        <v>3.9630000000000001</v>
      </c>
      <c r="K40">
        <v>7.6289999999999996</v>
      </c>
    </row>
    <row r="41" spans="1:11" x14ac:dyDescent="0.25">
      <c r="A41" t="s">
        <v>42</v>
      </c>
      <c r="B41">
        <v>9759.6820000000007</v>
      </c>
      <c r="C41">
        <v>1235.145</v>
      </c>
      <c r="D41">
        <v>118.14700000000001</v>
      </c>
      <c r="E41">
        <v>15.659000000000001</v>
      </c>
      <c r="F41">
        <v>1.6870000000000001</v>
      </c>
      <c r="G41">
        <v>0</v>
      </c>
      <c r="H41">
        <v>0</v>
      </c>
      <c r="I41">
        <v>7.1040000000000001</v>
      </c>
      <c r="J41">
        <v>4.077</v>
      </c>
      <c r="K41">
        <v>3.778</v>
      </c>
    </row>
    <row r="42" spans="1:11" x14ac:dyDescent="0.25">
      <c r="A42" t="s">
        <v>42</v>
      </c>
      <c r="B42">
        <v>3987.991</v>
      </c>
      <c r="C42">
        <v>422.88900000000001</v>
      </c>
      <c r="D42">
        <v>45.252000000000002</v>
      </c>
      <c r="E42">
        <v>8.0790000000000006</v>
      </c>
      <c r="F42">
        <v>0</v>
      </c>
      <c r="G42">
        <v>0</v>
      </c>
      <c r="H42">
        <v>4.2619999999999996</v>
      </c>
      <c r="I42">
        <v>15.759</v>
      </c>
      <c r="J42">
        <v>13.118</v>
      </c>
      <c r="K42">
        <v>4.9989999999999997</v>
      </c>
    </row>
    <row r="43" spans="1:11" x14ac:dyDescent="0.25">
      <c r="A43" t="s">
        <v>42</v>
      </c>
      <c r="B43">
        <v>9366.6180000000004</v>
      </c>
      <c r="C43">
        <v>1237.9100000000001</v>
      </c>
      <c r="D43">
        <v>137.297</v>
      </c>
      <c r="E43">
        <v>12.653</v>
      </c>
      <c r="F43">
        <v>0</v>
      </c>
      <c r="G43">
        <v>8.5510000000000002</v>
      </c>
      <c r="H43">
        <v>0</v>
      </c>
      <c r="I43">
        <v>10.555</v>
      </c>
      <c r="J43">
        <v>18.553000000000001</v>
      </c>
      <c r="K43">
        <v>4.8129999999999997</v>
      </c>
    </row>
    <row r="44" spans="1:11" x14ac:dyDescent="0.25">
      <c r="A44" t="s">
        <v>43</v>
      </c>
      <c r="B44">
        <v>187.51300000000001</v>
      </c>
      <c r="C44">
        <v>155.62899999999999</v>
      </c>
      <c r="D44">
        <v>858.61400000000003</v>
      </c>
      <c r="E44">
        <v>861.51700000000005</v>
      </c>
      <c r="F44">
        <v>321.512</v>
      </c>
      <c r="G44">
        <v>328.35700000000003</v>
      </c>
      <c r="H44">
        <v>100.13</v>
      </c>
      <c r="I44">
        <v>65.789000000000001</v>
      </c>
      <c r="J44">
        <v>36.921999999999997</v>
      </c>
      <c r="K44">
        <v>9.4510000000000005</v>
      </c>
    </row>
    <row r="45" spans="1:11" x14ac:dyDescent="0.25">
      <c r="A45" t="s">
        <v>43</v>
      </c>
      <c r="B45">
        <v>228.82300000000001</v>
      </c>
      <c r="C45">
        <v>223.178</v>
      </c>
      <c r="D45">
        <v>1008.816</v>
      </c>
      <c r="E45">
        <v>1165.357</v>
      </c>
      <c r="F45">
        <v>389.26900000000001</v>
      </c>
      <c r="G45">
        <v>240.38300000000001</v>
      </c>
      <c r="H45">
        <v>76.974000000000004</v>
      </c>
      <c r="I45">
        <v>58.381</v>
      </c>
      <c r="J45">
        <v>19.396000000000001</v>
      </c>
      <c r="K45">
        <v>13.416</v>
      </c>
    </row>
    <row r="46" spans="1:11" x14ac:dyDescent="0.25">
      <c r="A46" t="s">
        <v>43</v>
      </c>
      <c r="B46">
        <v>358.13</v>
      </c>
      <c r="C46">
        <v>325.83300000000003</v>
      </c>
      <c r="D46">
        <v>1492.16</v>
      </c>
      <c r="E46">
        <v>1548.3610000000001</v>
      </c>
      <c r="F46">
        <v>566.08900000000006</v>
      </c>
      <c r="G46">
        <v>376.56099999999998</v>
      </c>
      <c r="H46">
        <v>68.403000000000006</v>
      </c>
      <c r="I46">
        <v>59.686999999999998</v>
      </c>
      <c r="J46">
        <v>52.48</v>
      </c>
      <c r="K46">
        <v>12.763999999999999</v>
      </c>
    </row>
    <row r="47" spans="1:11" x14ac:dyDescent="0.25">
      <c r="A47" t="s">
        <v>44</v>
      </c>
      <c r="B47">
        <v>4025.768</v>
      </c>
      <c r="C47">
        <v>398.49599999999998</v>
      </c>
      <c r="D47">
        <v>74.399000000000001</v>
      </c>
      <c r="E47">
        <v>7.1980000000000004</v>
      </c>
      <c r="F47">
        <v>1.6890000000000001</v>
      </c>
      <c r="G47">
        <v>6.7930000000000001</v>
      </c>
      <c r="H47">
        <v>8.8360000000000003</v>
      </c>
      <c r="I47">
        <v>8.9550000000000001</v>
      </c>
      <c r="J47">
        <v>12.882999999999999</v>
      </c>
      <c r="K47">
        <v>11.8</v>
      </c>
    </row>
    <row r="48" spans="1:11" x14ac:dyDescent="0.25">
      <c r="A48" t="s">
        <v>44</v>
      </c>
      <c r="B48">
        <v>2101.2660000000001</v>
      </c>
      <c r="C48">
        <v>282.44499999999999</v>
      </c>
      <c r="D48">
        <v>32.213999999999999</v>
      </c>
      <c r="E48">
        <v>6.5919999999999996</v>
      </c>
      <c r="F48">
        <v>0</v>
      </c>
      <c r="G48">
        <v>6.9269999999999996</v>
      </c>
      <c r="H48">
        <v>20.012</v>
      </c>
      <c r="I48">
        <v>1.544</v>
      </c>
      <c r="J48">
        <v>3.4980000000000002</v>
      </c>
      <c r="K48">
        <v>0.79100000000000004</v>
      </c>
    </row>
    <row r="49" spans="1:11" x14ac:dyDescent="0.25">
      <c r="A49" t="s">
        <v>44</v>
      </c>
      <c r="B49">
        <v>3860.33</v>
      </c>
      <c r="C49">
        <v>548.70399999999995</v>
      </c>
      <c r="D49">
        <v>67.873000000000005</v>
      </c>
      <c r="E49">
        <v>9.8040000000000003</v>
      </c>
      <c r="F49">
        <v>2.1219999999999999</v>
      </c>
      <c r="G49">
        <v>6.3520000000000003</v>
      </c>
      <c r="H49">
        <v>14.925000000000001</v>
      </c>
      <c r="I49">
        <v>5.649</v>
      </c>
      <c r="J49">
        <v>19.268000000000001</v>
      </c>
      <c r="K49">
        <v>0</v>
      </c>
    </row>
    <row r="50" spans="1:11" x14ac:dyDescent="0.25">
      <c r="A50" t="s">
        <v>45</v>
      </c>
      <c r="B50">
        <v>2445.4740000000002</v>
      </c>
      <c r="C50">
        <v>1213.2070000000001</v>
      </c>
      <c r="D50">
        <v>156.28</v>
      </c>
      <c r="E50">
        <v>15.746</v>
      </c>
      <c r="F50">
        <v>0</v>
      </c>
      <c r="G50">
        <v>7.3330000000000002</v>
      </c>
      <c r="H50">
        <v>1.175</v>
      </c>
      <c r="I50">
        <v>11.739000000000001</v>
      </c>
      <c r="J50">
        <v>42.311999999999998</v>
      </c>
      <c r="K50">
        <v>14.815</v>
      </c>
    </row>
    <row r="51" spans="1:11" x14ac:dyDescent="0.25">
      <c r="A51" t="s">
        <v>45</v>
      </c>
      <c r="B51">
        <v>1694.136</v>
      </c>
      <c r="C51">
        <v>844.70100000000002</v>
      </c>
      <c r="D51">
        <v>107.53700000000001</v>
      </c>
      <c r="E51">
        <v>13.96</v>
      </c>
      <c r="F51">
        <v>0</v>
      </c>
      <c r="G51">
        <v>7.1879999999999997</v>
      </c>
      <c r="H51">
        <v>2.5720000000000001</v>
      </c>
      <c r="I51">
        <v>13.532999999999999</v>
      </c>
      <c r="J51">
        <v>21.895</v>
      </c>
      <c r="K51">
        <v>0</v>
      </c>
    </row>
    <row r="52" spans="1:11" x14ac:dyDescent="0.25">
      <c r="A52" t="s">
        <v>45</v>
      </c>
      <c r="B52">
        <v>1926.739</v>
      </c>
      <c r="C52">
        <v>830.37199999999996</v>
      </c>
      <c r="D52">
        <v>119.589</v>
      </c>
      <c r="E52">
        <v>22.879000000000001</v>
      </c>
      <c r="F52">
        <v>3.9380000000000002</v>
      </c>
      <c r="G52">
        <v>0</v>
      </c>
      <c r="H52">
        <v>0.93799999999999994</v>
      </c>
      <c r="I52">
        <v>3.879</v>
      </c>
      <c r="J52">
        <v>5.9809999999999999</v>
      </c>
      <c r="K52">
        <v>0.51200000000000001</v>
      </c>
    </row>
    <row r="53" spans="1:11" x14ac:dyDescent="0.25">
      <c r="A53" t="s">
        <v>46</v>
      </c>
      <c r="B53">
        <v>3172.1089999999999</v>
      </c>
      <c r="C53">
        <v>302.20400000000001</v>
      </c>
      <c r="D53">
        <v>54.497</v>
      </c>
      <c r="E53">
        <v>0</v>
      </c>
      <c r="F53">
        <v>0</v>
      </c>
      <c r="G53">
        <v>24.779</v>
      </c>
      <c r="H53">
        <v>13.784000000000001</v>
      </c>
      <c r="I53">
        <v>14.738</v>
      </c>
      <c r="J53">
        <v>19.053999999999998</v>
      </c>
      <c r="K53">
        <v>7.0830000000000002</v>
      </c>
    </row>
    <row r="54" spans="1:11" x14ac:dyDescent="0.25">
      <c r="A54" t="s">
        <v>46</v>
      </c>
      <c r="B54">
        <v>6150.1940000000004</v>
      </c>
      <c r="C54">
        <v>561.88699999999994</v>
      </c>
      <c r="D54">
        <v>74.436000000000007</v>
      </c>
      <c r="E54">
        <v>11.523</v>
      </c>
      <c r="F54">
        <v>1.62</v>
      </c>
      <c r="G54">
        <v>21.452000000000002</v>
      </c>
      <c r="H54">
        <v>17.928000000000001</v>
      </c>
      <c r="I54">
        <v>7.5510000000000002</v>
      </c>
      <c r="J54">
        <v>13.689</v>
      </c>
      <c r="K54">
        <v>9.3810000000000002</v>
      </c>
    </row>
    <row r="55" spans="1:11" x14ac:dyDescent="0.25">
      <c r="A55" t="s">
        <v>46</v>
      </c>
      <c r="B55">
        <v>4524.6480000000001</v>
      </c>
      <c r="C55">
        <v>470.61599999999999</v>
      </c>
      <c r="D55">
        <v>62.131999999999998</v>
      </c>
      <c r="E55">
        <v>5.1429999999999998</v>
      </c>
      <c r="F55">
        <v>1.3759999999999999</v>
      </c>
      <c r="G55">
        <v>6.5190000000000001</v>
      </c>
      <c r="H55">
        <v>12.257999999999999</v>
      </c>
      <c r="I55">
        <v>5.3979999999999997</v>
      </c>
      <c r="J55">
        <v>0</v>
      </c>
      <c r="K55">
        <v>3.4140000000000001</v>
      </c>
    </row>
    <row r="56" spans="1:11" x14ac:dyDescent="0.25">
      <c r="A56" t="s">
        <v>47</v>
      </c>
      <c r="B56">
        <v>10287.741</v>
      </c>
      <c r="C56">
        <v>1353.105</v>
      </c>
      <c r="D56">
        <v>162.256</v>
      </c>
      <c r="E56">
        <v>18.646000000000001</v>
      </c>
      <c r="F56">
        <v>0</v>
      </c>
      <c r="G56">
        <v>2.7890000000000001</v>
      </c>
      <c r="H56">
        <v>30.504999999999999</v>
      </c>
      <c r="I56">
        <v>8.0690000000000008</v>
      </c>
      <c r="J56">
        <v>8.6940000000000008</v>
      </c>
      <c r="K56">
        <v>8.7680000000000007</v>
      </c>
    </row>
    <row r="57" spans="1:11" x14ac:dyDescent="0.25">
      <c r="A57" t="s">
        <v>47</v>
      </c>
      <c r="B57">
        <v>13676.808000000001</v>
      </c>
      <c r="C57">
        <v>1750.5450000000001</v>
      </c>
      <c r="D57">
        <v>175.005</v>
      </c>
      <c r="E57">
        <v>19.02</v>
      </c>
      <c r="F57">
        <v>0</v>
      </c>
      <c r="G57">
        <v>8.7330000000000005</v>
      </c>
      <c r="H57">
        <v>19.289000000000001</v>
      </c>
      <c r="I57">
        <v>15.651</v>
      </c>
      <c r="J57">
        <v>0</v>
      </c>
      <c r="K57">
        <v>0</v>
      </c>
    </row>
    <row r="58" spans="1:11" x14ac:dyDescent="0.25">
      <c r="A58" t="s">
        <v>47</v>
      </c>
      <c r="B58">
        <v>11904.950999999999</v>
      </c>
      <c r="C58">
        <v>1440.096</v>
      </c>
      <c r="D58">
        <v>177.291</v>
      </c>
      <c r="E58">
        <v>18.974</v>
      </c>
      <c r="F58">
        <v>3.8479999999999999</v>
      </c>
      <c r="G58">
        <v>0</v>
      </c>
      <c r="H58">
        <v>16.43</v>
      </c>
      <c r="I58">
        <v>7.7</v>
      </c>
      <c r="J58">
        <v>8.8650000000000002</v>
      </c>
      <c r="K58">
        <v>3.923</v>
      </c>
    </row>
    <row r="59" spans="1:11" x14ac:dyDescent="0.25">
      <c r="A59" t="s">
        <v>48</v>
      </c>
      <c r="B59">
        <v>1159.376</v>
      </c>
      <c r="C59">
        <v>859.04200000000003</v>
      </c>
      <c r="D59">
        <v>3143.9349999999999</v>
      </c>
      <c r="E59">
        <v>2764.6660000000002</v>
      </c>
      <c r="F59">
        <v>1429.097</v>
      </c>
      <c r="G59">
        <v>392.346</v>
      </c>
      <c r="H59">
        <v>105.45699999999999</v>
      </c>
      <c r="I59">
        <v>79.453999999999994</v>
      </c>
      <c r="J59">
        <v>0</v>
      </c>
      <c r="K59">
        <v>15.33</v>
      </c>
    </row>
    <row r="60" spans="1:11" x14ac:dyDescent="0.25">
      <c r="A60" t="s">
        <v>48</v>
      </c>
      <c r="B60">
        <v>708.95100000000002</v>
      </c>
      <c r="C60">
        <v>430.91500000000002</v>
      </c>
      <c r="D60">
        <v>2101.0410000000002</v>
      </c>
      <c r="E60">
        <v>1899.404</v>
      </c>
      <c r="F60">
        <v>857.57799999999997</v>
      </c>
      <c r="G60">
        <v>427.85899999999998</v>
      </c>
      <c r="H60">
        <v>136.90299999999999</v>
      </c>
      <c r="I60">
        <v>64.960999999999999</v>
      </c>
      <c r="J60">
        <v>31.620999999999999</v>
      </c>
      <c r="K60">
        <v>11.551</v>
      </c>
    </row>
    <row r="61" spans="1:11" x14ac:dyDescent="0.25">
      <c r="A61" t="s">
        <v>48</v>
      </c>
      <c r="B61">
        <v>763.255</v>
      </c>
      <c r="C61">
        <v>539.29200000000003</v>
      </c>
      <c r="D61">
        <v>2011.287</v>
      </c>
      <c r="E61">
        <v>1904.3489999999999</v>
      </c>
      <c r="F61">
        <v>899.40300000000002</v>
      </c>
      <c r="G61">
        <v>584.46299999999997</v>
      </c>
      <c r="H61">
        <v>145.93199999999999</v>
      </c>
      <c r="I61">
        <v>82.14</v>
      </c>
      <c r="J61">
        <v>32.738</v>
      </c>
      <c r="K61">
        <v>8.2420000000000009</v>
      </c>
    </row>
    <row r="62" spans="1:11" x14ac:dyDescent="0.25">
      <c r="A62" t="s">
        <v>49</v>
      </c>
      <c r="B62">
        <v>8383.7150000000001</v>
      </c>
      <c r="C62">
        <v>1268.539</v>
      </c>
      <c r="D62">
        <v>120.377</v>
      </c>
      <c r="E62">
        <v>18.975999999999999</v>
      </c>
      <c r="F62">
        <v>0</v>
      </c>
      <c r="G62">
        <v>12.638</v>
      </c>
      <c r="H62">
        <v>22.966999999999999</v>
      </c>
      <c r="I62">
        <v>17.734999999999999</v>
      </c>
      <c r="J62">
        <v>14.486000000000001</v>
      </c>
      <c r="K62">
        <v>6.4809999999999999</v>
      </c>
    </row>
    <row r="63" spans="1:11" x14ac:dyDescent="0.25">
      <c r="A63" t="s">
        <v>49</v>
      </c>
      <c r="B63">
        <v>19086.947</v>
      </c>
      <c r="C63">
        <v>3066.2730000000001</v>
      </c>
      <c r="D63">
        <v>359.76299999999998</v>
      </c>
      <c r="E63">
        <v>19.204000000000001</v>
      </c>
      <c r="F63">
        <v>0</v>
      </c>
      <c r="G63">
        <v>12.335000000000001</v>
      </c>
      <c r="H63">
        <v>38.591000000000001</v>
      </c>
      <c r="I63">
        <v>10.33</v>
      </c>
      <c r="J63">
        <v>31.248000000000001</v>
      </c>
      <c r="K63">
        <v>5.306</v>
      </c>
    </row>
    <row r="64" spans="1:11" x14ac:dyDescent="0.25">
      <c r="A64" t="s">
        <v>49</v>
      </c>
      <c r="B64">
        <v>14346.684999999999</v>
      </c>
      <c r="C64">
        <v>2357.1750000000002</v>
      </c>
      <c r="D64">
        <v>241.26300000000001</v>
      </c>
      <c r="E64">
        <v>29.289000000000001</v>
      </c>
      <c r="F64">
        <v>4.3070000000000004</v>
      </c>
      <c r="G64">
        <v>1.992</v>
      </c>
      <c r="H64">
        <v>4.6920000000000002</v>
      </c>
      <c r="I64">
        <v>4.3280000000000003</v>
      </c>
      <c r="J64">
        <v>5.5389999999999997</v>
      </c>
      <c r="K64">
        <v>17.251000000000001</v>
      </c>
    </row>
    <row r="65" spans="1:11" x14ac:dyDescent="0.25">
      <c r="A65" t="s">
        <v>50</v>
      </c>
      <c r="B65">
        <v>9910.7810000000009</v>
      </c>
      <c r="C65">
        <v>5421.6629999999996</v>
      </c>
      <c r="D65">
        <v>825.33600000000001</v>
      </c>
      <c r="E65">
        <v>94.933000000000007</v>
      </c>
      <c r="F65">
        <v>10.286</v>
      </c>
      <c r="G65">
        <v>3.9660000000000002</v>
      </c>
      <c r="H65">
        <v>5.4749999999999996</v>
      </c>
      <c r="I65">
        <v>15.065</v>
      </c>
      <c r="J65">
        <v>23.548999999999999</v>
      </c>
      <c r="K65">
        <v>18.079000000000001</v>
      </c>
    </row>
    <row r="66" spans="1:11" x14ac:dyDescent="0.25">
      <c r="A66" t="s">
        <v>50</v>
      </c>
      <c r="B66">
        <v>7263.018</v>
      </c>
      <c r="C66">
        <v>4035.0430000000001</v>
      </c>
      <c r="D66">
        <v>541.77499999999998</v>
      </c>
      <c r="E66">
        <v>50.854999999999997</v>
      </c>
      <c r="F66">
        <v>8.7870000000000008</v>
      </c>
      <c r="G66">
        <v>10.263</v>
      </c>
      <c r="H66">
        <v>11.592000000000001</v>
      </c>
      <c r="I66">
        <v>2.46</v>
      </c>
      <c r="J66">
        <v>12.273</v>
      </c>
      <c r="K66">
        <v>17.451000000000001</v>
      </c>
    </row>
    <row r="67" spans="1:11" x14ac:dyDescent="0.25">
      <c r="A67" t="s">
        <v>50</v>
      </c>
      <c r="B67">
        <v>8605.384</v>
      </c>
      <c r="C67">
        <v>4698.1149999999998</v>
      </c>
      <c r="D67">
        <v>712.77300000000002</v>
      </c>
      <c r="E67">
        <v>86.009</v>
      </c>
      <c r="F67">
        <v>5.8710000000000004</v>
      </c>
      <c r="G67">
        <v>0</v>
      </c>
      <c r="H67">
        <v>0</v>
      </c>
      <c r="I67">
        <v>7.8650000000000002</v>
      </c>
      <c r="J67">
        <v>13.513</v>
      </c>
      <c r="K67">
        <v>15.920999999999999</v>
      </c>
    </row>
    <row r="68" spans="1:11" x14ac:dyDescent="0.25">
      <c r="A68" t="s">
        <v>51</v>
      </c>
      <c r="B68">
        <v>41258.519999999997</v>
      </c>
      <c r="C68">
        <v>5546.7790000000005</v>
      </c>
      <c r="D68">
        <v>866.86699999999996</v>
      </c>
      <c r="E68">
        <v>54.927</v>
      </c>
      <c r="F68">
        <v>10.167</v>
      </c>
      <c r="G68">
        <v>9.6029999999999998</v>
      </c>
      <c r="H68">
        <v>8.7260000000000009</v>
      </c>
      <c r="I68">
        <v>14.422000000000001</v>
      </c>
      <c r="J68">
        <v>7.8780000000000001</v>
      </c>
      <c r="K68">
        <v>5.0270000000000001</v>
      </c>
    </row>
    <row r="69" spans="1:11" x14ac:dyDescent="0.25">
      <c r="A69" t="s">
        <v>51</v>
      </c>
      <c r="B69">
        <v>33925.601999999999</v>
      </c>
      <c r="C69">
        <v>4564.4740000000002</v>
      </c>
      <c r="D69">
        <v>713.60799999999995</v>
      </c>
      <c r="E69">
        <v>45.143000000000001</v>
      </c>
      <c r="F69">
        <v>8.2620000000000005</v>
      </c>
      <c r="G69">
        <v>22.036000000000001</v>
      </c>
      <c r="H69">
        <v>14.612</v>
      </c>
      <c r="I69">
        <v>44.042000000000002</v>
      </c>
      <c r="J69">
        <v>4.01</v>
      </c>
      <c r="K69">
        <v>2.54</v>
      </c>
    </row>
    <row r="70" spans="1:11" x14ac:dyDescent="0.25">
      <c r="A70" t="s">
        <v>51</v>
      </c>
      <c r="B70">
        <v>31979.822</v>
      </c>
      <c r="C70">
        <v>4264.6840000000002</v>
      </c>
      <c r="D70">
        <v>594.27099999999996</v>
      </c>
      <c r="E70">
        <v>38.542999999999999</v>
      </c>
      <c r="F70">
        <v>10.932</v>
      </c>
      <c r="G70">
        <v>13.172000000000001</v>
      </c>
      <c r="H70">
        <v>32.551000000000002</v>
      </c>
      <c r="I70">
        <v>0</v>
      </c>
      <c r="J70">
        <v>19.106000000000002</v>
      </c>
      <c r="K70">
        <v>15.055</v>
      </c>
    </row>
    <row r="71" spans="1:11" x14ac:dyDescent="0.25">
      <c r="A71" t="s">
        <v>52</v>
      </c>
      <c r="B71">
        <v>16566.182000000001</v>
      </c>
      <c r="C71">
        <v>2162.241</v>
      </c>
      <c r="D71">
        <v>252.65700000000001</v>
      </c>
      <c r="E71">
        <v>29.518999999999998</v>
      </c>
      <c r="F71">
        <v>0</v>
      </c>
      <c r="G71">
        <v>11.22</v>
      </c>
      <c r="H71">
        <v>16.347999999999999</v>
      </c>
      <c r="I71">
        <v>10.837</v>
      </c>
      <c r="J71">
        <v>15.582000000000001</v>
      </c>
      <c r="K71">
        <v>9.2129999999999992</v>
      </c>
    </row>
    <row r="72" spans="1:11" x14ac:dyDescent="0.25">
      <c r="A72" t="s">
        <v>52</v>
      </c>
      <c r="B72">
        <v>11418.029</v>
      </c>
      <c r="C72">
        <v>1582.0250000000001</v>
      </c>
      <c r="D72">
        <v>201.41</v>
      </c>
      <c r="E72">
        <v>22.882999999999999</v>
      </c>
      <c r="F72">
        <v>0</v>
      </c>
      <c r="G72">
        <v>15.137</v>
      </c>
      <c r="H72">
        <v>26.141999999999999</v>
      </c>
      <c r="I72">
        <v>8.8010000000000002</v>
      </c>
      <c r="J72">
        <v>24.378</v>
      </c>
      <c r="K72">
        <v>7.06</v>
      </c>
    </row>
    <row r="73" spans="1:11" x14ac:dyDescent="0.25">
      <c r="A73" t="s">
        <v>52</v>
      </c>
      <c r="B73">
        <v>10647.094999999999</v>
      </c>
      <c r="C73">
        <v>1279.3800000000001</v>
      </c>
      <c r="D73">
        <v>143.30799999999999</v>
      </c>
      <c r="E73">
        <v>20.724</v>
      </c>
      <c r="F73">
        <v>0</v>
      </c>
      <c r="G73">
        <v>0</v>
      </c>
      <c r="H73">
        <v>11.362</v>
      </c>
      <c r="I73">
        <v>11.65</v>
      </c>
      <c r="J73">
        <v>12.375</v>
      </c>
      <c r="K73">
        <v>5.5960000000000001</v>
      </c>
    </row>
    <row r="74" spans="1:11" x14ac:dyDescent="0.25">
      <c r="A74" t="s">
        <v>53</v>
      </c>
      <c r="B74">
        <v>653.81899999999996</v>
      </c>
      <c r="C74">
        <v>483.71100000000001</v>
      </c>
      <c r="D74">
        <v>2312.5859999999998</v>
      </c>
      <c r="E74">
        <v>2812.8029999999999</v>
      </c>
      <c r="F74">
        <v>1605.856</v>
      </c>
      <c r="G74">
        <v>675.65499999999997</v>
      </c>
      <c r="H74">
        <v>322.24599999999998</v>
      </c>
      <c r="I74">
        <v>132.411</v>
      </c>
      <c r="J74">
        <v>71.924999999999997</v>
      </c>
      <c r="K74">
        <v>13.368</v>
      </c>
    </row>
    <row r="75" spans="1:11" x14ac:dyDescent="0.25">
      <c r="A75" t="s">
        <v>53</v>
      </c>
      <c r="B75">
        <v>662.08900000000006</v>
      </c>
      <c r="C75">
        <v>594.351</v>
      </c>
      <c r="D75">
        <v>2914.9879999999998</v>
      </c>
      <c r="E75">
        <v>2979.7220000000002</v>
      </c>
      <c r="F75">
        <v>1898.4690000000001</v>
      </c>
      <c r="G75">
        <v>890.08100000000002</v>
      </c>
      <c r="H75">
        <v>309.33</v>
      </c>
      <c r="I75">
        <v>162.19499999999999</v>
      </c>
      <c r="J75">
        <v>98.016999999999996</v>
      </c>
      <c r="K75">
        <v>12.955</v>
      </c>
    </row>
    <row r="76" spans="1:11" x14ac:dyDescent="0.25">
      <c r="A76" t="s">
        <v>53</v>
      </c>
      <c r="B76">
        <v>473.40499999999997</v>
      </c>
      <c r="C76">
        <v>445.53899999999999</v>
      </c>
      <c r="D76">
        <v>2420.5439999999999</v>
      </c>
      <c r="E76">
        <v>2866.49</v>
      </c>
      <c r="F76">
        <v>1661.836</v>
      </c>
      <c r="G76">
        <v>1291.1489999999999</v>
      </c>
      <c r="H76">
        <v>419.4</v>
      </c>
      <c r="I76">
        <v>191.57</v>
      </c>
      <c r="J76">
        <v>55.814</v>
      </c>
      <c r="K76">
        <v>11.084</v>
      </c>
    </row>
    <row r="77" spans="1:11" x14ac:dyDescent="0.25">
      <c r="A77" t="s">
        <v>54</v>
      </c>
      <c r="B77">
        <v>10249.884</v>
      </c>
      <c r="C77">
        <v>1391.5219999999999</v>
      </c>
      <c r="D77">
        <v>187.065</v>
      </c>
      <c r="E77">
        <v>18.048999999999999</v>
      </c>
      <c r="F77">
        <v>0</v>
      </c>
      <c r="G77">
        <v>10.584</v>
      </c>
      <c r="H77">
        <v>25.213000000000001</v>
      </c>
      <c r="I77">
        <v>12.141999999999999</v>
      </c>
      <c r="J77">
        <v>24.552</v>
      </c>
      <c r="K77">
        <v>10.124000000000001</v>
      </c>
    </row>
    <row r="78" spans="1:11" x14ac:dyDescent="0.25">
      <c r="A78" t="s">
        <v>54</v>
      </c>
      <c r="B78">
        <v>19648.107</v>
      </c>
      <c r="C78">
        <v>2897.116</v>
      </c>
      <c r="D78">
        <v>348.83300000000003</v>
      </c>
      <c r="E78">
        <v>33.552999999999997</v>
      </c>
      <c r="F78">
        <v>0</v>
      </c>
      <c r="G78">
        <v>8.8379999999999992</v>
      </c>
      <c r="H78">
        <v>12.085000000000001</v>
      </c>
      <c r="I78">
        <v>16.701000000000001</v>
      </c>
      <c r="J78">
        <v>14.137</v>
      </c>
      <c r="K78">
        <v>6.65</v>
      </c>
    </row>
    <row r="79" spans="1:11" x14ac:dyDescent="0.25">
      <c r="A79" t="s">
        <v>54</v>
      </c>
      <c r="B79">
        <v>17375.84</v>
      </c>
      <c r="C79">
        <v>2714.8110000000001</v>
      </c>
      <c r="D79">
        <v>207.84399999999999</v>
      </c>
      <c r="E79">
        <v>24.306999999999999</v>
      </c>
      <c r="F79">
        <v>4.5060000000000002</v>
      </c>
      <c r="G79">
        <v>9.8330000000000002</v>
      </c>
      <c r="H79">
        <v>4.9749999999999996</v>
      </c>
      <c r="I79">
        <v>0</v>
      </c>
      <c r="J79">
        <v>5.85</v>
      </c>
      <c r="K79">
        <v>5.7939999999999996</v>
      </c>
    </row>
    <row r="80" spans="1:11" x14ac:dyDescent="0.25">
      <c r="A80" t="s">
        <v>55</v>
      </c>
      <c r="B80">
        <v>3090.1289999999999</v>
      </c>
      <c r="C80">
        <v>1795.011</v>
      </c>
      <c r="D80">
        <v>250.89699999999999</v>
      </c>
      <c r="E80">
        <v>28.657</v>
      </c>
      <c r="F80">
        <v>0</v>
      </c>
      <c r="G80">
        <v>10.276999999999999</v>
      </c>
      <c r="H80">
        <v>14.916</v>
      </c>
      <c r="I80">
        <v>29.768000000000001</v>
      </c>
      <c r="J80">
        <v>30.693000000000001</v>
      </c>
      <c r="K80">
        <v>8.6980000000000004</v>
      </c>
    </row>
    <row r="81" spans="1:11" x14ac:dyDescent="0.25">
      <c r="A81" t="s">
        <v>55</v>
      </c>
      <c r="B81">
        <v>8650.6659999999993</v>
      </c>
      <c r="C81">
        <v>5077.9350000000004</v>
      </c>
      <c r="D81">
        <v>730.96699999999998</v>
      </c>
      <c r="E81">
        <v>77.164000000000001</v>
      </c>
      <c r="F81">
        <v>8.6850000000000005</v>
      </c>
      <c r="G81">
        <v>7.6769999999999996</v>
      </c>
      <c r="H81">
        <v>20.28</v>
      </c>
      <c r="I81">
        <v>10.759</v>
      </c>
      <c r="J81">
        <v>6.4850000000000003</v>
      </c>
      <c r="K81">
        <v>3.6</v>
      </c>
    </row>
    <row r="82" spans="1:11" x14ac:dyDescent="0.25">
      <c r="A82" t="s">
        <v>55</v>
      </c>
      <c r="B82">
        <v>8651.2450000000008</v>
      </c>
      <c r="C82">
        <v>5024.1980000000003</v>
      </c>
      <c r="D82">
        <v>840.57600000000002</v>
      </c>
      <c r="E82">
        <v>59.826000000000001</v>
      </c>
      <c r="F82">
        <v>10.832000000000001</v>
      </c>
      <c r="G82">
        <v>5.5519999999999996</v>
      </c>
      <c r="H82">
        <v>10.827</v>
      </c>
      <c r="I82">
        <v>10.084</v>
      </c>
      <c r="J82">
        <v>7.4870000000000001</v>
      </c>
      <c r="K82">
        <v>3.895</v>
      </c>
    </row>
    <row r="83" spans="1:11" x14ac:dyDescent="0.25">
      <c r="A83" t="s">
        <v>56</v>
      </c>
      <c r="B83">
        <v>28317.48</v>
      </c>
      <c r="C83">
        <v>3666.3589999999999</v>
      </c>
      <c r="D83">
        <v>507.28800000000001</v>
      </c>
      <c r="E83">
        <v>30.167999999999999</v>
      </c>
      <c r="F83">
        <v>0</v>
      </c>
      <c r="G83">
        <v>17.59</v>
      </c>
      <c r="H83">
        <v>12.741</v>
      </c>
      <c r="I83">
        <v>21.48</v>
      </c>
      <c r="J83">
        <v>6.12</v>
      </c>
      <c r="K83">
        <v>14.103999999999999</v>
      </c>
    </row>
    <row r="84" spans="1:11" x14ac:dyDescent="0.25">
      <c r="A84" t="s">
        <v>56</v>
      </c>
      <c r="B84">
        <v>33960.667999999998</v>
      </c>
      <c r="C84">
        <v>4704.1909999999998</v>
      </c>
      <c r="D84">
        <v>575.86800000000005</v>
      </c>
      <c r="E84">
        <v>36.343000000000004</v>
      </c>
      <c r="F84">
        <v>3.4609999999999999</v>
      </c>
      <c r="G84">
        <v>15.661</v>
      </c>
      <c r="H84">
        <v>51.04</v>
      </c>
      <c r="I84">
        <v>15.343999999999999</v>
      </c>
      <c r="J84">
        <v>9.2620000000000005</v>
      </c>
      <c r="K84">
        <v>6.1749999999999998</v>
      </c>
    </row>
    <row r="85" spans="1:11" x14ac:dyDescent="0.25">
      <c r="A85" t="s">
        <v>56</v>
      </c>
      <c r="B85">
        <v>32570.092000000001</v>
      </c>
      <c r="C85">
        <v>0</v>
      </c>
      <c r="D85">
        <v>571.11900000000003</v>
      </c>
      <c r="E85">
        <v>51.884</v>
      </c>
      <c r="F85">
        <v>7.548</v>
      </c>
      <c r="G85">
        <v>13.597</v>
      </c>
      <c r="H85">
        <v>5.1379999999999999</v>
      </c>
      <c r="I85">
        <v>0</v>
      </c>
      <c r="J85">
        <v>6.2850000000000001</v>
      </c>
      <c r="K85">
        <v>14.308</v>
      </c>
    </row>
    <row r="86" spans="1:11" x14ac:dyDescent="0.25">
      <c r="A86" t="s">
        <v>57</v>
      </c>
      <c r="B86">
        <v>30283.655999999999</v>
      </c>
      <c r="C86">
        <v>4049.1030000000001</v>
      </c>
      <c r="D86">
        <v>523.33100000000002</v>
      </c>
      <c r="E86">
        <v>27.88</v>
      </c>
      <c r="F86">
        <v>3.2549999999999999</v>
      </c>
      <c r="G86">
        <v>10.983000000000001</v>
      </c>
      <c r="H86">
        <v>4.6109999999999998</v>
      </c>
      <c r="I86">
        <v>7.8120000000000003</v>
      </c>
      <c r="J86">
        <v>0</v>
      </c>
      <c r="K86">
        <v>3.0870000000000002</v>
      </c>
    </row>
    <row r="87" spans="1:11" x14ac:dyDescent="0.25">
      <c r="A87" t="s">
        <v>57</v>
      </c>
      <c r="B87">
        <v>22088.502</v>
      </c>
      <c r="C87">
        <v>2789.09</v>
      </c>
      <c r="D87">
        <v>385.38</v>
      </c>
      <c r="E87">
        <v>29.986000000000001</v>
      </c>
      <c r="F87">
        <v>0</v>
      </c>
      <c r="G87">
        <v>4.5389999999999997</v>
      </c>
      <c r="H87">
        <v>20.085999999999999</v>
      </c>
      <c r="I87">
        <v>17.707000000000001</v>
      </c>
      <c r="J87">
        <v>13.827</v>
      </c>
      <c r="K87">
        <v>2.6339999999999999</v>
      </c>
    </row>
    <row r="88" spans="1:11" x14ac:dyDescent="0.25">
      <c r="A88" t="s">
        <v>57</v>
      </c>
      <c r="B88">
        <v>27764.27</v>
      </c>
      <c r="C88">
        <v>0</v>
      </c>
      <c r="D88">
        <v>337.61</v>
      </c>
      <c r="E88">
        <v>36.037999999999997</v>
      </c>
      <c r="F88">
        <v>7.3529999999999998</v>
      </c>
      <c r="G88">
        <v>0</v>
      </c>
      <c r="H88">
        <v>24.335000000000001</v>
      </c>
      <c r="I88">
        <v>0</v>
      </c>
      <c r="J88">
        <v>5.5709999999999997</v>
      </c>
      <c r="K88">
        <v>14.585000000000001</v>
      </c>
    </row>
    <row r="89" spans="1:11" x14ac:dyDescent="0.25">
      <c r="A89" t="s">
        <v>58</v>
      </c>
      <c r="B89">
        <v>61.436</v>
      </c>
      <c r="C89">
        <v>59.765999999999998</v>
      </c>
      <c r="D89">
        <v>453.11900000000003</v>
      </c>
      <c r="E89">
        <v>527.44500000000005</v>
      </c>
      <c r="F89">
        <v>230.72499999999999</v>
      </c>
      <c r="G89">
        <v>330.21300000000002</v>
      </c>
      <c r="H89">
        <v>103.444</v>
      </c>
      <c r="I89">
        <v>34.292999999999999</v>
      </c>
      <c r="J89">
        <v>24.686</v>
      </c>
      <c r="K89">
        <v>16.606999999999999</v>
      </c>
    </row>
    <row r="90" spans="1:11" x14ac:dyDescent="0.25">
      <c r="A90" t="s">
        <v>58</v>
      </c>
      <c r="B90">
        <v>103.998</v>
      </c>
      <c r="C90">
        <v>113.1</v>
      </c>
      <c r="D90">
        <v>836.16099999999994</v>
      </c>
      <c r="E90">
        <v>975.12300000000005</v>
      </c>
      <c r="F90">
        <v>502.17899999999997</v>
      </c>
      <c r="G90">
        <v>424.46800000000002</v>
      </c>
      <c r="H90">
        <v>164.12700000000001</v>
      </c>
      <c r="I90">
        <v>45.26</v>
      </c>
      <c r="J90">
        <v>50.447000000000003</v>
      </c>
      <c r="K90">
        <v>7.3040000000000003</v>
      </c>
    </row>
    <row r="91" spans="1:11" x14ac:dyDescent="0.25">
      <c r="A91" t="s">
        <v>58</v>
      </c>
      <c r="B91">
        <v>132.47399999999999</v>
      </c>
      <c r="C91">
        <v>148.071</v>
      </c>
      <c r="D91">
        <v>999.399</v>
      </c>
      <c r="E91">
        <v>1153.191</v>
      </c>
      <c r="F91">
        <v>636.77599999999995</v>
      </c>
      <c r="G91">
        <v>422.10399999999998</v>
      </c>
      <c r="H91">
        <v>204.012</v>
      </c>
      <c r="I91">
        <v>83.706999999999994</v>
      </c>
      <c r="J91">
        <v>61.981999999999999</v>
      </c>
      <c r="K91">
        <v>12.448</v>
      </c>
    </row>
    <row r="92" spans="1:11" x14ac:dyDescent="0.25">
      <c r="A92" t="s">
        <v>59</v>
      </c>
      <c r="B92">
        <v>19004.396000000001</v>
      </c>
      <c r="C92">
        <v>3070.6909999999998</v>
      </c>
      <c r="D92">
        <v>349.77600000000001</v>
      </c>
      <c r="E92">
        <v>40.753</v>
      </c>
      <c r="F92">
        <v>4.3940000000000001</v>
      </c>
      <c r="G92">
        <v>11.808999999999999</v>
      </c>
      <c r="H92">
        <v>49.557000000000002</v>
      </c>
      <c r="I92">
        <v>10.016</v>
      </c>
      <c r="J92">
        <v>7.8849999999999998</v>
      </c>
      <c r="K92">
        <v>8.8789999999999996</v>
      </c>
    </row>
    <row r="93" spans="1:11" x14ac:dyDescent="0.25">
      <c r="A93" t="s">
        <v>59</v>
      </c>
      <c r="B93">
        <v>17077.898000000001</v>
      </c>
      <c r="C93">
        <v>2735.7620000000002</v>
      </c>
      <c r="D93">
        <v>287.62</v>
      </c>
      <c r="E93">
        <v>29.727</v>
      </c>
      <c r="F93">
        <v>0</v>
      </c>
      <c r="G93">
        <v>0</v>
      </c>
      <c r="H93">
        <v>28.45</v>
      </c>
      <c r="I93">
        <v>23.064</v>
      </c>
      <c r="J93">
        <v>4.681</v>
      </c>
      <c r="K93">
        <v>14.151</v>
      </c>
    </row>
    <row r="94" spans="1:11" x14ac:dyDescent="0.25">
      <c r="A94" t="s">
        <v>59</v>
      </c>
      <c r="B94">
        <v>17386.893</v>
      </c>
      <c r="C94">
        <v>2850.2240000000002</v>
      </c>
      <c r="D94">
        <v>342.77600000000001</v>
      </c>
      <c r="E94">
        <v>31.314</v>
      </c>
      <c r="F94">
        <v>2.7709999999999999</v>
      </c>
      <c r="G94">
        <v>3.3220000000000001</v>
      </c>
      <c r="H94">
        <v>28.443000000000001</v>
      </c>
      <c r="I94">
        <v>9.0739999999999998</v>
      </c>
      <c r="J94">
        <v>9.6270000000000007</v>
      </c>
      <c r="K94">
        <v>0</v>
      </c>
    </row>
    <row r="95" spans="1:11" x14ac:dyDescent="0.25">
      <c r="A95" t="s">
        <v>60</v>
      </c>
      <c r="B95">
        <v>589.22199999999998</v>
      </c>
      <c r="C95">
        <v>232.066</v>
      </c>
      <c r="D95">
        <v>45.929000000000002</v>
      </c>
      <c r="E95">
        <v>5.77</v>
      </c>
      <c r="F95">
        <v>0</v>
      </c>
      <c r="G95">
        <v>10.590999999999999</v>
      </c>
      <c r="H95">
        <v>23.381</v>
      </c>
      <c r="I95">
        <v>5.03</v>
      </c>
      <c r="J95">
        <v>7.5910000000000002</v>
      </c>
      <c r="K95">
        <v>8.27</v>
      </c>
    </row>
    <row r="96" spans="1:11" x14ac:dyDescent="0.25">
      <c r="A96" t="s">
        <v>60</v>
      </c>
      <c r="B96">
        <v>1274.25</v>
      </c>
      <c r="C96">
        <v>331.733</v>
      </c>
      <c r="D96">
        <v>70.545000000000002</v>
      </c>
      <c r="E96">
        <v>10.266</v>
      </c>
      <c r="F96">
        <v>0.91400000000000003</v>
      </c>
      <c r="G96">
        <v>3.802</v>
      </c>
      <c r="H96">
        <v>6.8250000000000002</v>
      </c>
      <c r="I96">
        <v>7.0030000000000001</v>
      </c>
      <c r="J96">
        <v>7.875</v>
      </c>
      <c r="K96">
        <v>5.28</v>
      </c>
    </row>
    <row r="97" spans="1:11" x14ac:dyDescent="0.25">
      <c r="A97" t="s">
        <v>60</v>
      </c>
      <c r="B97">
        <v>1244.3589999999999</v>
      </c>
      <c r="C97">
        <v>448.14100000000002</v>
      </c>
      <c r="D97">
        <v>59.853999999999999</v>
      </c>
      <c r="E97">
        <v>15.132999999999999</v>
      </c>
      <c r="F97">
        <v>0</v>
      </c>
      <c r="G97">
        <v>1.125</v>
      </c>
      <c r="H97">
        <v>5.1040000000000001</v>
      </c>
      <c r="I97">
        <v>8.1929999999999996</v>
      </c>
      <c r="J97">
        <v>8.9629999999999992</v>
      </c>
      <c r="K97">
        <v>7.9889999999999999</v>
      </c>
    </row>
    <row r="98" spans="1:11" x14ac:dyDescent="0.25">
      <c r="A98" t="s">
        <v>61</v>
      </c>
      <c r="B98">
        <v>13357.102999999999</v>
      </c>
      <c r="C98">
        <v>1577.357</v>
      </c>
      <c r="D98">
        <v>195.22200000000001</v>
      </c>
      <c r="E98">
        <v>22.353000000000002</v>
      </c>
      <c r="F98">
        <v>5.5330000000000004</v>
      </c>
      <c r="G98">
        <v>9.2119999999999997</v>
      </c>
      <c r="H98">
        <v>26.86</v>
      </c>
      <c r="I98">
        <v>27.7</v>
      </c>
      <c r="J98">
        <v>8.4740000000000002</v>
      </c>
      <c r="K98">
        <v>11.651</v>
      </c>
    </row>
    <row r="99" spans="1:11" x14ac:dyDescent="0.25">
      <c r="A99" t="s">
        <v>61</v>
      </c>
      <c r="B99">
        <v>22736.562999999998</v>
      </c>
      <c r="C99">
        <v>3095.7689999999998</v>
      </c>
      <c r="D99">
        <v>278.16000000000003</v>
      </c>
      <c r="E99">
        <v>30.995999999999999</v>
      </c>
      <c r="F99">
        <v>1.5449999999999999</v>
      </c>
      <c r="G99">
        <v>10.44</v>
      </c>
      <c r="H99">
        <v>26.411000000000001</v>
      </c>
      <c r="I99">
        <v>15.595000000000001</v>
      </c>
      <c r="J99">
        <v>10.906000000000001</v>
      </c>
      <c r="K99">
        <v>7.74</v>
      </c>
    </row>
    <row r="100" spans="1:11" x14ac:dyDescent="0.25">
      <c r="A100" t="s">
        <v>61</v>
      </c>
      <c r="B100">
        <v>22122.016</v>
      </c>
      <c r="C100">
        <v>3151.915</v>
      </c>
      <c r="D100">
        <v>310.55799999999999</v>
      </c>
      <c r="E100">
        <v>29.306999999999999</v>
      </c>
      <c r="F100">
        <v>0</v>
      </c>
      <c r="G100">
        <v>0</v>
      </c>
      <c r="H100">
        <v>4.298</v>
      </c>
      <c r="I100">
        <v>14.766</v>
      </c>
      <c r="J100">
        <v>6.4660000000000002</v>
      </c>
      <c r="K100">
        <v>3.9359999999999999</v>
      </c>
    </row>
    <row r="101" spans="1:11" x14ac:dyDescent="0.25">
      <c r="A101" t="s">
        <v>62</v>
      </c>
      <c r="B101">
        <v>7208.0029999999997</v>
      </c>
      <c r="C101">
        <v>811.28800000000001</v>
      </c>
      <c r="D101">
        <v>103.619</v>
      </c>
      <c r="E101">
        <v>14.542999999999999</v>
      </c>
      <c r="F101">
        <v>0</v>
      </c>
      <c r="G101">
        <v>7.5049999999999999</v>
      </c>
      <c r="H101">
        <v>11.446</v>
      </c>
      <c r="I101">
        <v>8.7639999999999993</v>
      </c>
      <c r="J101">
        <v>16.509</v>
      </c>
      <c r="K101">
        <v>6.9820000000000002</v>
      </c>
    </row>
    <row r="102" spans="1:11" x14ac:dyDescent="0.25">
      <c r="A102" t="s">
        <v>62</v>
      </c>
      <c r="B102">
        <v>18304.221000000001</v>
      </c>
      <c r="C102">
        <v>2576.6030000000001</v>
      </c>
      <c r="D102">
        <v>305.08199999999999</v>
      </c>
      <c r="E102">
        <v>29.045999999999999</v>
      </c>
      <c r="F102">
        <v>2.0419999999999998</v>
      </c>
      <c r="G102">
        <v>20.626999999999999</v>
      </c>
      <c r="H102">
        <v>26.641999999999999</v>
      </c>
      <c r="I102">
        <v>8.0519999999999996</v>
      </c>
      <c r="J102">
        <v>9.9160000000000004</v>
      </c>
      <c r="K102">
        <v>3.5310000000000001</v>
      </c>
    </row>
    <row r="103" spans="1:11" x14ac:dyDescent="0.25">
      <c r="A103" t="s">
        <v>62</v>
      </c>
      <c r="B103">
        <v>17998.148000000001</v>
      </c>
      <c r="C103">
        <v>2371.877</v>
      </c>
      <c r="D103">
        <v>319.17899999999997</v>
      </c>
      <c r="E103">
        <v>15.1</v>
      </c>
      <c r="F103">
        <v>0</v>
      </c>
      <c r="G103">
        <v>5.0289999999999999</v>
      </c>
      <c r="H103">
        <v>4.375</v>
      </c>
      <c r="I103">
        <v>17.661000000000001</v>
      </c>
      <c r="J103">
        <v>16.504999999999999</v>
      </c>
      <c r="K103">
        <v>1.131</v>
      </c>
    </row>
    <row r="104" spans="1:11" x14ac:dyDescent="0.25">
      <c r="A104" t="s">
        <v>63</v>
      </c>
      <c r="B104">
        <v>322.58800000000002</v>
      </c>
      <c r="C104">
        <v>383.75299999999999</v>
      </c>
      <c r="D104">
        <v>2220.4169999999999</v>
      </c>
      <c r="E104">
        <v>2386.5509999999999</v>
      </c>
      <c r="F104">
        <v>1128.2180000000001</v>
      </c>
      <c r="G104">
        <v>605.03800000000001</v>
      </c>
      <c r="H104">
        <v>235.36199999999999</v>
      </c>
      <c r="I104">
        <v>88.852000000000004</v>
      </c>
      <c r="J104">
        <v>69.171000000000006</v>
      </c>
      <c r="K104">
        <v>7.649</v>
      </c>
    </row>
    <row r="105" spans="1:11" x14ac:dyDescent="0.25">
      <c r="A105" t="s">
        <v>63</v>
      </c>
      <c r="B105">
        <v>293.29300000000001</v>
      </c>
      <c r="C105">
        <v>245.12200000000001</v>
      </c>
      <c r="D105">
        <v>1676.579</v>
      </c>
      <c r="E105">
        <v>1700.7860000000001</v>
      </c>
      <c r="F105">
        <v>856.298</v>
      </c>
      <c r="G105">
        <v>485.09199999999998</v>
      </c>
      <c r="H105">
        <v>189.465</v>
      </c>
      <c r="I105">
        <v>85.355999999999995</v>
      </c>
      <c r="J105">
        <v>35.584000000000003</v>
      </c>
      <c r="K105">
        <v>8.5779999999999994</v>
      </c>
    </row>
    <row r="106" spans="1:11" x14ac:dyDescent="0.25">
      <c r="A106" t="s">
        <v>63</v>
      </c>
      <c r="B106">
        <v>175.459</v>
      </c>
      <c r="C106">
        <v>103.798</v>
      </c>
      <c r="D106">
        <v>1447.53</v>
      </c>
      <c r="E106">
        <v>1534.13</v>
      </c>
      <c r="F106">
        <v>596.75800000000004</v>
      </c>
      <c r="G106">
        <v>508.49400000000003</v>
      </c>
      <c r="H106">
        <v>226.83099999999999</v>
      </c>
      <c r="I106">
        <v>56.762</v>
      </c>
      <c r="J106">
        <v>28.806000000000001</v>
      </c>
      <c r="K106">
        <v>11.79</v>
      </c>
    </row>
    <row r="107" spans="1:11" x14ac:dyDescent="0.25">
      <c r="A107" t="s">
        <v>64</v>
      </c>
      <c r="B107">
        <v>7172.085</v>
      </c>
      <c r="C107">
        <v>965.91300000000001</v>
      </c>
      <c r="D107">
        <v>105.76600000000001</v>
      </c>
      <c r="E107">
        <v>12.856</v>
      </c>
      <c r="F107">
        <v>4.6689999999999996</v>
      </c>
      <c r="G107">
        <v>9.5069999999999997</v>
      </c>
      <c r="H107">
        <v>23.079000000000001</v>
      </c>
      <c r="I107">
        <v>9.5299999999999994</v>
      </c>
      <c r="J107">
        <v>17.091999999999999</v>
      </c>
      <c r="K107">
        <v>25.105</v>
      </c>
    </row>
    <row r="108" spans="1:11" x14ac:dyDescent="0.25">
      <c r="A108" t="s">
        <v>64</v>
      </c>
      <c r="B108">
        <v>12415.41</v>
      </c>
      <c r="C108">
        <v>2034.7550000000001</v>
      </c>
      <c r="D108">
        <v>244.393</v>
      </c>
      <c r="E108">
        <v>26.289000000000001</v>
      </c>
      <c r="F108">
        <v>0</v>
      </c>
      <c r="G108">
        <v>4.335</v>
      </c>
      <c r="H108">
        <v>11.009</v>
      </c>
      <c r="I108">
        <v>10.407</v>
      </c>
      <c r="J108">
        <v>4.9560000000000004</v>
      </c>
      <c r="K108">
        <v>4.6100000000000003</v>
      </c>
    </row>
    <row r="109" spans="1:11" x14ac:dyDescent="0.25">
      <c r="A109" t="s">
        <v>64</v>
      </c>
      <c r="B109">
        <v>10159.644</v>
      </c>
      <c r="C109">
        <v>1626.568</v>
      </c>
      <c r="D109">
        <v>121.175</v>
      </c>
      <c r="E109">
        <v>17.826000000000001</v>
      </c>
      <c r="F109">
        <v>0.495</v>
      </c>
      <c r="G109">
        <v>4.46</v>
      </c>
      <c r="H109">
        <v>0</v>
      </c>
      <c r="I109">
        <v>12.680999999999999</v>
      </c>
      <c r="J109">
        <v>7.9039999999999999</v>
      </c>
      <c r="K109">
        <v>5.4589999999999996</v>
      </c>
    </row>
    <row r="110" spans="1:11" x14ac:dyDescent="0.25">
      <c r="A110" t="s">
        <v>65</v>
      </c>
      <c r="B110">
        <v>5406.7520000000004</v>
      </c>
      <c r="C110">
        <v>2365.0140000000001</v>
      </c>
      <c r="D110">
        <v>366.07</v>
      </c>
      <c r="E110">
        <v>42.26</v>
      </c>
      <c r="F110">
        <v>4.1470000000000002</v>
      </c>
      <c r="G110">
        <v>16.045999999999999</v>
      </c>
      <c r="H110">
        <v>15.7</v>
      </c>
      <c r="I110">
        <v>10.404999999999999</v>
      </c>
      <c r="J110">
        <v>15.282</v>
      </c>
      <c r="K110">
        <v>9.6129999999999995</v>
      </c>
    </row>
    <row r="111" spans="1:11" x14ac:dyDescent="0.25">
      <c r="A111" t="s">
        <v>65</v>
      </c>
      <c r="B111">
        <v>3710.1190000000001</v>
      </c>
      <c r="C111">
        <v>1615.278</v>
      </c>
      <c r="D111">
        <v>186.779</v>
      </c>
      <c r="E111">
        <v>31.75</v>
      </c>
      <c r="F111">
        <v>1.103</v>
      </c>
      <c r="G111">
        <v>14.961</v>
      </c>
      <c r="H111">
        <v>15.638999999999999</v>
      </c>
      <c r="I111">
        <v>1.9950000000000001</v>
      </c>
      <c r="J111">
        <v>17.391999999999999</v>
      </c>
      <c r="K111">
        <v>2.9510000000000001</v>
      </c>
    </row>
    <row r="112" spans="1:11" x14ac:dyDescent="0.25">
      <c r="A112" t="s">
        <v>65</v>
      </c>
      <c r="B112">
        <v>4254.2330000000002</v>
      </c>
      <c r="C112">
        <v>1839.625</v>
      </c>
      <c r="D112">
        <v>251.417</v>
      </c>
      <c r="E112">
        <v>29.611000000000001</v>
      </c>
      <c r="F112">
        <v>3.9319999999999999</v>
      </c>
      <c r="G112">
        <v>11.157</v>
      </c>
      <c r="H112">
        <v>2.2789999999999999</v>
      </c>
      <c r="I112">
        <v>4.5620000000000003</v>
      </c>
      <c r="J112">
        <v>21.968</v>
      </c>
      <c r="K112">
        <v>16.100000000000001</v>
      </c>
    </row>
    <row r="113" spans="1:11" x14ac:dyDescent="0.25">
      <c r="A113" t="s">
        <v>66</v>
      </c>
      <c r="B113">
        <v>17285.476999999999</v>
      </c>
      <c r="C113">
        <v>2226.0929999999998</v>
      </c>
      <c r="D113">
        <v>266.96300000000002</v>
      </c>
      <c r="E113">
        <v>30.094000000000001</v>
      </c>
      <c r="F113">
        <v>1.27</v>
      </c>
      <c r="G113">
        <v>9.0749999999999993</v>
      </c>
      <c r="H113">
        <v>33.424999999999997</v>
      </c>
      <c r="I113">
        <v>13.243</v>
      </c>
      <c r="J113">
        <v>9.8940000000000001</v>
      </c>
      <c r="K113">
        <v>7.18</v>
      </c>
    </row>
    <row r="114" spans="1:11" x14ac:dyDescent="0.25">
      <c r="A114" t="s">
        <v>66</v>
      </c>
      <c r="B114">
        <v>12047.794</v>
      </c>
      <c r="C114">
        <v>1510.4390000000001</v>
      </c>
      <c r="D114">
        <v>176.61799999999999</v>
      </c>
      <c r="E114">
        <v>22.202999999999999</v>
      </c>
      <c r="F114">
        <v>0</v>
      </c>
      <c r="G114">
        <v>10.795999999999999</v>
      </c>
      <c r="H114">
        <v>14.577999999999999</v>
      </c>
      <c r="I114">
        <v>5.5049999999999999</v>
      </c>
      <c r="J114">
        <v>11.766</v>
      </c>
      <c r="K114">
        <v>9.0190000000000001</v>
      </c>
    </row>
    <row r="115" spans="1:11" x14ac:dyDescent="0.25">
      <c r="A115" t="s">
        <v>66</v>
      </c>
      <c r="B115">
        <v>14776.63</v>
      </c>
      <c r="C115">
        <v>1854.7280000000001</v>
      </c>
      <c r="D115">
        <v>163.82499999999999</v>
      </c>
      <c r="E115">
        <v>23.997</v>
      </c>
      <c r="F115">
        <v>3.9569999999999999</v>
      </c>
      <c r="G115">
        <v>18.786999999999999</v>
      </c>
      <c r="H115">
        <v>30.126000000000001</v>
      </c>
      <c r="I115">
        <v>18.23</v>
      </c>
      <c r="J115">
        <v>9.1229999999999993</v>
      </c>
      <c r="K115">
        <v>8.032</v>
      </c>
    </row>
    <row r="116" spans="1:11" x14ac:dyDescent="0.25">
      <c r="A116" t="s">
        <v>67</v>
      </c>
      <c r="B116">
        <v>17746.605</v>
      </c>
      <c r="C116">
        <v>2189.8429999999998</v>
      </c>
      <c r="D116">
        <v>330.39600000000002</v>
      </c>
      <c r="E116">
        <v>37.082000000000001</v>
      </c>
      <c r="F116">
        <v>8.3529999999999998</v>
      </c>
      <c r="G116">
        <v>4.0110000000000001</v>
      </c>
      <c r="H116">
        <v>3.141</v>
      </c>
      <c r="I116">
        <v>13.840999999999999</v>
      </c>
      <c r="J116">
        <v>14.287000000000001</v>
      </c>
      <c r="K116">
        <v>4.1870000000000003</v>
      </c>
    </row>
    <row r="117" spans="1:11" x14ac:dyDescent="0.25">
      <c r="A117" t="s">
        <v>67</v>
      </c>
      <c r="B117">
        <v>12365.968000000001</v>
      </c>
      <c r="C117">
        <v>1536.2190000000001</v>
      </c>
      <c r="D117">
        <v>192.45</v>
      </c>
      <c r="E117">
        <v>26.577000000000002</v>
      </c>
      <c r="F117">
        <v>7.4790000000000001</v>
      </c>
      <c r="G117">
        <v>12.375999999999999</v>
      </c>
      <c r="H117">
        <v>18.216999999999999</v>
      </c>
      <c r="I117">
        <v>7.0010000000000003</v>
      </c>
      <c r="J117">
        <v>10.250999999999999</v>
      </c>
      <c r="K117">
        <v>0.82499999999999996</v>
      </c>
    </row>
    <row r="118" spans="1:11" x14ac:dyDescent="0.25">
      <c r="A118" t="s">
        <v>67</v>
      </c>
      <c r="B118">
        <v>14119.522999999999</v>
      </c>
      <c r="C118">
        <v>1864.6790000000001</v>
      </c>
      <c r="D118">
        <v>215.55600000000001</v>
      </c>
      <c r="E118">
        <v>23.584</v>
      </c>
      <c r="F118">
        <v>8.798</v>
      </c>
      <c r="G118">
        <v>0</v>
      </c>
      <c r="H118">
        <v>18.863</v>
      </c>
      <c r="I118">
        <v>17.286000000000001</v>
      </c>
      <c r="J118">
        <v>8.9380000000000006</v>
      </c>
      <c r="K118">
        <v>4.8470000000000004</v>
      </c>
    </row>
    <row r="119" spans="1:11" x14ac:dyDescent="0.25">
      <c r="A119" t="s">
        <v>68</v>
      </c>
      <c r="B119">
        <v>426.08300000000003</v>
      </c>
      <c r="C119">
        <v>234.43899999999999</v>
      </c>
      <c r="D119">
        <v>1180.7360000000001</v>
      </c>
      <c r="E119">
        <v>1095.568</v>
      </c>
      <c r="F119">
        <v>407.863</v>
      </c>
      <c r="G119">
        <v>376.214</v>
      </c>
      <c r="H119">
        <v>217.55799999999999</v>
      </c>
      <c r="I119">
        <v>51.628</v>
      </c>
      <c r="J119">
        <v>49.588000000000001</v>
      </c>
      <c r="K119">
        <v>7.0709999999999997</v>
      </c>
    </row>
    <row r="120" spans="1:11" x14ac:dyDescent="0.25">
      <c r="A120" t="s">
        <v>68</v>
      </c>
      <c r="B120">
        <v>810.34500000000003</v>
      </c>
      <c r="C120">
        <v>510.81700000000001</v>
      </c>
      <c r="D120">
        <v>2305.5709999999999</v>
      </c>
      <c r="E120">
        <v>1915.0229999999999</v>
      </c>
      <c r="F120">
        <v>945.5</v>
      </c>
      <c r="G120">
        <v>365.142</v>
      </c>
      <c r="H120">
        <v>116.536</v>
      </c>
      <c r="I120">
        <v>44.926000000000002</v>
      </c>
      <c r="J120">
        <v>32.582000000000001</v>
      </c>
      <c r="K120">
        <v>11.189</v>
      </c>
    </row>
    <row r="121" spans="1:11" x14ac:dyDescent="0.25">
      <c r="A121" t="s">
        <v>68</v>
      </c>
      <c r="B121">
        <v>1100.2660000000001</v>
      </c>
      <c r="C121">
        <v>676.31299999999999</v>
      </c>
      <c r="D121">
        <v>2800.2139999999999</v>
      </c>
      <c r="E121">
        <v>2498.92</v>
      </c>
      <c r="F121">
        <v>1248.0170000000001</v>
      </c>
      <c r="G121">
        <v>558.36300000000006</v>
      </c>
      <c r="H121">
        <v>196.178</v>
      </c>
      <c r="I121">
        <v>93.793000000000006</v>
      </c>
      <c r="J121">
        <v>34.494</v>
      </c>
      <c r="K121">
        <v>14.792</v>
      </c>
    </row>
    <row r="122" spans="1:11" x14ac:dyDescent="0.25">
      <c r="A122" t="s">
        <v>69</v>
      </c>
      <c r="B122">
        <v>1.984</v>
      </c>
      <c r="C122">
        <v>0.65200000000000002</v>
      </c>
      <c r="D122">
        <v>0.17499999999999999</v>
      </c>
      <c r="E122">
        <v>0.56899999999999995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25">
      <c r="A123" t="s">
        <v>69</v>
      </c>
      <c r="B123">
        <v>9705.152</v>
      </c>
      <c r="C123">
        <v>1620.67</v>
      </c>
      <c r="D123">
        <v>123.56699999999999</v>
      </c>
      <c r="E123">
        <v>17.084</v>
      </c>
      <c r="F123">
        <v>0</v>
      </c>
      <c r="G123">
        <v>14.95</v>
      </c>
      <c r="H123">
        <v>14.926</v>
      </c>
      <c r="I123">
        <v>1.159</v>
      </c>
      <c r="J123">
        <v>12.912000000000001</v>
      </c>
      <c r="K123">
        <v>26.867999999999999</v>
      </c>
    </row>
    <row r="124" spans="1:11" x14ac:dyDescent="0.25">
      <c r="A124" t="s">
        <v>69</v>
      </c>
      <c r="B124">
        <v>9163.2180000000008</v>
      </c>
      <c r="C124">
        <v>1438.482</v>
      </c>
      <c r="D124">
        <v>139.02699999999999</v>
      </c>
      <c r="E124">
        <v>16.225999999999999</v>
      </c>
      <c r="F124">
        <v>0</v>
      </c>
      <c r="G124">
        <v>7.2649999999999997</v>
      </c>
      <c r="H124">
        <v>14.385</v>
      </c>
      <c r="I124">
        <v>4.2140000000000004</v>
      </c>
      <c r="J124">
        <v>10.638</v>
      </c>
      <c r="K124">
        <v>6.5620000000000003</v>
      </c>
    </row>
    <row r="125" spans="1:11" x14ac:dyDescent="0.25">
      <c r="A125" t="s">
        <v>70</v>
      </c>
      <c r="B125">
        <v>1556.337</v>
      </c>
      <c r="C125">
        <v>731.27300000000002</v>
      </c>
      <c r="D125">
        <v>125.825</v>
      </c>
      <c r="E125">
        <v>22.977</v>
      </c>
      <c r="F125">
        <v>0</v>
      </c>
      <c r="G125">
        <v>11.345000000000001</v>
      </c>
      <c r="H125">
        <v>27.382000000000001</v>
      </c>
      <c r="I125">
        <v>25.1</v>
      </c>
      <c r="J125">
        <v>15.449</v>
      </c>
      <c r="K125">
        <v>11.821</v>
      </c>
    </row>
    <row r="126" spans="1:11" x14ac:dyDescent="0.25">
      <c r="A126" t="s">
        <v>70</v>
      </c>
      <c r="B126">
        <v>4293.7730000000001</v>
      </c>
      <c r="C126">
        <v>2257.6120000000001</v>
      </c>
      <c r="D126">
        <v>383.13</v>
      </c>
      <c r="E126">
        <v>34.805999999999997</v>
      </c>
      <c r="F126">
        <v>4.6189999999999998</v>
      </c>
      <c r="G126">
        <v>0</v>
      </c>
      <c r="H126">
        <v>11.904</v>
      </c>
      <c r="I126">
        <v>12.513</v>
      </c>
      <c r="J126">
        <v>14.494</v>
      </c>
      <c r="K126">
        <v>2.3940000000000001</v>
      </c>
    </row>
    <row r="127" spans="1:11" x14ac:dyDescent="0.25">
      <c r="A127" t="s">
        <v>70</v>
      </c>
      <c r="B127">
        <v>4878.5240000000003</v>
      </c>
      <c r="C127">
        <v>2491.279</v>
      </c>
      <c r="D127">
        <v>382.43400000000003</v>
      </c>
      <c r="E127">
        <v>42.298999999999999</v>
      </c>
      <c r="F127">
        <v>3.0030000000000001</v>
      </c>
      <c r="G127">
        <v>4.6539999999999999</v>
      </c>
      <c r="H127">
        <v>4.6980000000000004</v>
      </c>
      <c r="I127">
        <v>1.893</v>
      </c>
      <c r="J127">
        <v>5.2690000000000001</v>
      </c>
      <c r="K127">
        <v>4.5599999999999996</v>
      </c>
    </row>
    <row r="128" spans="1:11" x14ac:dyDescent="0.25">
      <c r="A128" t="s">
        <v>71</v>
      </c>
      <c r="B128">
        <v>16558.136999999999</v>
      </c>
      <c r="C128">
        <v>2163.0079999999998</v>
      </c>
      <c r="D128">
        <v>234.774</v>
      </c>
      <c r="E128">
        <v>24.364000000000001</v>
      </c>
      <c r="F128">
        <v>1.542</v>
      </c>
      <c r="G128">
        <v>1.84</v>
      </c>
      <c r="H128">
        <v>12.009</v>
      </c>
      <c r="I128">
        <v>13.096</v>
      </c>
      <c r="J128">
        <v>8.9540000000000006</v>
      </c>
      <c r="K128">
        <v>0</v>
      </c>
    </row>
    <row r="129" spans="1:11" x14ac:dyDescent="0.25">
      <c r="A129" t="s">
        <v>71</v>
      </c>
      <c r="B129">
        <v>13189.209000000001</v>
      </c>
      <c r="C129">
        <v>1786.73</v>
      </c>
      <c r="D129">
        <v>194.58500000000001</v>
      </c>
      <c r="E129">
        <v>21.667000000000002</v>
      </c>
      <c r="F129">
        <v>2.0409999999999999</v>
      </c>
      <c r="G129">
        <v>21.181000000000001</v>
      </c>
      <c r="H129">
        <v>22.222999999999999</v>
      </c>
      <c r="I129">
        <v>12.194000000000001</v>
      </c>
      <c r="J129">
        <v>17.420999999999999</v>
      </c>
      <c r="K129">
        <v>3.996</v>
      </c>
    </row>
    <row r="130" spans="1:11" x14ac:dyDescent="0.25">
      <c r="A130" t="s">
        <v>71</v>
      </c>
      <c r="B130">
        <v>13518.347</v>
      </c>
      <c r="C130">
        <v>1719.8510000000001</v>
      </c>
      <c r="D130">
        <v>187.71199999999999</v>
      </c>
      <c r="E130">
        <v>24.053999999999998</v>
      </c>
      <c r="F130">
        <v>0.55900000000000005</v>
      </c>
      <c r="G130">
        <v>5.2640000000000002</v>
      </c>
      <c r="H130">
        <v>16.524000000000001</v>
      </c>
      <c r="I130">
        <v>24.866</v>
      </c>
      <c r="J130">
        <v>10.881</v>
      </c>
      <c r="K130">
        <v>4.8949999999999996</v>
      </c>
    </row>
    <row r="131" spans="1:11" x14ac:dyDescent="0.25">
      <c r="A131" t="s">
        <v>72</v>
      </c>
      <c r="B131">
        <v>23816.275000000001</v>
      </c>
      <c r="C131">
        <v>3191.444</v>
      </c>
      <c r="D131">
        <v>483.23899999999998</v>
      </c>
      <c r="E131">
        <v>28.91</v>
      </c>
      <c r="F131">
        <v>0</v>
      </c>
      <c r="G131">
        <v>15.268000000000001</v>
      </c>
      <c r="H131">
        <v>22.152999999999999</v>
      </c>
      <c r="I131">
        <v>19.164000000000001</v>
      </c>
      <c r="J131">
        <v>12.31</v>
      </c>
      <c r="K131">
        <v>2.6659999999999999</v>
      </c>
    </row>
    <row r="132" spans="1:11" x14ac:dyDescent="0.25">
      <c r="A132" t="s">
        <v>72</v>
      </c>
      <c r="B132">
        <v>21859.84</v>
      </c>
      <c r="C132">
        <v>2986.7049999999999</v>
      </c>
      <c r="D132">
        <v>360.59500000000003</v>
      </c>
      <c r="E132">
        <v>35.607999999999997</v>
      </c>
      <c r="F132">
        <v>4.2619999999999996</v>
      </c>
      <c r="G132">
        <v>9.827</v>
      </c>
      <c r="H132">
        <v>34.703000000000003</v>
      </c>
      <c r="I132">
        <v>6.4370000000000003</v>
      </c>
      <c r="J132">
        <v>18.07</v>
      </c>
      <c r="K132">
        <v>5.2329999999999997</v>
      </c>
    </row>
    <row r="133" spans="1:11" x14ac:dyDescent="0.25">
      <c r="A133" t="s">
        <v>72</v>
      </c>
      <c r="B133">
        <v>14999.528</v>
      </c>
      <c r="C133">
        <v>2029.242</v>
      </c>
      <c r="D133">
        <v>258.73099999999999</v>
      </c>
      <c r="E133">
        <v>18.236999999999998</v>
      </c>
      <c r="F133">
        <v>4.28</v>
      </c>
      <c r="G133">
        <v>10.920999999999999</v>
      </c>
      <c r="H133">
        <v>14.243</v>
      </c>
      <c r="I133">
        <v>9.3710000000000004</v>
      </c>
      <c r="J133">
        <v>3.339</v>
      </c>
      <c r="K133">
        <v>8.0510000000000002</v>
      </c>
    </row>
    <row r="134" spans="1:11" x14ac:dyDescent="0.25">
      <c r="A134" t="s">
        <v>73</v>
      </c>
      <c r="B134">
        <v>457.52600000000001</v>
      </c>
      <c r="C134">
        <v>309.40199999999999</v>
      </c>
      <c r="D134">
        <v>2481.0659999999998</v>
      </c>
      <c r="E134">
        <v>2034.5619999999999</v>
      </c>
      <c r="F134">
        <v>1084.375</v>
      </c>
      <c r="G134">
        <v>937.22</v>
      </c>
      <c r="H134">
        <v>375.89600000000002</v>
      </c>
      <c r="I134">
        <v>113.904</v>
      </c>
      <c r="J134">
        <v>61.408999999999999</v>
      </c>
      <c r="K134">
        <v>13.962999999999999</v>
      </c>
    </row>
    <row r="135" spans="1:11" x14ac:dyDescent="0.25">
      <c r="A135" t="s">
        <v>73</v>
      </c>
      <c r="B135">
        <v>1055.3720000000001</v>
      </c>
      <c r="C135">
        <v>665.59500000000003</v>
      </c>
      <c r="D135">
        <v>4017.9789999999998</v>
      </c>
      <c r="E135">
        <v>3530.145</v>
      </c>
      <c r="F135">
        <v>2075.2689999999998</v>
      </c>
      <c r="G135">
        <v>898.81899999999996</v>
      </c>
      <c r="H135">
        <v>605.05999999999995</v>
      </c>
      <c r="I135">
        <v>118.346</v>
      </c>
      <c r="J135">
        <v>65.504000000000005</v>
      </c>
      <c r="K135">
        <v>12.01</v>
      </c>
    </row>
    <row r="136" spans="1:11" x14ac:dyDescent="0.25">
      <c r="A136" t="s">
        <v>73</v>
      </c>
      <c r="B136">
        <v>1071.0809999999999</v>
      </c>
      <c r="C136">
        <v>738.64200000000005</v>
      </c>
      <c r="D136">
        <v>4980.5169999999998</v>
      </c>
      <c r="E136">
        <v>4232.24</v>
      </c>
      <c r="F136">
        <v>2582.5569999999998</v>
      </c>
      <c r="G136">
        <v>1612.355</v>
      </c>
      <c r="H136">
        <v>804.36300000000006</v>
      </c>
      <c r="I136">
        <v>136.94</v>
      </c>
      <c r="J136">
        <v>71.275000000000006</v>
      </c>
      <c r="K136">
        <v>23.305</v>
      </c>
    </row>
    <row r="137" spans="1:11" x14ac:dyDescent="0.25">
      <c r="A137" t="s">
        <v>74</v>
      </c>
      <c r="B137">
        <v>4270.6549999999997</v>
      </c>
      <c r="C137">
        <v>436.68599999999998</v>
      </c>
      <c r="D137">
        <v>59.372999999999998</v>
      </c>
      <c r="E137">
        <v>6.2770000000000001</v>
      </c>
      <c r="F137">
        <v>0</v>
      </c>
      <c r="G137">
        <v>10.823</v>
      </c>
      <c r="H137">
        <v>23.48</v>
      </c>
      <c r="I137">
        <v>11.483000000000001</v>
      </c>
      <c r="J137">
        <v>20.321999999999999</v>
      </c>
      <c r="K137">
        <v>30.51</v>
      </c>
    </row>
    <row r="138" spans="1:11" x14ac:dyDescent="0.25">
      <c r="A138" t="s">
        <v>74</v>
      </c>
      <c r="B138">
        <v>7826.7960000000003</v>
      </c>
      <c r="C138">
        <v>1156.423</v>
      </c>
      <c r="D138">
        <v>128.94800000000001</v>
      </c>
      <c r="E138">
        <v>9.8469999999999995</v>
      </c>
      <c r="F138">
        <v>0</v>
      </c>
      <c r="G138">
        <v>11.23</v>
      </c>
      <c r="H138">
        <v>29.361000000000001</v>
      </c>
      <c r="I138">
        <v>8.5879999999999992</v>
      </c>
      <c r="J138">
        <v>7.5369999999999999</v>
      </c>
      <c r="K138">
        <v>3.4220000000000002</v>
      </c>
    </row>
    <row r="139" spans="1:11" x14ac:dyDescent="0.25">
      <c r="A139" t="s">
        <v>74</v>
      </c>
      <c r="B139">
        <v>5494.3530000000001</v>
      </c>
      <c r="C139">
        <v>658.8</v>
      </c>
      <c r="D139">
        <v>71.105000000000004</v>
      </c>
      <c r="E139">
        <v>10.92</v>
      </c>
      <c r="F139">
        <v>0</v>
      </c>
      <c r="G139">
        <v>3.431</v>
      </c>
      <c r="H139">
        <v>12.896000000000001</v>
      </c>
      <c r="I139">
        <v>4.8520000000000003</v>
      </c>
      <c r="J139">
        <v>2.7109999999999999</v>
      </c>
      <c r="K139">
        <v>0</v>
      </c>
    </row>
    <row r="140" spans="1:11" x14ac:dyDescent="0.25">
      <c r="A140" t="s">
        <v>75</v>
      </c>
      <c r="B140">
        <v>334.85300000000001</v>
      </c>
      <c r="C140">
        <v>155.697</v>
      </c>
      <c r="D140">
        <v>19.59</v>
      </c>
      <c r="E140">
        <v>5.4039999999999999</v>
      </c>
      <c r="F140">
        <v>0</v>
      </c>
      <c r="G140">
        <v>3.1360000000000001</v>
      </c>
      <c r="H140">
        <v>8.907</v>
      </c>
      <c r="I140">
        <v>7.1420000000000003</v>
      </c>
      <c r="J140">
        <v>4.1879999999999997</v>
      </c>
      <c r="K140">
        <v>3.766</v>
      </c>
    </row>
    <row r="141" spans="1:11" x14ac:dyDescent="0.25">
      <c r="A141" t="s">
        <v>75</v>
      </c>
      <c r="B141">
        <v>418.24299999999999</v>
      </c>
      <c r="C141">
        <v>111.744</v>
      </c>
      <c r="D141">
        <v>24.446999999999999</v>
      </c>
      <c r="E141">
        <v>4.2009999999999996</v>
      </c>
      <c r="F141">
        <v>0</v>
      </c>
      <c r="G141">
        <v>4.0679999999999996</v>
      </c>
      <c r="H141">
        <v>3.8519999999999999</v>
      </c>
      <c r="I141">
        <v>5.27</v>
      </c>
      <c r="J141">
        <v>4.3719999999999999</v>
      </c>
      <c r="K141">
        <v>6.0860000000000003</v>
      </c>
    </row>
    <row r="142" spans="1:11" x14ac:dyDescent="0.25">
      <c r="A142" t="s">
        <v>75</v>
      </c>
      <c r="B142">
        <v>342.46100000000001</v>
      </c>
      <c r="C142">
        <v>124.901</v>
      </c>
      <c r="D142">
        <v>20.452000000000002</v>
      </c>
      <c r="E142">
        <v>4.8890000000000002</v>
      </c>
      <c r="F142">
        <v>1.6240000000000001</v>
      </c>
      <c r="G142">
        <v>15.83</v>
      </c>
      <c r="H142">
        <v>17.434000000000001</v>
      </c>
      <c r="I142">
        <v>4.0540000000000003</v>
      </c>
      <c r="J142">
        <v>3.044</v>
      </c>
      <c r="K142">
        <v>7.399</v>
      </c>
    </row>
    <row r="143" spans="1:11" x14ac:dyDescent="0.25">
      <c r="A143" t="s">
        <v>76</v>
      </c>
      <c r="B143">
        <v>16663.541000000001</v>
      </c>
      <c r="C143">
        <v>2321.7310000000002</v>
      </c>
      <c r="D143">
        <v>292.47000000000003</v>
      </c>
      <c r="E143">
        <v>25.635999999999999</v>
      </c>
      <c r="F143">
        <v>0</v>
      </c>
      <c r="G143">
        <v>17.606000000000002</v>
      </c>
      <c r="H143">
        <v>10.221</v>
      </c>
      <c r="I143">
        <v>9.4909999999999997</v>
      </c>
      <c r="J143">
        <v>21.372</v>
      </c>
      <c r="K143">
        <v>10.428000000000001</v>
      </c>
    </row>
    <row r="144" spans="1:11" x14ac:dyDescent="0.25">
      <c r="A144" t="s">
        <v>76</v>
      </c>
      <c r="B144">
        <v>16863.401999999998</v>
      </c>
      <c r="C144">
        <v>2256.9839999999999</v>
      </c>
      <c r="D144">
        <v>263.10399999999998</v>
      </c>
      <c r="E144">
        <v>20.786999999999999</v>
      </c>
      <c r="F144">
        <v>0</v>
      </c>
      <c r="G144">
        <v>9.7010000000000005</v>
      </c>
      <c r="H144">
        <v>0</v>
      </c>
      <c r="I144">
        <v>12.754</v>
      </c>
      <c r="J144">
        <v>4.5549999999999997</v>
      </c>
      <c r="K144">
        <v>7.7190000000000003</v>
      </c>
    </row>
    <row r="145" spans="1:11" x14ac:dyDescent="0.25">
      <c r="A145" t="s">
        <v>76</v>
      </c>
      <c r="B145">
        <v>20860.205000000002</v>
      </c>
      <c r="C145">
        <v>2585.2689999999998</v>
      </c>
      <c r="D145">
        <v>277.61200000000002</v>
      </c>
      <c r="E145">
        <v>27.698</v>
      </c>
      <c r="F145">
        <v>1.92</v>
      </c>
      <c r="G145">
        <v>24.715</v>
      </c>
      <c r="H145">
        <v>27.919</v>
      </c>
      <c r="I145">
        <v>12.423999999999999</v>
      </c>
      <c r="J145">
        <v>7.2859999999999996</v>
      </c>
      <c r="K145">
        <v>7.9429999999999996</v>
      </c>
    </row>
    <row r="146" spans="1:11" x14ac:dyDescent="0.25">
      <c r="A146" t="s">
        <v>77</v>
      </c>
      <c r="B146">
        <v>21025.949000000001</v>
      </c>
      <c r="C146">
        <v>2922.8820000000001</v>
      </c>
      <c r="D146">
        <v>453.572</v>
      </c>
      <c r="E146">
        <v>38.360999999999997</v>
      </c>
      <c r="F146">
        <v>2.2109999999999999</v>
      </c>
      <c r="G146">
        <v>3.3730000000000002</v>
      </c>
      <c r="H146">
        <v>25.831</v>
      </c>
      <c r="I146">
        <v>6.7270000000000003</v>
      </c>
      <c r="J146">
        <v>9.8460000000000001</v>
      </c>
      <c r="K146">
        <v>2.8149999999999999</v>
      </c>
    </row>
    <row r="147" spans="1:11" x14ac:dyDescent="0.25">
      <c r="A147" t="s">
        <v>77</v>
      </c>
      <c r="B147">
        <v>17438.434000000001</v>
      </c>
      <c r="C147">
        <v>2300.1729999999998</v>
      </c>
      <c r="D147">
        <v>300.19299999999998</v>
      </c>
      <c r="E147">
        <v>21.786000000000001</v>
      </c>
      <c r="F147">
        <v>1.381</v>
      </c>
      <c r="G147">
        <v>10.196999999999999</v>
      </c>
      <c r="H147">
        <v>29.673999999999999</v>
      </c>
      <c r="I147">
        <v>11.898</v>
      </c>
      <c r="J147">
        <v>0</v>
      </c>
      <c r="K147">
        <v>8.5180000000000007</v>
      </c>
    </row>
    <row r="148" spans="1:11" x14ac:dyDescent="0.25">
      <c r="A148" t="s">
        <v>77</v>
      </c>
      <c r="B148">
        <v>19099.592000000001</v>
      </c>
      <c r="C148">
        <v>2498.192</v>
      </c>
      <c r="D148">
        <v>282.88600000000002</v>
      </c>
      <c r="E148">
        <v>34.456000000000003</v>
      </c>
      <c r="F148">
        <v>2.153</v>
      </c>
      <c r="G148">
        <v>12.849</v>
      </c>
      <c r="H148">
        <v>17.221</v>
      </c>
      <c r="I148">
        <v>5.008</v>
      </c>
      <c r="J148">
        <v>1.851</v>
      </c>
      <c r="K148">
        <v>4.4770000000000003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7"/>
  <sheetViews>
    <sheetView workbookViewId="0">
      <selection activeCell="H36" sqref="H36"/>
    </sheetView>
  </sheetViews>
  <sheetFormatPr defaultRowHeight="15" x14ac:dyDescent="0.25"/>
  <cols>
    <col min="1" max="1" width="19.7109375" customWidth="1"/>
  </cols>
  <sheetData>
    <row r="1" spans="1:6" x14ac:dyDescent="0.25">
      <c r="A1" t="s">
        <v>11</v>
      </c>
      <c r="B1">
        <v>831.67100000000005</v>
      </c>
      <c r="C1">
        <v>258.125</v>
      </c>
      <c r="D1">
        <v>145.00800000000001</v>
      </c>
      <c r="E1">
        <v>1374.999</v>
      </c>
      <c r="F1">
        <v>532.22799999999995</v>
      </c>
    </row>
    <row r="2" spans="1:6" x14ac:dyDescent="0.25">
      <c r="A2" t="s">
        <v>12</v>
      </c>
      <c r="B2">
        <v>628.73400000000004</v>
      </c>
      <c r="C2">
        <v>185.41800000000001</v>
      </c>
      <c r="D2">
        <v>97.554000000000002</v>
      </c>
      <c r="E2">
        <v>934.78200000000004</v>
      </c>
      <c r="F2">
        <v>305.75400000000002</v>
      </c>
    </row>
    <row r="3" spans="1:6" x14ac:dyDescent="0.25">
      <c r="A3" t="s">
        <v>13</v>
      </c>
      <c r="B3">
        <v>1075.9949999999999</v>
      </c>
      <c r="C3">
        <v>333.48200000000003</v>
      </c>
      <c r="D3">
        <v>215.18700000000001</v>
      </c>
      <c r="E3">
        <v>1823.5840000000001</v>
      </c>
      <c r="F3">
        <v>639.173</v>
      </c>
    </row>
    <row r="4" spans="1:6" x14ac:dyDescent="0.25">
      <c r="A4" t="s">
        <v>14</v>
      </c>
      <c r="B4">
        <v>18537.607</v>
      </c>
      <c r="C4">
        <v>1700.3679999999999</v>
      </c>
      <c r="D4">
        <v>205.762</v>
      </c>
      <c r="E4">
        <v>11.788</v>
      </c>
      <c r="F4">
        <v>2.3450000000000002</v>
      </c>
    </row>
    <row r="5" spans="1:6" x14ac:dyDescent="0.25">
      <c r="A5" t="s">
        <v>15</v>
      </c>
      <c r="B5">
        <v>18695.511999999999</v>
      </c>
      <c r="C5">
        <v>1702.3810000000001</v>
      </c>
      <c r="D5">
        <v>177.67500000000001</v>
      </c>
      <c r="E5">
        <v>20.138999999999999</v>
      </c>
      <c r="F5">
        <v>1.492</v>
      </c>
    </row>
    <row r="6" spans="1:6" x14ac:dyDescent="0.25">
      <c r="A6" t="s">
        <v>16</v>
      </c>
      <c r="B6">
        <v>17257.113000000001</v>
      </c>
      <c r="C6">
        <v>1554.2940000000001</v>
      </c>
      <c r="D6">
        <v>123.21</v>
      </c>
      <c r="E6">
        <v>10.169</v>
      </c>
      <c r="F6">
        <v>0.91600000000000004</v>
      </c>
    </row>
    <row r="7" spans="1:6" x14ac:dyDescent="0.25">
      <c r="A7" t="s">
        <v>17</v>
      </c>
      <c r="B7">
        <v>2570.0720000000001</v>
      </c>
      <c r="C7">
        <v>425.06299999999999</v>
      </c>
      <c r="D7">
        <v>35.715000000000003</v>
      </c>
      <c r="E7">
        <v>4.4980000000000002</v>
      </c>
      <c r="F7">
        <v>0.47799999999999998</v>
      </c>
    </row>
    <row r="8" spans="1:6" x14ac:dyDescent="0.25">
      <c r="A8" t="s">
        <v>18</v>
      </c>
      <c r="B8">
        <v>4661.3329999999996</v>
      </c>
      <c r="C8">
        <v>713.00300000000004</v>
      </c>
      <c r="D8">
        <v>63.871000000000002</v>
      </c>
      <c r="E8">
        <v>10.568</v>
      </c>
      <c r="F8">
        <v>0</v>
      </c>
    </row>
    <row r="9" spans="1:6" x14ac:dyDescent="0.25">
      <c r="A9" t="s">
        <v>19</v>
      </c>
      <c r="B9">
        <v>2467.3560000000002</v>
      </c>
      <c r="C9">
        <v>315.00099999999998</v>
      </c>
      <c r="D9">
        <v>40.392000000000003</v>
      </c>
      <c r="E9">
        <v>2.6739999999999999</v>
      </c>
      <c r="F9">
        <v>1.948</v>
      </c>
    </row>
    <row r="10" spans="1:6" x14ac:dyDescent="0.25">
      <c r="A10" t="s">
        <v>20</v>
      </c>
      <c r="B10">
        <v>1374.6990000000001</v>
      </c>
      <c r="C10">
        <v>244.43600000000001</v>
      </c>
      <c r="D10">
        <v>24.509</v>
      </c>
      <c r="E10">
        <v>3.4119999999999999</v>
      </c>
      <c r="F10">
        <v>0</v>
      </c>
    </row>
    <row r="11" spans="1:6" x14ac:dyDescent="0.25">
      <c r="A11" t="s">
        <v>21</v>
      </c>
      <c r="B11">
        <v>4559.5389999999998</v>
      </c>
      <c r="C11">
        <v>834.55600000000004</v>
      </c>
      <c r="D11">
        <v>69.058000000000007</v>
      </c>
      <c r="E11">
        <v>8.42</v>
      </c>
      <c r="F11">
        <v>0</v>
      </c>
    </row>
    <row r="12" spans="1:6" x14ac:dyDescent="0.25">
      <c r="A12" t="s">
        <v>22</v>
      </c>
      <c r="B12">
        <v>4898.5910000000003</v>
      </c>
      <c r="C12">
        <v>891.67100000000005</v>
      </c>
      <c r="D12">
        <v>85.046000000000006</v>
      </c>
      <c r="E12">
        <v>12.532</v>
      </c>
      <c r="F12">
        <v>0.39300000000000002</v>
      </c>
    </row>
    <row r="13" spans="1:6" x14ac:dyDescent="0.25">
      <c r="A13" t="s">
        <v>23</v>
      </c>
      <c r="B13">
        <v>10688.114</v>
      </c>
      <c r="C13">
        <v>911.2</v>
      </c>
      <c r="D13">
        <v>87.391999999999996</v>
      </c>
      <c r="E13">
        <v>7.2229999999999999</v>
      </c>
      <c r="F13">
        <v>0.502</v>
      </c>
    </row>
    <row r="14" spans="1:6" x14ac:dyDescent="0.25">
      <c r="A14" t="s">
        <v>24</v>
      </c>
      <c r="B14">
        <v>10304.039000000001</v>
      </c>
      <c r="C14">
        <v>912.90200000000004</v>
      </c>
      <c r="D14">
        <v>121.791</v>
      </c>
      <c r="E14">
        <v>10.901999999999999</v>
      </c>
      <c r="F14">
        <v>0</v>
      </c>
    </row>
    <row r="15" spans="1:6" x14ac:dyDescent="0.25">
      <c r="A15" t="s">
        <v>25</v>
      </c>
      <c r="B15">
        <v>9537.8169999999991</v>
      </c>
      <c r="C15">
        <v>917.41300000000001</v>
      </c>
      <c r="D15">
        <v>73.363</v>
      </c>
      <c r="E15">
        <v>9.27</v>
      </c>
      <c r="F15">
        <v>0</v>
      </c>
    </row>
    <row r="16" spans="1:6" x14ac:dyDescent="0.25">
      <c r="A16" t="s">
        <v>26</v>
      </c>
      <c r="B16">
        <v>116.90900000000001</v>
      </c>
      <c r="C16">
        <v>73.218999999999994</v>
      </c>
      <c r="D16">
        <v>350.16399999999999</v>
      </c>
      <c r="E16">
        <v>233.45099999999999</v>
      </c>
      <c r="F16">
        <v>132.06899999999999</v>
      </c>
    </row>
    <row r="17" spans="1:6" x14ac:dyDescent="0.25">
      <c r="A17" t="s">
        <v>27</v>
      </c>
      <c r="B17">
        <v>663.77300000000002</v>
      </c>
      <c r="C17">
        <v>401.77300000000002</v>
      </c>
      <c r="D17">
        <v>1791.683</v>
      </c>
      <c r="E17">
        <v>1300.317</v>
      </c>
      <c r="F17">
        <v>784.15700000000004</v>
      </c>
    </row>
    <row r="18" spans="1:6" x14ac:dyDescent="0.25">
      <c r="A18" t="s">
        <v>28</v>
      </c>
      <c r="B18">
        <v>197.47499999999999</v>
      </c>
      <c r="C18">
        <v>96.183999999999997</v>
      </c>
      <c r="D18">
        <v>489.06400000000002</v>
      </c>
      <c r="E18">
        <v>504.66500000000002</v>
      </c>
      <c r="F18">
        <v>226.19399999999999</v>
      </c>
    </row>
    <row r="19" spans="1:6" x14ac:dyDescent="0.25">
      <c r="A19" t="s">
        <v>29</v>
      </c>
      <c r="B19">
        <v>6584.4549999999999</v>
      </c>
      <c r="C19">
        <v>3375.221</v>
      </c>
      <c r="D19">
        <v>508.37200000000001</v>
      </c>
      <c r="E19">
        <v>43.710999999999999</v>
      </c>
      <c r="F19">
        <v>8.0009999999999994</v>
      </c>
    </row>
    <row r="20" spans="1:6" x14ac:dyDescent="0.25">
      <c r="A20" t="s">
        <v>30</v>
      </c>
      <c r="B20">
        <v>11006.123</v>
      </c>
      <c r="C20">
        <v>5619.1620000000003</v>
      </c>
      <c r="D20">
        <v>791.84</v>
      </c>
      <c r="E20">
        <v>63.947000000000003</v>
      </c>
      <c r="F20">
        <v>5.5</v>
      </c>
    </row>
    <row r="21" spans="1:6" x14ac:dyDescent="0.25">
      <c r="A21" t="s">
        <v>31</v>
      </c>
      <c r="B21">
        <v>4650.0469999999996</v>
      </c>
      <c r="C21">
        <v>2464.366</v>
      </c>
      <c r="D21">
        <v>320.03399999999999</v>
      </c>
      <c r="E21">
        <v>33.902000000000001</v>
      </c>
      <c r="F21">
        <v>5.0359999999999996</v>
      </c>
    </row>
    <row r="22" spans="1:6" x14ac:dyDescent="0.25">
      <c r="A22" t="s">
        <v>32</v>
      </c>
      <c r="B22">
        <v>15477.138000000001</v>
      </c>
      <c r="C22">
        <v>1372.242</v>
      </c>
      <c r="D22">
        <v>119.575</v>
      </c>
      <c r="E22">
        <v>16.013999999999999</v>
      </c>
      <c r="F22">
        <v>0</v>
      </c>
    </row>
    <row r="23" spans="1:6" x14ac:dyDescent="0.25">
      <c r="A23" t="s">
        <v>33</v>
      </c>
      <c r="B23">
        <v>12800.284</v>
      </c>
      <c r="C23">
        <v>1114.963</v>
      </c>
      <c r="D23">
        <v>124.312</v>
      </c>
      <c r="E23">
        <v>7.7750000000000004</v>
      </c>
      <c r="F23">
        <v>0.66300000000000003</v>
      </c>
    </row>
    <row r="24" spans="1:6" x14ac:dyDescent="0.25">
      <c r="A24" t="s">
        <v>34</v>
      </c>
      <c r="B24">
        <v>6117.9459999999999</v>
      </c>
      <c r="C24">
        <v>538.52800000000002</v>
      </c>
      <c r="D24">
        <v>58.718000000000004</v>
      </c>
      <c r="E24">
        <v>8.5419999999999998</v>
      </c>
      <c r="F24">
        <v>0.72099999999999997</v>
      </c>
    </row>
    <row r="25" spans="1:6" x14ac:dyDescent="0.25">
      <c r="A25" t="s">
        <v>35</v>
      </c>
      <c r="B25">
        <v>4103.2039999999997</v>
      </c>
      <c r="C25">
        <v>1876.1320000000001</v>
      </c>
      <c r="D25">
        <v>224.91900000000001</v>
      </c>
      <c r="E25">
        <v>24.484999999999999</v>
      </c>
      <c r="F25">
        <v>4.1619999999999999</v>
      </c>
    </row>
    <row r="26" spans="1:6" x14ac:dyDescent="0.25">
      <c r="A26" t="s">
        <v>36</v>
      </c>
      <c r="B26">
        <v>3306.951</v>
      </c>
      <c r="C26">
        <v>1478.394</v>
      </c>
      <c r="D26">
        <v>169.441</v>
      </c>
      <c r="E26">
        <v>18.786000000000001</v>
      </c>
      <c r="F26">
        <v>2.859</v>
      </c>
    </row>
    <row r="27" spans="1:6" x14ac:dyDescent="0.25">
      <c r="A27" t="s">
        <v>37</v>
      </c>
      <c r="B27">
        <v>1083.0250000000001</v>
      </c>
      <c r="C27">
        <v>452.87</v>
      </c>
      <c r="D27">
        <v>55.875999999999998</v>
      </c>
      <c r="E27">
        <v>8.7720000000000002</v>
      </c>
      <c r="F27">
        <v>1.857</v>
      </c>
    </row>
    <row r="28" spans="1:6" x14ac:dyDescent="0.25">
      <c r="A28" t="s">
        <v>38</v>
      </c>
      <c r="B28">
        <v>81.134</v>
      </c>
      <c r="C28">
        <v>60.140999999999998</v>
      </c>
      <c r="D28">
        <v>293.27999999999997</v>
      </c>
      <c r="E28">
        <v>255.51400000000001</v>
      </c>
      <c r="F28">
        <v>165.095</v>
      </c>
    </row>
    <row r="29" spans="1:6" x14ac:dyDescent="0.25">
      <c r="A29" t="s">
        <v>38</v>
      </c>
      <c r="B29">
        <v>148.17500000000001</v>
      </c>
      <c r="C29">
        <v>119.25700000000001</v>
      </c>
      <c r="D29">
        <v>782.19100000000003</v>
      </c>
      <c r="E29">
        <v>632.45100000000002</v>
      </c>
      <c r="F29">
        <v>417.488</v>
      </c>
    </row>
    <row r="30" spans="1:6" x14ac:dyDescent="0.25">
      <c r="A30" t="s">
        <v>38</v>
      </c>
      <c r="B30">
        <v>131.476</v>
      </c>
      <c r="C30">
        <v>121.35</v>
      </c>
      <c r="D30">
        <v>752.86199999999997</v>
      </c>
      <c r="E30">
        <v>745.31500000000005</v>
      </c>
      <c r="F30">
        <v>397.41</v>
      </c>
    </row>
    <row r="31" spans="1:6" x14ac:dyDescent="0.25">
      <c r="A31" t="s">
        <v>39</v>
      </c>
      <c r="B31">
        <v>5799.9480000000003</v>
      </c>
      <c r="C31">
        <v>918.86</v>
      </c>
      <c r="D31">
        <v>95.632000000000005</v>
      </c>
      <c r="E31">
        <v>8.9420000000000002</v>
      </c>
      <c r="F31">
        <v>1.3340000000000001</v>
      </c>
    </row>
    <row r="32" spans="1:6" x14ac:dyDescent="0.25">
      <c r="A32" t="s">
        <v>39</v>
      </c>
      <c r="B32">
        <v>4991.9629999999997</v>
      </c>
      <c r="C32">
        <v>728.41300000000001</v>
      </c>
      <c r="D32">
        <v>71.552999999999997</v>
      </c>
      <c r="E32">
        <v>12.598000000000001</v>
      </c>
      <c r="F32">
        <v>0</v>
      </c>
    </row>
    <row r="33" spans="1:6" x14ac:dyDescent="0.25">
      <c r="A33" t="s">
        <v>39</v>
      </c>
      <c r="B33">
        <v>5642.3770000000004</v>
      </c>
      <c r="C33">
        <v>856.63400000000001</v>
      </c>
      <c r="D33">
        <v>80.534999999999997</v>
      </c>
      <c r="E33">
        <v>10.904</v>
      </c>
      <c r="F33">
        <v>1.89</v>
      </c>
    </row>
    <row r="34" spans="1:6" x14ac:dyDescent="0.25">
      <c r="A34" t="s">
        <v>40</v>
      </c>
      <c r="B34">
        <v>2265.0219999999999</v>
      </c>
      <c r="C34">
        <v>1024.675</v>
      </c>
      <c r="D34">
        <v>104.944</v>
      </c>
      <c r="E34">
        <v>22.146000000000001</v>
      </c>
      <c r="F34">
        <v>0</v>
      </c>
    </row>
    <row r="35" spans="1:6" x14ac:dyDescent="0.25">
      <c r="A35" t="s">
        <v>40</v>
      </c>
      <c r="B35">
        <v>4083.3980000000001</v>
      </c>
      <c r="C35">
        <v>1910.7329999999999</v>
      </c>
      <c r="D35">
        <v>287.44299999999998</v>
      </c>
      <c r="E35">
        <v>31.222000000000001</v>
      </c>
      <c r="F35">
        <v>0.63</v>
      </c>
    </row>
    <row r="36" spans="1:6" x14ac:dyDescent="0.25">
      <c r="A36" t="s">
        <v>40</v>
      </c>
      <c r="B36">
        <v>4132.6869999999999</v>
      </c>
      <c r="C36">
        <v>2104.181</v>
      </c>
      <c r="D36">
        <v>211.89500000000001</v>
      </c>
      <c r="E36">
        <v>27.001999999999999</v>
      </c>
      <c r="F36">
        <v>3.512</v>
      </c>
    </row>
    <row r="37" spans="1:6" x14ac:dyDescent="0.25">
      <c r="A37" t="s">
        <v>41</v>
      </c>
      <c r="B37">
        <v>6084.027</v>
      </c>
      <c r="C37">
        <v>634.71400000000006</v>
      </c>
      <c r="D37">
        <v>110.02</v>
      </c>
      <c r="E37">
        <v>5.6710000000000003</v>
      </c>
      <c r="F37">
        <v>0</v>
      </c>
    </row>
    <row r="38" spans="1:6" x14ac:dyDescent="0.25">
      <c r="A38" t="s">
        <v>41</v>
      </c>
      <c r="B38">
        <v>15128.244000000001</v>
      </c>
      <c r="C38">
        <v>1945.701</v>
      </c>
      <c r="D38">
        <v>166.74299999999999</v>
      </c>
      <c r="E38">
        <v>17.486999999999998</v>
      </c>
      <c r="F38">
        <v>0</v>
      </c>
    </row>
    <row r="39" spans="1:6" x14ac:dyDescent="0.25">
      <c r="A39" t="s">
        <v>41</v>
      </c>
      <c r="B39">
        <v>14815.397999999999</v>
      </c>
      <c r="C39">
        <v>1892.0640000000001</v>
      </c>
      <c r="D39">
        <v>138.935</v>
      </c>
      <c r="E39">
        <v>19.916</v>
      </c>
      <c r="F39">
        <v>0</v>
      </c>
    </row>
    <row r="40" spans="1:6" x14ac:dyDescent="0.25">
      <c r="A40" t="s">
        <v>42</v>
      </c>
      <c r="B40">
        <v>9759.6820000000007</v>
      </c>
      <c r="C40">
        <v>1235.145</v>
      </c>
      <c r="D40">
        <v>118.14700000000001</v>
      </c>
      <c r="E40">
        <v>15.659000000000001</v>
      </c>
      <c r="F40">
        <v>1.6870000000000001</v>
      </c>
    </row>
    <row r="41" spans="1:6" x14ac:dyDescent="0.25">
      <c r="A41" t="s">
        <v>42</v>
      </c>
      <c r="B41">
        <v>3987.991</v>
      </c>
      <c r="C41">
        <v>422.88900000000001</v>
      </c>
      <c r="D41">
        <v>45.252000000000002</v>
      </c>
      <c r="E41">
        <v>8.0790000000000006</v>
      </c>
      <c r="F41">
        <v>0</v>
      </c>
    </row>
    <row r="42" spans="1:6" x14ac:dyDescent="0.25">
      <c r="A42" t="s">
        <v>42</v>
      </c>
      <c r="B42">
        <v>9366.6180000000004</v>
      </c>
      <c r="C42">
        <v>1237.9100000000001</v>
      </c>
      <c r="D42">
        <v>137.297</v>
      </c>
      <c r="E42">
        <v>12.653</v>
      </c>
      <c r="F42">
        <v>0</v>
      </c>
    </row>
    <row r="43" spans="1:6" x14ac:dyDescent="0.25">
      <c r="A43" t="s">
        <v>43</v>
      </c>
      <c r="B43">
        <v>187.51300000000001</v>
      </c>
      <c r="C43">
        <v>155.62899999999999</v>
      </c>
      <c r="D43">
        <v>858.61400000000003</v>
      </c>
      <c r="E43">
        <v>861.51700000000005</v>
      </c>
      <c r="F43">
        <v>321.512</v>
      </c>
    </row>
    <row r="44" spans="1:6" x14ac:dyDescent="0.25">
      <c r="A44" t="s">
        <v>43</v>
      </c>
      <c r="B44">
        <v>228.82300000000001</v>
      </c>
      <c r="C44">
        <v>223.178</v>
      </c>
      <c r="D44">
        <v>1008.816</v>
      </c>
      <c r="E44">
        <v>1165.357</v>
      </c>
      <c r="F44">
        <v>389.26900000000001</v>
      </c>
    </row>
    <row r="45" spans="1:6" x14ac:dyDescent="0.25">
      <c r="A45" t="s">
        <v>43</v>
      </c>
      <c r="B45">
        <v>358.13</v>
      </c>
      <c r="C45">
        <v>325.83300000000003</v>
      </c>
      <c r="D45">
        <v>1492.16</v>
      </c>
      <c r="E45">
        <v>1548.3610000000001</v>
      </c>
      <c r="F45">
        <v>566.08900000000006</v>
      </c>
    </row>
    <row r="46" spans="1:6" x14ac:dyDescent="0.25">
      <c r="A46" t="s">
        <v>44</v>
      </c>
      <c r="B46">
        <v>4025.768</v>
      </c>
      <c r="C46">
        <v>398.49599999999998</v>
      </c>
      <c r="D46">
        <v>74.399000000000001</v>
      </c>
      <c r="E46">
        <v>7.1980000000000004</v>
      </c>
      <c r="F46">
        <v>1.6890000000000001</v>
      </c>
    </row>
    <row r="47" spans="1:6" x14ac:dyDescent="0.25">
      <c r="A47" t="s">
        <v>44</v>
      </c>
      <c r="B47">
        <v>2101.2660000000001</v>
      </c>
      <c r="C47">
        <v>282.44499999999999</v>
      </c>
      <c r="D47">
        <v>32.213999999999999</v>
      </c>
      <c r="E47">
        <v>6.5919999999999996</v>
      </c>
      <c r="F47">
        <v>0</v>
      </c>
    </row>
    <row r="48" spans="1:6" x14ac:dyDescent="0.25">
      <c r="A48" t="s">
        <v>44</v>
      </c>
      <c r="B48">
        <v>3860.33</v>
      </c>
      <c r="C48">
        <v>548.70399999999995</v>
      </c>
      <c r="D48">
        <v>67.873000000000005</v>
      </c>
      <c r="E48">
        <v>9.8040000000000003</v>
      </c>
      <c r="F48">
        <v>2.1219999999999999</v>
      </c>
    </row>
    <row r="49" spans="1:6" x14ac:dyDescent="0.25">
      <c r="A49" t="s">
        <v>45</v>
      </c>
      <c r="B49">
        <v>2445.4740000000002</v>
      </c>
      <c r="C49">
        <v>1213.2070000000001</v>
      </c>
      <c r="D49">
        <v>156.28</v>
      </c>
      <c r="E49">
        <v>15.746</v>
      </c>
      <c r="F49">
        <v>0</v>
      </c>
    </row>
    <row r="50" spans="1:6" x14ac:dyDescent="0.25">
      <c r="A50" t="s">
        <v>45</v>
      </c>
      <c r="B50">
        <v>1694.136</v>
      </c>
      <c r="C50">
        <v>844.70100000000002</v>
      </c>
      <c r="D50">
        <v>107.53700000000001</v>
      </c>
      <c r="E50">
        <v>13.96</v>
      </c>
      <c r="F50">
        <v>0</v>
      </c>
    </row>
    <row r="51" spans="1:6" x14ac:dyDescent="0.25">
      <c r="A51" t="s">
        <v>45</v>
      </c>
      <c r="B51">
        <v>1926.739</v>
      </c>
      <c r="C51">
        <v>830.37199999999996</v>
      </c>
      <c r="D51">
        <v>119.589</v>
      </c>
      <c r="E51">
        <v>22.879000000000001</v>
      </c>
      <c r="F51">
        <v>3.9380000000000002</v>
      </c>
    </row>
    <row r="52" spans="1:6" x14ac:dyDescent="0.25">
      <c r="A52" t="s">
        <v>46</v>
      </c>
      <c r="B52">
        <v>3172.1089999999999</v>
      </c>
      <c r="C52">
        <v>302.20400000000001</v>
      </c>
      <c r="D52">
        <v>54.497</v>
      </c>
      <c r="E52">
        <v>0</v>
      </c>
      <c r="F52">
        <v>0</v>
      </c>
    </row>
    <row r="53" spans="1:6" x14ac:dyDescent="0.25">
      <c r="A53" t="s">
        <v>46</v>
      </c>
      <c r="B53">
        <v>6150.1940000000004</v>
      </c>
      <c r="C53">
        <v>561.88699999999994</v>
      </c>
      <c r="D53">
        <v>74.436000000000007</v>
      </c>
      <c r="E53">
        <v>11.523</v>
      </c>
      <c r="F53">
        <v>1.62</v>
      </c>
    </row>
    <row r="54" spans="1:6" x14ac:dyDescent="0.25">
      <c r="A54" t="s">
        <v>46</v>
      </c>
      <c r="B54">
        <v>4524.6480000000001</v>
      </c>
      <c r="C54">
        <v>470.61599999999999</v>
      </c>
      <c r="D54">
        <v>62.131999999999998</v>
      </c>
      <c r="E54">
        <v>5.1429999999999998</v>
      </c>
      <c r="F54">
        <v>1.3759999999999999</v>
      </c>
    </row>
    <row r="55" spans="1:6" x14ac:dyDescent="0.25">
      <c r="A55" t="s">
        <v>47</v>
      </c>
      <c r="B55">
        <v>10287.741</v>
      </c>
      <c r="C55">
        <v>1353.105</v>
      </c>
      <c r="D55">
        <v>162.256</v>
      </c>
      <c r="E55">
        <v>18.646000000000001</v>
      </c>
      <c r="F55">
        <v>0</v>
      </c>
    </row>
    <row r="56" spans="1:6" x14ac:dyDescent="0.25">
      <c r="A56" t="s">
        <v>47</v>
      </c>
      <c r="B56">
        <v>13676.808000000001</v>
      </c>
      <c r="C56">
        <v>1750.5450000000001</v>
      </c>
      <c r="D56">
        <v>175.005</v>
      </c>
      <c r="E56">
        <v>19.02</v>
      </c>
      <c r="F56">
        <v>0</v>
      </c>
    </row>
    <row r="57" spans="1:6" x14ac:dyDescent="0.25">
      <c r="A57" t="s">
        <v>47</v>
      </c>
      <c r="B57">
        <v>11904.950999999999</v>
      </c>
      <c r="C57">
        <v>1440.096</v>
      </c>
      <c r="D57">
        <v>177.291</v>
      </c>
      <c r="E57">
        <v>18.974</v>
      </c>
      <c r="F57">
        <v>3.8479999999999999</v>
      </c>
    </row>
    <row r="58" spans="1:6" x14ac:dyDescent="0.25">
      <c r="A58" t="s">
        <v>48</v>
      </c>
      <c r="B58">
        <v>1159.376</v>
      </c>
      <c r="C58">
        <v>859.04200000000003</v>
      </c>
      <c r="D58">
        <v>3143.9349999999999</v>
      </c>
      <c r="E58">
        <v>2764.6660000000002</v>
      </c>
      <c r="F58">
        <v>1429.097</v>
      </c>
    </row>
    <row r="59" spans="1:6" x14ac:dyDescent="0.25">
      <c r="A59" t="s">
        <v>48</v>
      </c>
      <c r="B59">
        <v>708.95100000000002</v>
      </c>
      <c r="C59">
        <v>430.91500000000002</v>
      </c>
      <c r="D59">
        <v>2101.0410000000002</v>
      </c>
      <c r="E59">
        <v>1899.404</v>
      </c>
      <c r="F59">
        <v>857.57799999999997</v>
      </c>
    </row>
    <row r="60" spans="1:6" x14ac:dyDescent="0.25">
      <c r="A60" t="s">
        <v>48</v>
      </c>
      <c r="B60">
        <v>763.255</v>
      </c>
      <c r="C60">
        <v>539.29200000000003</v>
      </c>
      <c r="D60">
        <v>2011.287</v>
      </c>
      <c r="E60">
        <v>1904.3489999999999</v>
      </c>
      <c r="F60">
        <v>899.40300000000002</v>
      </c>
    </row>
    <row r="61" spans="1:6" x14ac:dyDescent="0.25">
      <c r="A61" t="s">
        <v>49</v>
      </c>
      <c r="B61">
        <v>8383.7150000000001</v>
      </c>
      <c r="C61">
        <v>1268.539</v>
      </c>
      <c r="D61">
        <v>120.377</v>
      </c>
      <c r="E61">
        <v>18.975999999999999</v>
      </c>
      <c r="F61">
        <v>0</v>
      </c>
    </row>
    <row r="62" spans="1:6" x14ac:dyDescent="0.25">
      <c r="A62" t="s">
        <v>49</v>
      </c>
      <c r="B62">
        <v>19086.947</v>
      </c>
      <c r="C62">
        <v>3066.2730000000001</v>
      </c>
      <c r="D62">
        <v>359.76299999999998</v>
      </c>
      <c r="E62">
        <v>19.204000000000001</v>
      </c>
      <c r="F62">
        <v>0</v>
      </c>
    </row>
    <row r="63" spans="1:6" x14ac:dyDescent="0.25">
      <c r="A63" t="s">
        <v>49</v>
      </c>
      <c r="B63">
        <v>14346.684999999999</v>
      </c>
      <c r="C63">
        <v>2357.1750000000002</v>
      </c>
      <c r="D63">
        <v>241.26300000000001</v>
      </c>
      <c r="E63">
        <v>29.289000000000001</v>
      </c>
      <c r="F63">
        <v>4.3070000000000004</v>
      </c>
    </row>
    <row r="64" spans="1:6" x14ac:dyDescent="0.25">
      <c r="A64" t="s">
        <v>50</v>
      </c>
      <c r="B64">
        <v>9910.7810000000009</v>
      </c>
      <c r="C64">
        <v>5421.6629999999996</v>
      </c>
      <c r="D64">
        <v>825.33600000000001</v>
      </c>
      <c r="E64">
        <v>94.933000000000007</v>
      </c>
      <c r="F64">
        <v>10.286</v>
      </c>
    </row>
    <row r="65" spans="1:6" x14ac:dyDescent="0.25">
      <c r="A65" t="s">
        <v>50</v>
      </c>
      <c r="B65">
        <v>7263.018</v>
      </c>
      <c r="C65">
        <v>4035.0430000000001</v>
      </c>
      <c r="D65">
        <v>541.77499999999998</v>
      </c>
      <c r="E65">
        <v>50.854999999999997</v>
      </c>
      <c r="F65">
        <v>8.7870000000000008</v>
      </c>
    </row>
    <row r="66" spans="1:6" x14ac:dyDescent="0.25">
      <c r="A66" t="s">
        <v>50</v>
      </c>
      <c r="B66">
        <v>8605.384</v>
      </c>
      <c r="C66">
        <v>4698.1149999999998</v>
      </c>
      <c r="D66">
        <v>712.77300000000002</v>
      </c>
      <c r="E66">
        <v>86.009</v>
      </c>
      <c r="F66">
        <v>5.8710000000000004</v>
      </c>
    </row>
    <row r="67" spans="1:6" x14ac:dyDescent="0.25">
      <c r="A67" t="s">
        <v>51</v>
      </c>
      <c r="B67">
        <v>41258.519999999997</v>
      </c>
      <c r="C67">
        <v>5546.7790000000005</v>
      </c>
      <c r="D67">
        <v>866.86699999999996</v>
      </c>
      <c r="E67">
        <v>54.927</v>
      </c>
      <c r="F67">
        <v>10.167</v>
      </c>
    </row>
    <row r="68" spans="1:6" x14ac:dyDescent="0.25">
      <c r="A68" t="s">
        <v>51</v>
      </c>
      <c r="B68">
        <v>33925.601999999999</v>
      </c>
      <c r="C68">
        <v>4564.4740000000002</v>
      </c>
      <c r="D68">
        <v>713.60799999999995</v>
      </c>
      <c r="E68">
        <v>45.143000000000001</v>
      </c>
      <c r="F68">
        <v>8.2620000000000005</v>
      </c>
    </row>
    <row r="69" spans="1:6" x14ac:dyDescent="0.25">
      <c r="A69" t="s">
        <v>51</v>
      </c>
      <c r="B69">
        <v>31979.822</v>
      </c>
      <c r="C69">
        <v>4264.6840000000002</v>
      </c>
      <c r="D69">
        <v>594.27099999999996</v>
      </c>
      <c r="E69">
        <v>38.542999999999999</v>
      </c>
      <c r="F69">
        <v>10.932</v>
      </c>
    </row>
    <row r="70" spans="1:6" x14ac:dyDescent="0.25">
      <c r="A70" t="s">
        <v>52</v>
      </c>
      <c r="B70">
        <v>16566.182000000001</v>
      </c>
      <c r="C70">
        <v>2162.241</v>
      </c>
      <c r="D70">
        <v>252.65700000000001</v>
      </c>
      <c r="E70">
        <v>29.518999999999998</v>
      </c>
      <c r="F70">
        <v>0</v>
      </c>
    </row>
    <row r="71" spans="1:6" x14ac:dyDescent="0.25">
      <c r="A71" t="s">
        <v>52</v>
      </c>
      <c r="B71">
        <v>11418.029</v>
      </c>
      <c r="C71">
        <v>1582.0250000000001</v>
      </c>
      <c r="D71">
        <v>201.41</v>
      </c>
      <c r="E71">
        <v>22.882999999999999</v>
      </c>
      <c r="F71">
        <v>0</v>
      </c>
    </row>
    <row r="72" spans="1:6" x14ac:dyDescent="0.25">
      <c r="A72" t="s">
        <v>52</v>
      </c>
      <c r="B72">
        <v>10647.094999999999</v>
      </c>
      <c r="C72">
        <v>1279.3800000000001</v>
      </c>
      <c r="D72">
        <v>143.30799999999999</v>
      </c>
      <c r="E72">
        <v>20.724</v>
      </c>
      <c r="F72">
        <v>0</v>
      </c>
    </row>
    <row r="73" spans="1:6" x14ac:dyDescent="0.25">
      <c r="A73" t="s">
        <v>53</v>
      </c>
      <c r="B73">
        <v>653.81899999999996</v>
      </c>
      <c r="C73">
        <v>483.71100000000001</v>
      </c>
      <c r="D73">
        <v>2312.5859999999998</v>
      </c>
      <c r="E73">
        <v>2812.8029999999999</v>
      </c>
      <c r="F73">
        <v>1605.856</v>
      </c>
    </row>
    <row r="74" spans="1:6" x14ac:dyDescent="0.25">
      <c r="A74" t="s">
        <v>53</v>
      </c>
      <c r="B74">
        <v>662.08900000000006</v>
      </c>
      <c r="C74">
        <v>594.351</v>
      </c>
      <c r="D74">
        <v>2914.9879999999998</v>
      </c>
      <c r="E74">
        <v>2979.7220000000002</v>
      </c>
      <c r="F74">
        <v>1898.4690000000001</v>
      </c>
    </row>
    <row r="75" spans="1:6" x14ac:dyDescent="0.25">
      <c r="A75" t="s">
        <v>53</v>
      </c>
      <c r="B75">
        <v>473.40499999999997</v>
      </c>
      <c r="C75">
        <v>445.53899999999999</v>
      </c>
      <c r="D75">
        <v>2420.5439999999999</v>
      </c>
      <c r="E75">
        <v>2866.49</v>
      </c>
      <c r="F75">
        <v>1661.836</v>
      </c>
    </row>
    <row r="76" spans="1:6" x14ac:dyDescent="0.25">
      <c r="A76" t="s">
        <v>54</v>
      </c>
      <c r="B76">
        <v>10249.884</v>
      </c>
      <c r="C76">
        <v>1391.5219999999999</v>
      </c>
      <c r="D76">
        <v>187.065</v>
      </c>
      <c r="E76">
        <v>18.048999999999999</v>
      </c>
      <c r="F76">
        <v>0</v>
      </c>
    </row>
    <row r="77" spans="1:6" x14ac:dyDescent="0.25">
      <c r="A77" t="s">
        <v>54</v>
      </c>
      <c r="B77">
        <v>19648.107</v>
      </c>
      <c r="C77">
        <v>2897.116</v>
      </c>
      <c r="D77">
        <v>348.83300000000003</v>
      </c>
      <c r="E77">
        <v>33.552999999999997</v>
      </c>
      <c r="F77">
        <v>0</v>
      </c>
    </row>
    <row r="78" spans="1:6" x14ac:dyDescent="0.25">
      <c r="A78" t="s">
        <v>54</v>
      </c>
      <c r="B78">
        <v>17375.84</v>
      </c>
      <c r="C78">
        <v>2714.8110000000001</v>
      </c>
      <c r="D78">
        <v>207.84399999999999</v>
      </c>
      <c r="E78">
        <v>24.306999999999999</v>
      </c>
      <c r="F78">
        <v>4.5060000000000002</v>
      </c>
    </row>
    <row r="79" spans="1:6" x14ac:dyDescent="0.25">
      <c r="A79" t="s">
        <v>55</v>
      </c>
      <c r="B79">
        <v>3090.1289999999999</v>
      </c>
      <c r="C79">
        <v>1795.011</v>
      </c>
      <c r="D79">
        <v>250.89699999999999</v>
      </c>
      <c r="E79">
        <v>28.657</v>
      </c>
      <c r="F79">
        <v>0</v>
      </c>
    </row>
    <row r="80" spans="1:6" x14ac:dyDescent="0.25">
      <c r="A80" t="s">
        <v>55</v>
      </c>
      <c r="B80">
        <v>8650.6659999999993</v>
      </c>
      <c r="C80">
        <v>5077.9350000000004</v>
      </c>
      <c r="D80">
        <v>730.96699999999998</v>
      </c>
      <c r="E80">
        <v>77.164000000000001</v>
      </c>
      <c r="F80">
        <v>8.6850000000000005</v>
      </c>
    </row>
    <row r="81" spans="1:6" x14ac:dyDescent="0.25">
      <c r="A81" t="s">
        <v>55</v>
      </c>
      <c r="B81">
        <v>8651.2450000000008</v>
      </c>
      <c r="C81">
        <v>5024.1980000000003</v>
      </c>
      <c r="D81">
        <v>840.57600000000002</v>
      </c>
      <c r="E81">
        <v>59.826000000000001</v>
      </c>
      <c r="F81">
        <v>10.832000000000001</v>
      </c>
    </row>
    <row r="82" spans="1:6" x14ac:dyDescent="0.25">
      <c r="A82" t="s">
        <v>56</v>
      </c>
      <c r="B82">
        <v>28317.48</v>
      </c>
      <c r="C82">
        <v>3666.3589999999999</v>
      </c>
      <c r="D82">
        <v>507.28800000000001</v>
      </c>
      <c r="E82">
        <v>30.167999999999999</v>
      </c>
      <c r="F82">
        <v>0</v>
      </c>
    </row>
    <row r="83" spans="1:6" x14ac:dyDescent="0.25">
      <c r="A83" t="s">
        <v>56</v>
      </c>
      <c r="B83">
        <v>33960.667999999998</v>
      </c>
      <c r="C83">
        <v>4704.1909999999998</v>
      </c>
      <c r="D83">
        <v>575.86800000000005</v>
      </c>
      <c r="E83">
        <v>36.343000000000004</v>
      </c>
      <c r="F83">
        <v>3.4609999999999999</v>
      </c>
    </row>
    <row r="84" spans="1:6" x14ac:dyDescent="0.25">
      <c r="A84" t="s">
        <v>56</v>
      </c>
      <c r="B84">
        <v>32570.092000000001</v>
      </c>
      <c r="C84">
        <v>0</v>
      </c>
      <c r="D84">
        <v>571.11900000000003</v>
      </c>
      <c r="E84">
        <v>51.884</v>
      </c>
      <c r="F84">
        <v>7.548</v>
      </c>
    </row>
    <row r="85" spans="1:6" x14ac:dyDescent="0.25">
      <c r="A85" t="s">
        <v>57</v>
      </c>
      <c r="B85">
        <v>30283.655999999999</v>
      </c>
      <c r="C85">
        <v>4049.1030000000001</v>
      </c>
      <c r="D85">
        <v>523.33100000000002</v>
      </c>
      <c r="E85">
        <v>27.88</v>
      </c>
      <c r="F85">
        <v>3.2549999999999999</v>
      </c>
    </row>
    <row r="86" spans="1:6" x14ac:dyDescent="0.25">
      <c r="A86" t="s">
        <v>57</v>
      </c>
      <c r="B86">
        <v>22088.502</v>
      </c>
      <c r="C86">
        <v>2789.09</v>
      </c>
      <c r="D86">
        <v>385.38</v>
      </c>
      <c r="E86">
        <v>29.986000000000001</v>
      </c>
      <c r="F86">
        <v>0</v>
      </c>
    </row>
    <row r="87" spans="1:6" x14ac:dyDescent="0.25">
      <c r="A87" t="s">
        <v>57</v>
      </c>
      <c r="B87">
        <v>27764.27</v>
      </c>
      <c r="C87">
        <v>0</v>
      </c>
      <c r="D87">
        <v>337.61</v>
      </c>
      <c r="E87">
        <v>36.037999999999997</v>
      </c>
      <c r="F87">
        <v>7.3529999999999998</v>
      </c>
    </row>
    <row r="88" spans="1:6" x14ac:dyDescent="0.25">
      <c r="A88" t="s">
        <v>58</v>
      </c>
      <c r="B88">
        <v>61.436</v>
      </c>
      <c r="C88">
        <v>59.765999999999998</v>
      </c>
      <c r="D88">
        <v>453.11900000000003</v>
      </c>
      <c r="E88">
        <v>527.44500000000005</v>
      </c>
      <c r="F88">
        <v>230.72499999999999</v>
      </c>
    </row>
    <row r="89" spans="1:6" x14ac:dyDescent="0.25">
      <c r="A89" t="s">
        <v>58</v>
      </c>
      <c r="B89">
        <v>103.998</v>
      </c>
      <c r="C89">
        <v>113.1</v>
      </c>
      <c r="D89">
        <v>836.16099999999994</v>
      </c>
      <c r="E89">
        <v>975.12300000000005</v>
      </c>
      <c r="F89">
        <v>502.17899999999997</v>
      </c>
    </row>
    <row r="90" spans="1:6" x14ac:dyDescent="0.25">
      <c r="A90" t="s">
        <v>58</v>
      </c>
      <c r="B90">
        <v>132.47399999999999</v>
      </c>
      <c r="C90">
        <v>148.071</v>
      </c>
      <c r="D90">
        <v>999.399</v>
      </c>
      <c r="E90">
        <v>1153.191</v>
      </c>
      <c r="F90">
        <v>636.77599999999995</v>
      </c>
    </row>
    <row r="91" spans="1:6" x14ac:dyDescent="0.25">
      <c r="A91" t="s">
        <v>59</v>
      </c>
      <c r="B91">
        <v>19004.396000000001</v>
      </c>
      <c r="C91">
        <v>3070.6909999999998</v>
      </c>
      <c r="D91">
        <v>349.77600000000001</v>
      </c>
      <c r="E91">
        <v>40.753</v>
      </c>
      <c r="F91">
        <v>4.3940000000000001</v>
      </c>
    </row>
    <row r="92" spans="1:6" x14ac:dyDescent="0.25">
      <c r="A92" t="s">
        <v>59</v>
      </c>
      <c r="B92">
        <v>17077.898000000001</v>
      </c>
      <c r="C92">
        <v>2735.7620000000002</v>
      </c>
      <c r="D92">
        <v>287.62</v>
      </c>
      <c r="E92">
        <v>29.727</v>
      </c>
      <c r="F92">
        <v>0</v>
      </c>
    </row>
    <row r="93" spans="1:6" x14ac:dyDescent="0.25">
      <c r="A93" t="s">
        <v>59</v>
      </c>
      <c r="B93">
        <v>17386.893</v>
      </c>
      <c r="C93">
        <v>2850.2240000000002</v>
      </c>
      <c r="D93">
        <v>342.77600000000001</v>
      </c>
      <c r="E93">
        <v>31.314</v>
      </c>
      <c r="F93">
        <v>2.7709999999999999</v>
      </c>
    </row>
    <row r="94" spans="1:6" x14ac:dyDescent="0.25">
      <c r="A94" t="s">
        <v>60</v>
      </c>
      <c r="B94">
        <v>589.22199999999998</v>
      </c>
      <c r="C94">
        <v>232.066</v>
      </c>
      <c r="D94">
        <v>45.929000000000002</v>
      </c>
      <c r="E94">
        <v>5.77</v>
      </c>
      <c r="F94">
        <v>0</v>
      </c>
    </row>
    <row r="95" spans="1:6" x14ac:dyDescent="0.25">
      <c r="A95" t="s">
        <v>60</v>
      </c>
      <c r="B95">
        <v>1274.25</v>
      </c>
      <c r="C95">
        <v>331.733</v>
      </c>
      <c r="D95">
        <v>70.545000000000002</v>
      </c>
      <c r="E95">
        <v>10.266</v>
      </c>
      <c r="F95">
        <v>0.91400000000000003</v>
      </c>
    </row>
    <row r="96" spans="1:6" x14ac:dyDescent="0.25">
      <c r="A96" t="s">
        <v>60</v>
      </c>
      <c r="B96">
        <v>1244.3589999999999</v>
      </c>
      <c r="C96">
        <v>448.14100000000002</v>
      </c>
      <c r="D96">
        <v>59.853999999999999</v>
      </c>
      <c r="E96">
        <v>15.132999999999999</v>
      </c>
      <c r="F96">
        <v>0</v>
      </c>
    </row>
    <row r="97" spans="1:6" x14ac:dyDescent="0.25">
      <c r="A97" t="s">
        <v>61</v>
      </c>
      <c r="B97">
        <v>13357.102999999999</v>
      </c>
      <c r="C97">
        <v>1577.357</v>
      </c>
      <c r="D97">
        <v>195.22200000000001</v>
      </c>
      <c r="E97">
        <v>22.353000000000002</v>
      </c>
      <c r="F97">
        <v>5.5330000000000004</v>
      </c>
    </row>
    <row r="98" spans="1:6" x14ac:dyDescent="0.25">
      <c r="A98" t="s">
        <v>61</v>
      </c>
      <c r="B98">
        <v>22736.562999999998</v>
      </c>
      <c r="C98">
        <v>3095.7689999999998</v>
      </c>
      <c r="D98">
        <v>278.16000000000003</v>
      </c>
      <c r="E98">
        <v>30.995999999999999</v>
      </c>
      <c r="F98">
        <v>1.5449999999999999</v>
      </c>
    </row>
    <row r="99" spans="1:6" x14ac:dyDescent="0.25">
      <c r="A99" t="s">
        <v>61</v>
      </c>
      <c r="B99">
        <v>22122.016</v>
      </c>
      <c r="C99">
        <v>3151.915</v>
      </c>
      <c r="D99">
        <v>310.55799999999999</v>
      </c>
      <c r="E99">
        <v>29.306999999999999</v>
      </c>
      <c r="F99">
        <v>0</v>
      </c>
    </row>
    <row r="100" spans="1:6" x14ac:dyDescent="0.25">
      <c r="A100" t="s">
        <v>62</v>
      </c>
      <c r="B100">
        <v>7208.0029999999997</v>
      </c>
      <c r="C100">
        <v>811.28800000000001</v>
      </c>
      <c r="D100">
        <v>103.619</v>
      </c>
      <c r="E100">
        <v>14.542999999999999</v>
      </c>
      <c r="F100">
        <v>0</v>
      </c>
    </row>
    <row r="101" spans="1:6" x14ac:dyDescent="0.25">
      <c r="A101" t="s">
        <v>62</v>
      </c>
      <c r="B101">
        <v>18304.221000000001</v>
      </c>
      <c r="C101">
        <v>2576.6030000000001</v>
      </c>
      <c r="D101">
        <v>305.08199999999999</v>
      </c>
      <c r="E101">
        <v>29.045999999999999</v>
      </c>
      <c r="F101">
        <v>2.0419999999999998</v>
      </c>
    </row>
    <row r="102" spans="1:6" x14ac:dyDescent="0.25">
      <c r="A102" t="s">
        <v>62</v>
      </c>
      <c r="B102">
        <v>17998.148000000001</v>
      </c>
      <c r="C102">
        <v>2371.877</v>
      </c>
      <c r="D102">
        <v>319.17899999999997</v>
      </c>
      <c r="E102">
        <v>15.1</v>
      </c>
      <c r="F102">
        <v>0</v>
      </c>
    </row>
    <row r="103" spans="1:6" x14ac:dyDescent="0.25">
      <c r="A103" t="s">
        <v>63</v>
      </c>
      <c r="B103">
        <v>322.58800000000002</v>
      </c>
      <c r="C103">
        <v>383.75299999999999</v>
      </c>
      <c r="D103">
        <v>2220.4169999999999</v>
      </c>
      <c r="E103">
        <v>2386.5509999999999</v>
      </c>
      <c r="F103">
        <v>1128.2180000000001</v>
      </c>
    </row>
    <row r="104" spans="1:6" x14ac:dyDescent="0.25">
      <c r="A104" t="s">
        <v>63</v>
      </c>
      <c r="B104">
        <v>293.29300000000001</v>
      </c>
      <c r="C104">
        <v>245.12200000000001</v>
      </c>
      <c r="D104">
        <v>1676.579</v>
      </c>
      <c r="E104">
        <v>1700.7860000000001</v>
      </c>
      <c r="F104">
        <v>856.298</v>
      </c>
    </row>
    <row r="105" spans="1:6" x14ac:dyDescent="0.25">
      <c r="A105" t="s">
        <v>63</v>
      </c>
      <c r="B105">
        <v>175.459</v>
      </c>
      <c r="C105">
        <v>103.798</v>
      </c>
      <c r="D105">
        <v>1447.53</v>
      </c>
      <c r="E105">
        <v>1534.13</v>
      </c>
      <c r="F105">
        <v>596.75800000000004</v>
      </c>
    </row>
    <row r="106" spans="1:6" x14ac:dyDescent="0.25">
      <c r="A106" t="s">
        <v>64</v>
      </c>
      <c r="B106">
        <v>7172.085</v>
      </c>
      <c r="C106">
        <v>965.91300000000001</v>
      </c>
      <c r="D106">
        <v>105.76600000000001</v>
      </c>
      <c r="E106">
        <v>12.856</v>
      </c>
      <c r="F106">
        <v>4.6689999999999996</v>
      </c>
    </row>
    <row r="107" spans="1:6" x14ac:dyDescent="0.25">
      <c r="A107" t="s">
        <v>64</v>
      </c>
      <c r="B107">
        <v>12415.41</v>
      </c>
      <c r="C107">
        <v>2034.7550000000001</v>
      </c>
      <c r="D107">
        <v>244.393</v>
      </c>
      <c r="E107">
        <v>26.289000000000001</v>
      </c>
      <c r="F107">
        <v>0</v>
      </c>
    </row>
    <row r="108" spans="1:6" x14ac:dyDescent="0.25">
      <c r="A108" t="s">
        <v>64</v>
      </c>
      <c r="B108">
        <v>10159.644</v>
      </c>
      <c r="C108">
        <v>1626.568</v>
      </c>
      <c r="D108">
        <v>121.175</v>
      </c>
      <c r="E108">
        <v>17.826000000000001</v>
      </c>
      <c r="F108">
        <v>0.495</v>
      </c>
    </row>
    <row r="109" spans="1:6" x14ac:dyDescent="0.25">
      <c r="A109" t="s">
        <v>65</v>
      </c>
      <c r="B109">
        <v>5406.7520000000004</v>
      </c>
      <c r="C109">
        <v>2365.0140000000001</v>
      </c>
      <c r="D109">
        <v>366.07</v>
      </c>
      <c r="E109">
        <v>42.26</v>
      </c>
      <c r="F109">
        <v>4.1470000000000002</v>
      </c>
    </row>
    <row r="110" spans="1:6" x14ac:dyDescent="0.25">
      <c r="A110" t="s">
        <v>65</v>
      </c>
      <c r="B110">
        <v>3710.1190000000001</v>
      </c>
      <c r="C110">
        <v>1615.278</v>
      </c>
      <c r="D110">
        <v>186.779</v>
      </c>
      <c r="E110">
        <v>31.75</v>
      </c>
      <c r="F110">
        <v>1.103</v>
      </c>
    </row>
    <row r="111" spans="1:6" x14ac:dyDescent="0.25">
      <c r="A111" t="s">
        <v>65</v>
      </c>
      <c r="B111">
        <v>4254.2330000000002</v>
      </c>
      <c r="C111">
        <v>1839.625</v>
      </c>
      <c r="D111">
        <v>251.417</v>
      </c>
      <c r="E111">
        <v>29.611000000000001</v>
      </c>
      <c r="F111">
        <v>3.9319999999999999</v>
      </c>
    </row>
    <row r="112" spans="1:6" x14ac:dyDescent="0.25">
      <c r="A112" t="s">
        <v>66</v>
      </c>
      <c r="B112">
        <v>17285.476999999999</v>
      </c>
      <c r="C112">
        <v>2226.0929999999998</v>
      </c>
      <c r="D112">
        <v>266.96300000000002</v>
      </c>
      <c r="E112">
        <v>30.094000000000001</v>
      </c>
      <c r="F112">
        <v>1.27</v>
      </c>
    </row>
    <row r="113" spans="1:6" x14ac:dyDescent="0.25">
      <c r="A113" t="s">
        <v>66</v>
      </c>
      <c r="B113">
        <v>12047.794</v>
      </c>
      <c r="C113">
        <v>1510.4390000000001</v>
      </c>
      <c r="D113">
        <v>176.61799999999999</v>
      </c>
      <c r="E113">
        <v>22.202999999999999</v>
      </c>
      <c r="F113">
        <v>0</v>
      </c>
    </row>
    <row r="114" spans="1:6" x14ac:dyDescent="0.25">
      <c r="A114" t="s">
        <v>66</v>
      </c>
      <c r="B114">
        <v>14776.63</v>
      </c>
      <c r="C114">
        <v>1854.7280000000001</v>
      </c>
      <c r="D114">
        <v>163.82499999999999</v>
      </c>
      <c r="E114">
        <v>23.997</v>
      </c>
      <c r="F114">
        <v>3.9569999999999999</v>
      </c>
    </row>
    <row r="115" spans="1:6" x14ac:dyDescent="0.25">
      <c r="A115" t="s">
        <v>67</v>
      </c>
      <c r="B115">
        <v>17746.605</v>
      </c>
      <c r="C115">
        <v>2189.8429999999998</v>
      </c>
      <c r="D115">
        <v>330.39600000000002</v>
      </c>
      <c r="E115">
        <v>37.082000000000001</v>
      </c>
      <c r="F115">
        <v>8.3529999999999998</v>
      </c>
    </row>
    <row r="116" spans="1:6" x14ac:dyDescent="0.25">
      <c r="A116" t="s">
        <v>67</v>
      </c>
      <c r="B116">
        <v>12365.968000000001</v>
      </c>
      <c r="C116">
        <v>1536.2190000000001</v>
      </c>
      <c r="D116">
        <v>192.45</v>
      </c>
      <c r="E116">
        <v>26.577000000000002</v>
      </c>
      <c r="F116">
        <v>7.4790000000000001</v>
      </c>
    </row>
    <row r="117" spans="1:6" x14ac:dyDescent="0.25">
      <c r="A117" t="s">
        <v>67</v>
      </c>
      <c r="B117">
        <v>14119.522999999999</v>
      </c>
      <c r="C117">
        <v>1864.6790000000001</v>
      </c>
      <c r="D117">
        <v>215.55600000000001</v>
      </c>
      <c r="E117">
        <v>23.584</v>
      </c>
      <c r="F117">
        <v>8.798</v>
      </c>
    </row>
    <row r="118" spans="1:6" x14ac:dyDescent="0.25">
      <c r="A118" t="s">
        <v>68</v>
      </c>
      <c r="B118">
        <v>426.08300000000003</v>
      </c>
      <c r="C118">
        <v>234.43899999999999</v>
      </c>
      <c r="D118">
        <v>1180.7360000000001</v>
      </c>
      <c r="E118">
        <v>1095.568</v>
      </c>
      <c r="F118">
        <v>407.863</v>
      </c>
    </row>
    <row r="119" spans="1:6" x14ac:dyDescent="0.25">
      <c r="A119" t="s">
        <v>68</v>
      </c>
      <c r="B119">
        <v>810.34500000000003</v>
      </c>
      <c r="C119">
        <v>510.81700000000001</v>
      </c>
      <c r="D119">
        <v>2305.5709999999999</v>
      </c>
      <c r="E119">
        <v>1915.0229999999999</v>
      </c>
      <c r="F119">
        <v>945.5</v>
      </c>
    </row>
    <row r="120" spans="1:6" x14ac:dyDescent="0.25">
      <c r="A120" t="s">
        <v>68</v>
      </c>
      <c r="B120">
        <v>1100.2660000000001</v>
      </c>
      <c r="C120">
        <v>676.31299999999999</v>
      </c>
      <c r="D120">
        <v>2800.2139999999999</v>
      </c>
      <c r="E120">
        <v>2498.92</v>
      </c>
      <c r="F120">
        <v>1248.0170000000001</v>
      </c>
    </row>
    <row r="121" spans="1:6" x14ac:dyDescent="0.25">
      <c r="A121" t="s">
        <v>69</v>
      </c>
      <c r="B121">
        <v>1.984</v>
      </c>
      <c r="C121">
        <v>0.65200000000000002</v>
      </c>
      <c r="D121">
        <v>0.17499999999999999</v>
      </c>
      <c r="E121">
        <v>0.56899999999999995</v>
      </c>
      <c r="F121">
        <v>0</v>
      </c>
    </row>
    <row r="122" spans="1:6" x14ac:dyDescent="0.25">
      <c r="A122" t="s">
        <v>69</v>
      </c>
      <c r="B122">
        <v>9705.152</v>
      </c>
      <c r="C122">
        <v>1620.67</v>
      </c>
      <c r="D122">
        <v>123.56699999999999</v>
      </c>
      <c r="E122">
        <v>17.084</v>
      </c>
      <c r="F122">
        <v>0</v>
      </c>
    </row>
    <row r="123" spans="1:6" x14ac:dyDescent="0.25">
      <c r="A123" t="s">
        <v>69</v>
      </c>
      <c r="B123">
        <v>9163.2180000000008</v>
      </c>
      <c r="C123">
        <v>1438.482</v>
      </c>
      <c r="D123">
        <v>139.02699999999999</v>
      </c>
      <c r="E123">
        <v>16.225999999999999</v>
      </c>
      <c r="F123">
        <v>0</v>
      </c>
    </row>
    <row r="124" spans="1:6" x14ac:dyDescent="0.25">
      <c r="A124" t="s">
        <v>70</v>
      </c>
      <c r="B124">
        <v>1556.337</v>
      </c>
      <c r="C124">
        <v>731.27300000000002</v>
      </c>
      <c r="D124">
        <v>125.825</v>
      </c>
      <c r="E124">
        <v>22.977</v>
      </c>
      <c r="F124">
        <v>0</v>
      </c>
    </row>
    <row r="125" spans="1:6" x14ac:dyDescent="0.25">
      <c r="A125" t="s">
        <v>70</v>
      </c>
      <c r="B125">
        <v>4293.7730000000001</v>
      </c>
      <c r="C125">
        <v>2257.6120000000001</v>
      </c>
      <c r="D125">
        <v>383.13</v>
      </c>
      <c r="E125">
        <v>34.805999999999997</v>
      </c>
      <c r="F125">
        <v>4.6189999999999998</v>
      </c>
    </row>
    <row r="126" spans="1:6" x14ac:dyDescent="0.25">
      <c r="A126" t="s">
        <v>70</v>
      </c>
      <c r="B126">
        <v>4878.5240000000003</v>
      </c>
      <c r="C126">
        <v>2491.279</v>
      </c>
      <c r="D126">
        <v>382.43400000000003</v>
      </c>
      <c r="E126">
        <v>42.298999999999999</v>
      </c>
      <c r="F126">
        <v>3.0030000000000001</v>
      </c>
    </row>
    <row r="127" spans="1:6" x14ac:dyDescent="0.25">
      <c r="A127" t="s">
        <v>71</v>
      </c>
      <c r="B127">
        <v>16558.136999999999</v>
      </c>
      <c r="C127">
        <v>2163.0079999999998</v>
      </c>
      <c r="D127">
        <v>234.774</v>
      </c>
      <c r="E127">
        <v>24.364000000000001</v>
      </c>
      <c r="F127">
        <v>1.542</v>
      </c>
    </row>
    <row r="128" spans="1:6" x14ac:dyDescent="0.25">
      <c r="A128" t="s">
        <v>71</v>
      </c>
      <c r="B128">
        <v>13189.209000000001</v>
      </c>
      <c r="C128">
        <v>1786.73</v>
      </c>
      <c r="D128">
        <v>194.58500000000001</v>
      </c>
      <c r="E128">
        <v>21.667000000000002</v>
      </c>
      <c r="F128">
        <v>2.0409999999999999</v>
      </c>
    </row>
    <row r="129" spans="1:6" x14ac:dyDescent="0.25">
      <c r="A129" t="s">
        <v>71</v>
      </c>
      <c r="B129">
        <v>13518.347</v>
      </c>
      <c r="C129">
        <v>1719.8510000000001</v>
      </c>
      <c r="D129">
        <v>187.71199999999999</v>
      </c>
      <c r="E129">
        <v>24.053999999999998</v>
      </c>
      <c r="F129">
        <v>0.55900000000000005</v>
      </c>
    </row>
    <row r="130" spans="1:6" x14ac:dyDescent="0.25">
      <c r="A130" t="s">
        <v>72</v>
      </c>
      <c r="B130">
        <v>23816.275000000001</v>
      </c>
      <c r="C130">
        <v>3191.444</v>
      </c>
      <c r="D130">
        <v>483.23899999999998</v>
      </c>
      <c r="E130">
        <v>28.91</v>
      </c>
      <c r="F130">
        <v>0</v>
      </c>
    </row>
    <row r="131" spans="1:6" x14ac:dyDescent="0.25">
      <c r="A131" t="s">
        <v>72</v>
      </c>
      <c r="B131">
        <v>21859.84</v>
      </c>
      <c r="C131">
        <v>2986.7049999999999</v>
      </c>
      <c r="D131">
        <v>360.59500000000003</v>
      </c>
      <c r="E131">
        <v>35.607999999999997</v>
      </c>
      <c r="F131">
        <v>4.2619999999999996</v>
      </c>
    </row>
    <row r="132" spans="1:6" x14ac:dyDescent="0.25">
      <c r="A132" t="s">
        <v>72</v>
      </c>
      <c r="B132">
        <v>14999.528</v>
      </c>
      <c r="C132">
        <v>2029.242</v>
      </c>
      <c r="D132">
        <v>258.73099999999999</v>
      </c>
      <c r="E132">
        <v>18.236999999999998</v>
      </c>
      <c r="F132">
        <v>4.28</v>
      </c>
    </row>
    <row r="133" spans="1:6" x14ac:dyDescent="0.25">
      <c r="A133" t="s">
        <v>73</v>
      </c>
      <c r="B133">
        <v>457.52600000000001</v>
      </c>
      <c r="C133">
        <v>309.40199999999999</v>
      </c>
      <c r="D133">
        <v>2481.0659999999998</v>
      </c>
      <c r="E133">
        <v>2034.5619999999999</v>
      </c>
      <c r="F133">
        <v>1084.375</v>
      </c>
    </row>
    <row r="134" spans="1:6" x14ac:dyDescent="0.25">
      <c r="A134" t="s">
        <v>73</v>
      </c>
      <c r="B134">
        <v>1055.3720000000001</v>
      </c>
      <c r="C134">
        <v>665.59500000000003</v>
      </c>
      <c r="D134">
        <v>4017.9789999999998</v>
      </c>
      <c r="E134">
        <v>3530.145</v>
      </c>
      <c r="F134">
        <v>2075.2689999999998</v>
      </c>
    </row>
    <row r="135" spans="1:6" x14ac:dyDescent="0.25">
      <c r="A135" t="s">
        <v>73</v>
      </c>
      <c r="B135">
        <v>1071.0809999999999</v>
      </c>
      <c r="C135">
        <v>738.64200000000005</v>
      </c>
      <c r="D135">
        <v>4980.5169999999998</v>
      </c>
      <c r="E135">
        <v>4232.24</v>
      </c>
      <c r="F135">
        <v>2582.5569999999998</v>
      </c>
    </row>
    <row r="136" spans="1:6" x14ac:dyDescent="0.25">
      <c r="A136" t="s">
        <v>74</v>
      </c>
      <c r="B136">
        <v>4270.6549999999997</v>
      </c>
      <c r="C136">
        <v>436.68599999999998</v>
      </c>
      <c r="D136">
        <v>59.372999999999998</v>
      </c>
      <c r="E136">
        <v>6.2770000000000001</v>
      </c>
      <c r="F136">
        <v>0</v>
      </c>
    </row>
    <row r="137" spans="1:6" x14ac:dyDescent="0.25">
      <c r="A137" t="s">
        <v>74</v>
      </c>
      <c r="B137">
        <v>7826.7960000000003</v>
      </c>
      <c r="C137">
        <v>1156.423</v>
      </c>
      <c r="D137">
        <v>128.94800000000001</v>
      </c>
      <c r="E137">
        <v>9.8469999999999995</v>
      </c>
      <c r="F137">
        <v>0</v>
      </c>
    </row>
    <row r="138" spans="1:6" x14ac:dyDescent="0.25">
      <c r="A138" t="s">
        <v>74</v>
      </c>
      <c r="B138">
        <v>5494.3530000000001</v>
      </c>
      <c r="C138">
        <v>658.8</v>
      </c>
      <c r="D138">
        <v>71.105000000000004</v>
      </c>
      <c r="E138">
        <v>10.92</v>
      </c>
      <c r="F138">
        <v>0</v>
      </c>
    </row>
    <row r="139" spans="1:6" x14ac:dyDescent="0.25">
      <c r="A139" t="s">
        <v>75</v>
      </c>
      <c r="B139">
        <v>334.85300000000001</v>
      </c>
      <c r="C139">
        <v>155.697</v>
      </c>
      <c r="D139">
        <v>19.59</v>
      </c>
      <c r="E139">
        <v>5.4039999999999999</v>
      </c>
      <c r="F139">
        <v>0</v>
      </c>
    </row>
    <row r="140" spans="1:6" x14ac:dyDescent="0.25">
      <c r="A140" t="s">
        <v>75</v>
      </c>
      <c r="B140">
        <v>418.24299999999999</v>
      </c>
      <c r="C140">
        <v>111.744</v>
      </c>
      <c r="D140">
        <v>24.446999999999999</v>
      </c>
      <c r="E140">
        <v>4.2009999999999996</v>
      </c>
      <c r="F140">
        <v>0</v>
      </c>
    </row>
    <row r="141" spans="1:6" x14ac:dyDescent="0.25">
      <c r="A141" t="s">
        <v>75</v>
      </c>
      <c r="B141">
        <v>342.46100000000001</v>
      </c>
      <c r="C141">
        <v>124.901</v>
      </c>
      <c r="D141">
        <v>20.452000000000002</v>
      </c>
      <c r="E141">
        <v>4.8890000000000002</v>
      </c>
      <c r="F141">
        <v>1.6240000000000001</v>
      </c>
    </row>
    <row r="142" spans="1:6" x14ac:dyDescent="0.25">
      <c r="A142" t="s">
        <v>76</v>
      </c>
      <c r="B142">
        <v>16663.541000000001</v>
      </c>
      <c r="C142">
        <v>2321.7310000000002</v>
      </c>
      <c r="D142">
        <v>292.47000000000003</v>
      </c>
      <c r="E142">
        <v>25.635999999999999</v>
      </c>
      <c r="F142">
        <v>0</v>
      </c>
    </row>
    <row r="143" spans="1:6" x14ac:dyDescent="0.25">
      <c r="A143" t="s">
        <v>76</v>
      </c>
      <c r="B143">
        <v>16863.401999999998</v>
      </c>
      <c r="C143">
        <v>2256.9839999999999</v>
      </c>
      <c r="D143">
        <v>263.10399999999998</v>
      </c>
      <c r="E143">
        <v>20.786999999999999</v>
      </c>
      <c r="F143">
        <v>0</v>
      </c>
    </row>
    <row r="144" spans="1:6" x14ac:dyDescent="0.25">
      <c r="A144" t="s">
        <v>76</v>
      </c>
      <c r="B144">
        <v>20860.205000000002</v>
      </c>
      <c r="C144">
        <v>2585.2689999999998</v>
      </c>
      <c r="D144">
        <v>277.61200000000002</v>
      </c>
      <c r="E144">
        <v>27.698</v>
      </c>
      <c r="F144">
        <v>1.92</v>
      </c>
    </row>
    <row r="145" spans="1:6" x14ac:dyDescent="0.25">
      <c r="A145" t="s">
        <v>77</v>
      </c>
      <c r="B145">
        <v>21025.949000000001</v>
      </c>
      <c r="C145">
        <v>2922.8820000000001</v>
      </c>
      <c r="D145">
        <v>453.572</v>
      </c>
      <c r="E145">
        <v>38.360999999999997</v>
      </c>
      <c r="F145">
        <v>2.2109999999999999</v>
      </c>
    </row>
    <row r="146" spans="1:6" x14ac:dyDescent="0.25">
      <c r="A146" t="s">
        <v>77</v>
      </c>
      <c r="B146">
        <v>17438.434000000001</v>
      </c>
      <c r="C146">
        <v>2300.1729999999998</v>
      </c>
      <c r="D146">
        <v>300.19299999999998</v>
      </c>
      <c r="E146">
        <v>21.786000000000001</v>
      </c>
      <c r="F146">
        <v>1.381</v>
      </c>
    </row>
    <row r="147" spans="1:6" x14ac:dyDescent="0.25">
      <c r="A147" t="s">
        <v>77</v>
      </c>
      <c r="B147">
        <v>19099.592000000001</v>
      </c>
      <c r="C147">
        <v>2498.192</v>
      </c>
      <c r="D147">
        <v>282.88600000000002</v>
      </c>
      <c r="E147">
        <v>34.456000000000003</v>
      </c>
      <c r="F147">
        <v>2.153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47"/>
  <sheetViews>
    <sheetView workbookViewId="0">
      <selection activeCell="I2" sqref="I2:S2"/>
    </sheetView>
  </sheetViews>
  <sheetFormatPr defaultRowHeight="15" x14ac:dyDescent="0.25"/>
  <cols>
    <col min="1" max="1" width="23" bestFit="1" customWidth="1"/>
    <col min="2" max="2" width="21.85546875" bestFit="1" customWidth="1"/>
    <col min="3" max="3" width="10.7109375" bestFit="1" customWidth="1"/>
    <col min="4" max="4" width="14.5703125" bestFit="1" customWidth="1"/>
    <col min="5" max="5" width="24" bestFit="1" customWidth="1"/>
    <col min="6" max="6" width="12.7109375" bestFit="1" customWidth="1"/>
    <col min="7" max="7" width="16.85546875" bestFit="1" customWidth="1"/>
  </cols>
  <sheetData>
    <row r="1" spans="1:19" x14ac:dyDescent="0.25">
      <c r="A1" t="s">
        <v>0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</row>
    <row r="2" spans="1:19" x14ac:dyDescent="0.25">
      <c r="A2" t="s">
        <v>11</v>
      </c>
      <c r="B2" t="s">
        <v>78</v>
      </c>
      <c r="C2">
        <v>0</v>
      </c>
      <c r="D2">
        <v>831.67100000000005</v>
      </c>
      <c r="E2">
        <v>0.32425999999999999</v>
      </c>
      <c r="F2" s="1">
        <v>2.8346857271800002E-6</v>
      </c>
      <c r="G2">
        <v>0.1195</v>
      </c>
      <c r="I2" t="str">
        <f>A2</f>
        <v>1,2-Glc 24h A</v>
      </c>
      <c r="J2">
        <f>E2</f>
        <v>0.32425999999999999</v>
      </c>
      <c r="K2">
        <f>E3</f>
        <v>3.3660000000000002E-2</v>
      </c>
      <c r="L2">
        <f>E4</f>
        <v>3.1600000000000003E-2</v>
      </c>
      <c r="M2">
        <f>E5</f>
        <v>0.50807000000000002</v>
      </c>
      <c r="N2">
        <f>E6</f>
        <v>0.10241</v>
      </c>
      <c r="O2">
        <f>E7</f>
        <v>0</v>
      </c>
      <c r="P2">
        <f>E8</f>
        <v>0</v>
      </c>
      <c r="Q2">
        <f>E9</f>
        <v>0</v>
      </c>
      <c r="R2">
        <f>E10</f>
        <v>0</v>
      </c>
      <c r="S2">
        <f>G2</f>
        <v>0.1195</v>
      </c>
    </row>
    <row r="3" spans="1:19" x14ac:dyDescent="0.25">
      <c r="C3">
        <v>1</v>
      </c>
      <c r="D3">
        <v>258.125</v>
      </c>
      <c r="E3">
        <v>3.3660000000000002E-2</v>
      </c>
      <c r="F3" s="1">
        <v>-6.67251450171E-6</v>
      </c>
    </row>
    <row r="4" spans="1:19" x14ac:dyDescent="0.25">
      <c r="C4">
        <v>2</v>
      </c>
      <c r="D4">
        <v>145.00800000000001</v>
      </c>
      <c r="E4">
        <v>3.1600000000000003E-2</v>
      </c>
      <c r="F4">
        <v>-1.78535480282E-4</v>
      </c>
    </row>
    <row r="5" spans="1:19" x14ac:dyDescent="0.25">
      <c r="C5">
        <v>3</v>
      </c>
      <c r="D5">
        <v>1374.999</v>
      </c>
      <c r="E5">
        <v>0.50807000000000002</v>
      </c>
      <c r="F5">
        <v>7.3405298346900004E-4</v>
      </c>
    </row>
    <row r="6" spans="1:19" x14ac:dyDescent="0.25">
      <c r="C6">
        <v>4</v>
      </c>
      <c r="D6">
        <v>532.22799999999995</v>
      </c>
      <c r="E6">
        <v>0.10241</v>
      </c>
      <c r="F6">
        <v>6.0897390417100003E-3</v>
      </c>
    </row>
    <row r="7" spans="1:19" x14ac:dyDescent="0.25">
      <c r="C7">
        <v>5</v>
      </c>
      <c r="D7">
        <v>0</v>
      </c>
      <c r="E7">
        <v>0</v>
      </c>
      <c r="F7">
        <v>-3.5442171942799999E-2</v>
      </c>
    </row>
    <row r="8" spans="1:19" x14ac:dyDescent="0.25">
      <c r="C8">
        <v>6</v>
      </c>
      <c r="D8">
        <v>0</v>
      </c>
      <c r="E8">
        <v>0</v>
      </c>
      <c r="F8">
        <v>-7.0622959183700004E-3</v>
      </c>
    </row>
    <row r="9" spans="1:19" x14ac:dyDescent="0.25">
      <c r="C9">
        <v>7</v>
      </c>
      <c r="D9">
        <v>0</v>
      </c>
      <c r="E9">
        <v>0</v>
      </c>
      <c r="F9">
        <v>-1.0171274594000001E-3</v>
      </c>
    </row>
    <row r="10" spans="1:19" x14ac:dyDescent="0.25">
      <c r="C10">
        <v>8</v>
      </c>
      <c r="D10">
        <v>0</v>
      </c>
      <c r="E10">
        <v>0</v>
      </c>
      <c r="F10">
        <v>-1.4334205630000001E-4</v>
      </c>
    </row>
    <row r="11" spans="1:19" x14ac:dyDescent="0.25">
      <c r="C11">
        <v>9</v>
      </c>
      <c r="D11">
        <v>0</v>
      </c>
      <c r="E11">
        <v>0</v>
      </c>
      <c r="F11" s="1">
        <v>-1.63352968432E-5</v>
      </c>
    </row>
    <row r="12" spans="1:19" x14ac:dyDescent="0.25">
      <c r="C12">
        <v>10</v>
      </c>
      <c r="D12">
        <v>0</v>
      </c>
      <c r="E12">
        <v>0</v>
      </c>
      <c r="F12" s="1">
        <v>-1.81461804018E-6</v>
      </c>
    </row>
    <row r="13" spans="1:19" x14ac:dyDescent="0.25">
      <c r="C13">
        <v>11</v>
      </c>
      <c r="D13">
        <v>0</v>
      </c>
      <c r="E13">
        <v>0</v>
      </c>
      <c r="F13" s="1">
        <v>-1.7385781400599999E-7</v>
      </c>
    </row>
    <row r="14" spans="1:19" x14ac:dyDescent="0.25">
      <c r="C14">
        <v>12</v>
      </c>
      <c r="D14">
        <v>0</v>
      </c>
      <c r="E14">
        <v>0</v>
      </c>
      <c r="F14" s="1">
        <v>-1.6089242332999999E-8</v>
      </c>
    </row>
    <row r="15" spans="1:19" x14ac:dyDescent="0.25">
      <c r="C15">
        <v>13</v>
      </c>
      <c r="D15">
        <v>0</v>
      </c>
      <c r="E15">
        <v>0</v>
      </c>
      <c r="F15" s="1">
        <v>-1.3353690269499999E-9</v>
      </c>
    </row>
    <row r="16" spans="1:19" x14ac:dyDescent="0.25">
      <c r="C16">
        <v>14</v>
      </c>
      <c r="D16">
        <v>0</v>
      </c>
      <c r="E16">
        <v>0</v>
      </c>
      <c r="F16" s="1">
        <v>-1.06328450474E-10</v>
      </c>
    </row>
    <row r="17" spans="1:19" x14ac:dyDescent="0.25">
      <c r="C17">
        <v>15</v>
      </c>
      <c r="D17">
        <v>0</v>
      </c>
      <c r="E17">
        <v>0</v>
      </c>
      <c r="F17" s="1">
        <v>-7.78020826137E-12</v>
      </c>
    </row>
    <row r="18" spans="1:19" x14ac:dyDescent="0.25">
      <c r="C18">
        <v>16</v>
      </c>
      <c r="D18">
        <v>0</v>
      </c>
      <c r="E18">
        <v>0</v>
      </c>
      <c r="F18" s="1">
        <v>-5.4394431645699998E-13</v>
      </c>
    </row>
    <row r="19" spans="1:19" x14ac:dyDescent="0.25">
      <c r="C19">
        <v>17</v>
      </c>
      <c r="D19">
        <v>0</v>
      </c>
      <c r="E19">
        <v>0</v>
      </c>
      <c r="F19" s="1">
        <v>-3.5485019008700002E-14</v>
      </c>
    </row>
    <row r="20" spans="1:19" x14ac:dyDescent="0.25">
      <c r="A20" t="s">
        <v>12</v>
      </c>
      <c r="B20" t="s">
        <v>78</v>
      </c>
      <c r="C20">
        <v>0</v>
      </c>
      <c r="D20">
        <v>628.73400000000004</v>
      </c>
      <c r="E20">
        <v>0.35959999999999998</v>
      </c>
      <c r="F20" s="1">
        <v>2.4800827164200002E-6</v>
      </c>
      <c r="G20">
        <v>0.1118</v>
      </c>
      <c r="I20" t="str">
        <f>A20</f>
        <v>1,2-Glc 24h B</v>
      </c>
      <c r="J20">
        <f>E20</f>
        <v>0.35959999999999998</v>
      </c>
      <c r="K20">
        <f>E21</f>
        <v>3.1820000000000001E-2</v>
      </c>
      <c r="L20">
        <f>E22</f>
        <v>2.93E-2</v>
      </c>
      <c r="M20">
        <f>E23</f>
        <v>0.50699000000000005</v>
      </c>
      <c r="N20">
        <f>E24</f>
        <v>7.2289999999999993E-2</v>
      </c>
      <c r="O20">
        <f>E25</f>
        <v>0</v>
      </c>
      <c r="P20">
        <f>E26</f>
        <v>0</v>
      </c>
      <c r="Q20">
        <f>E27</f>
        <v>0</v>
      </c>
      <c r="R20">
        <f>E28</f>
        <v>0</v>
      </c>
      <c r="S20">
        <f>G20</f>
        <v>0.1118</v>
      </c>
    </row>
    <row r="21" spans="1:19" x14ac:dyDescent="0.25">
      <c r="C21">
        <v>1</v>
      </c>
      <c r="D21">
        <v>185.41800000000001</v>
      </c>
      <c r="E21">
        <v>3.1820000000000001E-2</v>
      </c>
      <c r="F21" s="1">
        <v>-5.8672381700800002E-6</v>
      </c>
    </row>
    <row r="22" spans="1:19" x14ac:dyDescent="0.25">
      <c r="C22">
        <v>2</v>
      </c>
      <c r="D22">
        <v>97.554000000000002</v>
      </c>
      <c r="E22">
        <v>2.93E-2</v>
      </c>
      <c r="F22">
        <v>-1.5614345021299999E-4</v>
      </c>
    </row>
    <row r="23" spans="1:19" x14ac:dyDescent="0.25">
      <c r="C23">
        <v>3</v>
      </c>
      <c r="D23">
        <v>934.78200000000004</v>
      </c>
      <c r="E23">
        <v>0.50699000000000005</v>
      </c>
      <c r="F23">
        <v>6.4409541361399995E-4</v>
      </c>
    </row>
    <row r="24" spans="1:19" x14ac:dyDescent="0.25">
      <c r="C24">
        <v>4</v>
      </c>
      <c r="D24">
        <v>305.75400000000002</v>
      </c>
      <c r="E24">
        <v>7.2289999999999993E-2</v>
      </c>
      <c r="F24">
        <v>5.3207127252599996E-3</v>
      </c>
    </row>
    <row r="25" spans="1:19" x14ac:dyDescent="0.25">
      <c r="C25">
        <v>5</v>
      </c>
      <c r="D25">
        <v>0</v>
      </c>
      <c r="E25">
        <v>0</v>
      </c>
      <c r="F25">
        <v>-3.1072532463199999E-2</v>
      </c>
    </row>
    <row r="26" spans="1:19" x14ac:dyDescent="0.25">
      <c r="C26">
        <v>6</v>
      </c>
      <c r="D26">
        <v>0</v>
      </c>
      <c r="E26">
        <v>0</v>
      </c>
      <c r="F26">
        <v>-5.8118260286400001E-3</v>
      </c>
    </row>
    <row r="27" spans="1:19" x14ac:dyDescent="0.25">
      <c r="C27">
        <v>7</v>
      </c>
      <c r="D27">
        <v>0</v>
      </c>
      <c r="E27">
        <v>0</v>
      </c>
      <c r="F27">
        <v>-8.5152719415600001E-4</v>
      </c>
    </row>
    <row r="28" spans="1:19" x14ac:dyDescent="0.25">
      <c r="C28">
        <v>8</v>
      </c>
      <c r="D28">
        <v>0</v>
      </c>
      <c r="E28">
        <v>0</v>
      </c>
      <c r="F28">
        <v>-1.16349404815E-4</v>
      </c>
    </row>
    <row r="29" spans="1:19" x14ac:dyDescent="0.25">
      <c r="C29">
        <v>9</v>
      </c>
      <c r="D29">
        <v>0</v>
      </c>
      <c r="E29">
        <v>0</v>
      </c>
      <c r="F29" s="1">
        <v>-1.33369354533E-5</v>
      </c>
    </row>
    <row r="30" spans="1:19" x14ac:dyDescent="0.25">
      <c r="C30">
        <v>10</v>
      </c>
      <c r="D30">
        <v>0</v>
      </c>
      <c r="E30">
        <v>0</v>
      </c>
      <c r="F30" s="1">
        <v>-1.45618815117E-6</v>
      </c>
    </row>
    <row r="31" spans="1:19" x14ac:dyDescent="0.25">
      <c r="C31">
        <v>11</v>
      </c>
      <c r="D31">
        <v>0</v>
      </c>
      <c r="E31">
        <v>0</v>
      </c>
      <c r="F31" s="1">
        <v>-1.3963704543399999E-7</v>
      </c>
    </row>
    <row r="32" spans="1:19" x14ac:dyDescent="0.25">
      <c r="C32">
        <v>12</v>
      </c>
      <c r="D32">
        <v>0</v>
      </c>
      <c r="E32">
        <v>0</v>
      </c>
      <c r="F32" s="1">
        <v>-1.27863734562E-8</v>
      </c>
    </row>
    <row r="33" spans="1:19" x14ac:dyDescent="0.25">
      <c r="C33">
        <v>13</v>
      </c>
      <c r="D33">
        <v>0</v>
      </c>
      <c r="E33">
        <v>0</v>
      </c>
      <c r="F33" s="1">
        <v>-1.05975504355E-9</v>
      </c>
    </row>
    <row r="34" spans="1:19" x14ac:dyDescent="0.25">
      <c r="C34">
        <v>14</v>
      </c>
      <c r="D34">
        <v>0</v>
      </c>
      <c r="E34">
        <v>0</v>
      </c>
      <c r="F34" s="1">
        <v>-8.37909227939E-11</v>
      </c>
    </row>
    <row r="35" spans="1:19" x14ac:dyDescent="0.25">
      <c r="C35">
        <v>15</v>
      </c>
      <c r="D35">
        <v>0</v>
      </c>
      <c r="E35">
        <v>0</v>
      </c>
      <c r="F35" s="1">
        <v>-6.1165041508899999E-12</v>
      </c>
    </row>
    <row r="36" spans="1:19" x14ac:dyDescent="0.25">
      <c r="C36">
        <v>16</v>
      </c>
      <c r="D36">
        <v>0</v>
      </c>
      <c r="E36">
        <v>0</v>
      </c>
      <c r="F36" s="1">
        <v>-4.2546748544499999E-13</v>
      </c>
    </row>
    <row r="37" spans="1:19" x14ac:dyDescent="0.25">
      <c r="C37">
        <v>17</v>
      </c>
      <c r="D37">
        <v>0</v>
      </c>
      <c r="E37">
        <v>0</v>
      </c>
      <c r="F37" s="1">
        <v>-2.7679819056100001E-14</v>
      </c>
    </row>
    <row r="38" spans="1:19" x14ac:dyDescent="0.25">
      <c r="A38" t="s">
        <v>13</v>
      </c>
      <c r="B38" t="s">
        <v>78</v>
      </c>
      <c r="C38">
        <v>0</v>
      </c>
      <c r="D38">
        <v>1075.9949999999999</v>
      </c>
      <c r="E38">
        <v>0.32318999999999998</v>
      </c>
      <c r="F38" s="1">
        <v>2.6788893001300001E-6</v>
      </c>
      <c r="G38">
        <v>0.1182</v>
      </c>
      <c r="I38" t="str">
        <f>A38</f>
        <v>1,2-Glc 24h C</v>
      </c>
      <c r="J38">
        <f>E38</f>
        <v>0.32318999999999998</v>
      </c>
      <c r="K38">
        <f>E39</f>
        <v>3.3410000000000002E-2</v>
      </c>
      <c r="L38">
        <f>E40</f>
        <v>3.9620000000000002E-2</v>
      </c>
      <c r="M38">
        <f>E41</f>
        <v>0.51795000000000002</v>
      </c>
      <c r="N38">
        <f>E42</f>
        <v>8.584E-2</v>
      </c>
      <c r="O38">
        <f>E43</f>
        <v>0</v>
      </c>
      <c r="P38">
        <f>E44</f>
        <v>0</v>
      </c>
      <c r="Q38">
        <f>E45</f>
        <v>0</v>
      </c>
      <c r="R38">
        <f>E46</f>
        <v>0</v>
      </c>
      <c r="S38">
        <f>G38</f>
        <v>0.1182</v>
      </c>
    </row>
    <row r="39" spans="1:19" x14ac:dyDescent="0.25">
      <c r="C39">
        <v>1</v>
      </c>
      <c r="D39">
        <v>333.48200000000003</v>
      </c>
      <c r="E39">
        <v>3.3410000000000002E-2</v>
      </c>
      <c r="F39" s="1">
        <v>-6.3243319055700004E-6</v>
      </c>
    </row>
    <row r="40" spans="1:19" x14ac:dyDescent="0.25">
      <c r="C40">
        <v>2</v>
      </c>
      <c r="D40">
        <v>215.18700000000001</v>
      </c>
      <c r="E40">
        <v>3.9620000000000002E-2</v>
      </c>
      <c r="F40">
        <v>-1.6868813041699999E-4</v>
      </c>
    </row>
    <row r="41" spans="1:19" x14ac:dyDescent="0.25">
      <c r="C41">
        <v>3</v>
      </c>
      <c r="D41">
        <v>1823.5840000000001</v>
      </c>
      <c r="E41">
        <v>0.51795000000000002</v>
      </c>
      <c r="F41">
        <v>6.9488776388700003E-4</v>
      </c>
    </row>
    <row r="42" spans="1:19" x14ac:dyDescent="0.25">
      <c r="C42">
        <v>4</v>
      </c>
      <c r="D42">
        <v>639.173</v>
      </c>
      <c r="E42">
        <v>8.584E-2</v>
      </c>
      <c r="F42">
        <v>5.7505598825899999E-3</v>
      </c>
    </row>
    <row r="43" spans="1:19" x14ac:dyDescent="0.25">
      <c r="C43">
        <v>5</v>
      </c>
      <c r="D43">
        <v>0</v>
      </c>
      <c r="E43">
        <v>0</v>
      </c>
      <c r="F43">
        <v>-3.3534709260699999E-2</v>
      </c>
    </row>
    <row r="44" spans="1:19" x14ac:dyDescent="0.25">
      <c r="C44">
        <v>6</v>
      </c>
      <c r="D44">
        <v>0</v>
      </c>
      <c r="E44">
        <v>0</v>
      </c>
      <c r="F44">
        <v>-6.4439848259199997E-3</v>
      </c>
    </row>
    <row r="45" spans="1:19" x14ac:dyDescent="0.25">
      <c r="C45">
        <v>7</v>
      </c>
      <c r="D45">
        <v>0</v>
      </c>
      <c r="E45">
        <v>0</v>
      </c>
      <c r="F45">
        <v>-9.3689161220399998E-4</v>
      </c>
    </row>
    <row r="46" spans="1:19" x14ac:dyDescent="0.25">
      <c r="C46">
        <v>8</v>
      </c>
      <c r="D46">
        <v>0</v>
      </c>
      <c r="E46">
        <v>0</v>
      </c>
      <c r="F46">
        <v>-1.2973891268299999E-4</v>
      </c>
    </row>
    <row r="47" spans="1:19" x14ac:dyDescent="0.25">
      <c r="C47">
        <v>9</v>
      </c>
      <c r="D47">
        <v>0</v>
      </c>
      <c r="E47">
        <v>0</v>
      </c>
      <c r="F47" s="1">
        <v>-1.4831845742599999E-5</v>
      </c>
    </row>
    <row r="48" spans="1:19" x14ac:dyDescent="0.25">
      <c r="C48">
        <v>10</v>
      </c>
      <c r="D48">
        <v>0</v>
      </c>
      <c r="E48">
        <v>0</v>
      </c>
      <c r="F48" s="1">
        <v>-1.63166189069E-6</v>
      </c>
    </row>
    <row r="49" spans="1:19" x14ac:dyDescent="0.25">
      <c r="C49">
        <v>11</v>
      </c>
      <c r="D49">
        <v>0</v>
      </c>
      <c r="E49">
        <v>0</v>
      </c>
      <c r="F49" s="1">
        <v>-1.5639314545799999E-7</v>
      </c>
    </row>
    <row r="50" spans="1:19" x14ac:dyDescent="0.25">
      <c r="C50">
        <v>12</v>
      </c>
      <c r="D50">
        <v>0</v>
      </c>
      <c r="E50">
        <v>0</v>
      </c>
      <c r="F50" s="1">
        <v>-1.43874051994E-8</v>
      </c>
    </row>
    <row r="51" spans="1:19" x14ac:dyDescent="0.25">
      <c r="C51">
        <v>13</v>
      </c>
      <c r="D51">
        <v>0</v>
      </c>
      <c r="E51">
        <v>0</v>
      </c>
      <c r="F51" s="1">
        <v>-1.1931401128800001E-9</v>
      </c>
    </row>
    <row r="52" spans="1:19" x14ac:dyDescent="0.25">
      <c r="C52">
        <v>14</v>
      </c>
      <c r="D52">
        <v>0</v>
      </c>
      <c r="E52">
        <v>0</v>
      </c>
      <c r="F52" s="1">
        <v>-9.4630587458000002E-11</v>
      </c>
    </row>
    <row r="53" spans="1:19" x14ac:dyDescent="0.25">
      <c r="C53">
        <v>15</v>
      </c>
      <c r="D53">
        <v>0</v>
      </c>
      <c r="E53">
        <v>0</v>
      </c>
      <c r="F53" s="1">
        <v>-6.9149192047399999E-12</v>
      </c>
    </row>
    <row r="54" spans="1:19" x14ac:dyDescent="0.25">
      <c r="C54">
        <v>16</v>
      </c>
      <c r="D54">
        <v>0</v>
      </c>
      <c r="E54">
        <v>0</v>
      </c>
      <c r="F54" s="1">
        <v>-4.8208626108300001E-13</v>
      </c>
    </row>
    <row r="55" spans="1:19" x14ac:dyDescent="0.25">
      <c r="C55">
        <v>17</v>
      </c>
      <c r="D55">
        <v>0</v>
      </c>
      <c r="E55">
        <v>0</v>
      </c>
      <c r="F55" s="1">
        <v>-3.1401283091200001E-14</v>
      </c>
    </row>
    <row r="56" spans="1:19" x14ac:dyDescent="0.25">
      <c r="A56" t="s">
        <v>14</v>
      </c>
      <c r="B56" t="s">
        <v>78</v>
      </c>
      <c r="C56">
        <v>0</v>
      </c>
      <c r="D56">
        <v>18537.607</v>
      </c>
      <c r="E56">
        <v>1</v>
      </c>
      <c r="F56">
        <v>2.2414026362699999E-2</v>
      </c>
      <c r="G56">
        <v>0</v>
      </c>
      <c r="I56" t="str">
        <f>A56</f>
        <v>1,2-Glc 24h Unlabelled A</v>
      </c>
      <c r="J56">
        <f>E56</f>
        <v>1</v>
      </c>
      <c r="K56">
        <f>E57</f>
        <v>0</v>
      </c>
      <c r="L56">
        <f>E58</f>
        <v>0</v>
      </c>
      <c r="M56">
        <f>E59</f>
        <v>0</v>
      </c>
      <c r="N56">
        <f>E60</f>
        <v>0</v>
      </c>
      <c r="O56">
        <f>E61</f>
        <v>0</v>
      </c>
      <c r="P56">
        <f>E62</f>
        <v>0</v>
      </c>
      <c r="Q56">
        <f>E63</f>
        <v>0</v>
      </c>
      <c r="R56">
        <f>E64</f>
        <v>0</v>
      </c>
      <c r="S56">
        <f>G56</f>
        <v>0</v>
      </c>
    </row>
    <row r="57" spans="1:19" x14ac:dyDescent="0.25">
      <c r="C57">
        <v>1</v>
      </c>
      <c r="D57">
        <v>1700.3679999999999</v>
      </c>
      <c r="E57">
        <v>0</v>
      </c>
      <c r="F57">
        <v>-9.8466684010200006E-2</v>
      </c>
    </row>
    <row r="58" spans="1:19" x14ac:dyDescent="0.25">
      <c r="C58">
        <v>2</v>
      </c>
      <c r="D58">
        <v>205.762</v>
      </c>
      <c r="E58">
        <v>0</v>
      </c>
      <c r="F58">
        <v>-3.8571991548300003E-2</v>
      </c>
    </row>
    <row r="59" spans="1:19" x14ac:dyDescent="0.25">
      <c r="C59">
        <v>3</v>
      </c>
      <c r="D59">
        <v>11.788</v>
      </c>
      <c r="E59">
        <v>0</v>
      </c>
      <c r="F59">
        <v>-6.8551485192199996E-3</v>
      </c>
    </row>
    <row r="60" spans="1:19" x14ac:dyDescent="0.25">
      <c r="C60">
        <v>4</v>
      </c>
      <c r="D60">
        <v>2.3450000000000002</v>
      </c>
      <c r="E60">
        <v>0</v>
      </c>
      <c r="F60">
        <v>-1.05924208078E-3</v>
      </c>
    </row>
    <row r="61" spans="1:19" x14ac:dyDescent="0.25">
      <c r="C61">
        <v>5</v>
      </c>
      <c r="D61">
        <v>0</v>
      </c>
      <c r="E61">
        <v>0</v>
      </c>
      <c r="F61">
        <v>-1.4368923590599999E-4</v>
      </c>
    </row>
    <row r="62" spans="1:19" x14ac:dyDescent="0.25">
      <c r="C62">
        <v>6</v>
      </c>
      <c r="D62">
        <v>0</v>
      </c>
      <c r="E62">
        <v>0</v>
      </c>
      <c r="F62" s="1">
        <v>-1.7052298493E-5</v>
      </c>
    </row>
    <row r="63" spans="1:19" x14ac:dyDescent="0.25">
      <c r="C63">
        <v>7</v>
      </c>
      <c r="D63">
        <v>0</v>
      </c>
      <c r="E63">
        <v>0</v>
      </c>
      <c r="F63" s="1">
        <v>-1.74588978279E-6</v>
      </c>
    </row>
    <row r="64" spans="1:19" x14ac:dyDescent="0.25">
      <c r="C64">
        <v>8</v>
      </c>
      <c r="D64">
        <v>0</v>
      </c>
      <c r="E64">
        <v>0</v>
      </c>
      <c r="F64" s="1">
        <v>-1.6985814567400001E-7</v>
      </c>
    </row>
    <row r="65" spans="1:19" x14ac:dyDescent="0.25">
      <c r="C65">
        <v>9</v>
      </c>
      <c r="D65">
        <v>0</v>
      </c>
      <c r="E65">
        <v>0</v>
      </c>
      <c r="F65" s="1">
        <v>-1.49546100045E-8</v>
      </c>
    </row>
    <row r="66" spans="1:19" x14ac:dyDescent="0.25">
      <c r="C66">
        <v>10</v>
      </c>
      <c r="D66">
        <v>0</v>
      </c>
      <c r="E66">
        <v>0</v>
      </c>
      <c r="F66" s="1">
        <v>-1.2446687861499999E-9</v>
      </c>
    </row>
    <row r="67" spans="1:19" x14ac:dyDescent="0.25">
      <c r="C67">
        <v>11</v>
      </c>
      <c r="D67">
        <v>0</v>
      </c>
      <c r="E67">
        <v>0</v>
      </c>
      <c r="F67" s="1">
        <v>-9.6012448015300002E-11</v>
      </c>
    </row>
    <row r="68" spans="1:19" x14ac:dyDescent="0.25">
      <c r="C68">
        <v>12</v>
      </c>
      <c r="D68">
        <v>0</v>
      </c>
      <c r="E68">
        <v>0</v>
      </c>
      <c r="F68" s="1">
        <v>-7.00293365943E-12</v>
      </c>
    </row>
    <row r="69" spans="1:19" x14ac:dyDescent="0.25">
      <c r="C69">
        <v>13</v>
      </c>
      <c r="D69">
        <v>0</v>
      </c>
      <c r="E69">
        <v>0</v>
      </c>
      <c r="F69" s="1">
        <v>-4.7951506659699996E-13</v>
      </c>
    </row>
    <row r="70" spans="1:19" x14ac:dyDescent="0.25">
      <c r="C70">
        <v>14</v>
      </c>
      <c r="D70">
        <v>0</v>
      </c>
      <c r="E70">
        <v>0</v>
      </c>
      <c r="F70" s="1">
        <v>-3.1106392656700001E-14</v>
      </c>
    </row>
    <row r="71" spans="1:19" x14ac:dyDescent="0.25">
      <c r="C71">
        <v>15</v>
      </c>
      <c r="D71">
        <v>0</v>
      </c>
      <c r="E71">
        <v>0</v>
      </c>
      <c r="F71" s="1">
        <v>-1.9081014713999998E-15</v>
      </c>
    </row>
    <row r="72" spans="1:19" x14ac:dyDescent="0.25">
      <c r="C72">
        <v>16</v>
      </c>
      <c r="D72">
        <v>0</v>
      </c>
      <c r="E72">
        <v>0</v>
      </c>
      <c r="F72" s="1">
        <v>-1.11131612644E-16</v>
      </c>
    </row>
    <row r="73" spans="1:19" x14ac:dyDescent="0.25">
      <c r="C73">
        <v>17</v>
      </c>
      <c r="D73">
        <v>0</v>
      </c>
      <c r="E73">
        <v>0</v>
      </c>
      <c r="F73" s="1">
        <v>-6.14576345582E-18</v>
      </c>
    </row>
    <row r="74" spans="1:19" x14ac:dyDescent="0.25">
      <c r="A74" t="s">
        <v>15</v>
      </c>
      <c r="B74" t="s">
        <v>78</v>
      </c>
      <c r="C74">
        <v>0</v>
      </c>
      <c r="D74">
        <v>18695.511999999999</v>
      </c>
      <c r="E74">
        <v>1</v>
      </c>
      <c r="F74">
        <v>2.2644150834699998E-2</v>
      </c>
      <c r="G74">
        <v>0</v>
      </c>
      <c r="I74" t="str">
        <f>A74</f>
        <v>1,2-Glc 24h Unlabelled B</v>
      </c>
      <c r="J74">
        <f>E74</f>
        <v>1</v>
      </c>
      <c r="K74">
        <f>E75</f>
        <v>0</v>
      </c>
      <c r="L74">
        <f>E76</f>
        <v>0</v>
      </c>
      <c r="M74">
        <f>E77</f>
        <v>0</v>
      </c>
      <c r="N74">
        <f>E78</f>
        <v>0</v>
      </c>
      <c r="O74">
        <f>E79</f>
        <v>0</v>
      </c>
      <c r="P74">
        <f>E80</f>
        <v>0</v>
      </c>
      <c r="Q74">
        <f>E81</f>
        <v>0</v>
      </c>
      <c r="R74">
        <f>E82</f>
        <v>0</v>
      </c>
      <c r="S74">
        <f>G74</f>
        <v>0</v>
      </c>
    </row>
    <row r="75" spans="1:19" x14ac:dyDescent="0.25">
      <c r="C75">
        <v>1</v>
      </c>
      <c r="D75">
        <v>1702.3810000000001</v>
      </c>
      <c r="E75">
        <v>0</v>
      </c>
      <c r="F75">
        <v>-9.9199675557500006E-2</v>
      </c>
    </row>
    <row r="76" spans="1:19" x14ac:dyDescent="0.25">
      <c r="C76">
        <v>2</v>
      </c>
      <c r="D76">
        <v>177.67500000000001</v>
      </c>
      <c r="E76">
        <v>0</v>
      </c>
      <c r="F76">
        <v>-4.0075564424400002E-2</v>
      </c>
    </row>
    <row r="77" spans="1:19" x14ac:dyDescent="0.25">
      <c r="C77">
        <v>3</v>
      </c>
      <c r="D77">
        <v>20.138999999999999</v>
      </c>
      <c r="E77">
        <v>0</v>
      </c>
      <c r="F77">
        <v>-6.4645909240700003E-3</v>
      </c>
    </row>
    <row r="78" spans="1:19" x14ac:dyDescent="0.25">
      <c r="C78">
        <v>4</v>
      </c>
      <c r="D78">
        <v>1.492</v>
      </c>
      <c r="E78">
        <v>0</v>
      </c>
      <c r="F78">
        <v>-1.1031665635400001E-3</v>
      </c>
    </row>
    <row r="79" spans="1:19" x14ac:dyDescent="0.25">
      <c r="C79">
        <v>5</v>
      </c>
      <c r="D79">
        <v>0</v>
      </c>
      <c r="E79">
        <v>0</v>
      </c>
      <c r="F79">
        <v>-1.4390169744899999E-4</v>
      </c>
    </row>
    <row r="80" spans="1:19" x14ac:dyDescent="0.25">
      <c r="C80">
        <v>6</v>
      </c>
      <c r="D80">
        <v>0</v>
      </c>
      <c r="E80">
        <v>0</v>
      </c>
      <c r="F80" s="1">
        <v>-1.70775123347E-5</v>
      </c>
    </row>
    <row r="81" spans="1:19" x14ac:dyDescent="0.25">
      <c r="C81">
        <v>7</v>
      </c>
      <c r="D81">
        <v>0</v>
      </c>
      <c r="E81">
        <v>0</v>
      </c>
      <c r="F81" s="1">
        <v>-1.7484712874900001E-6</v>
      </c>
    </row>
    <row r="82" spans="1:19" x14ac:dyDescent="0.25">
      <c r="C82">
        <v>8</v>
      </c>
      <c r="D82">
        <v>0</v>
      </c>
      <c r="E82">
        <v>0</v>
      </c>
      <c r="F82" s="1">
        <v>-1.7010930104699999E-7</v>
      </c>
    </row>
    <row r="83" spans="1:19" x14ac:dyDescent="0.25">
      <c r="C83">
        <v>9</v>
      </c>
      <c r="D83">
        <v>0</v>
      </c>
      <c r="E83">
        <v>0</v>
      </c>
      <c r="F83" s="1">
        <v>-1.49767221655E-8</v>
      </c>
    </row>
    <row r="84" spans="1:19" x14ac:dyDescent="0.25">
      <c r="C84">
        <v>10</v>
      </c>
      <c r="D84">
        <v>0</v>
      </c>
      <c r="E84">
        <v>0</v>
      </c>
      <c r="F84" s="1">
        <v>-1.24650917628E-9</v>
      </c>
    </row>
    <row r="85" spans="1:19" x14ac:dyDescent="0.25">
      <c r="C85">
        <v>11</v>
      </c>
      <c r="D85">
        <v>0</v>
      </c>
      <c r="E85">
        <v>0</v>
      </c>
      <c r="F85" s="1">
        <v>-9.6154413784200004E-11</v>
      </c>
    </row>
    <row r="86" spans="1:19" x14ac:dyDescent="0.25">
      <c r="C86">
        <v>12</v>
      </c>
      <c r="D86">
        <v>0</v>
      </c>
      <c r="E86">
        <v>0</v>
      </c>
      <c r="F86" s="1">
        <v>-7.0132883257399996E-12</v>
      </c>
    </row>
    <row r="87" spans="1:19" x14ac:dyDescent="0.25">
      <c r="C87">
        <v>13</v>
      </c>
      <c r="D87">
        <v>0</v>
      </c>
      <c r="E87">
        <v>0</v>
      </c>
      <c r="F87" s="1">
        <v>-4.8022408637999996E-13</v>
      </c>
    </row>
    <row r="88" spans="1:19" x14ac:dyDescent="0.25">
      <c r="C88">
        <v>14</v>
      </c>
      <c r="D88">
        <v>0</v>
      </c>
      <c r="E88">
        <v>0</v>
      </c>
      <c r="F88" s="1">
        <v>-3.1152387140099997E-14</v>
      </c>
    </row>
    <row r="89" spans="1:19" x14ac:dyDescent="0.25">
      <c r="C89">
        <v>15</v>
      </c>
      <c r="D89">
        <v>0</v>
      </c>
      <c r="E89">
        <v>0</v>
      </c>
      <c r="F89" s="1">
        <v>-1.91092282528E-15</v>
      </c>
    </row>
    <row r="90" spans="1:19" x14ac:dyDescent="0.25">
      <c r="C90">
        <v>16</v>
      </c>
      <c r="D90">
        <v>0</v>
      </c>
      <c r="E90">
        <v>0</v>
      </c>
      <c r="F90" s="1">
        <v>-1.11295933888E-16</v>
      </c>
    </row>
    <row r="91" spans="1:19" x14ac:dyDescent="0.25">
      <c r="C91">
        <v>17</v>
      </c>
      <c r="D91">
        <v>0</v>
      </c>
      <c r="E91">
        <v>0</v>
      </c>
      <c r="F91" s="1">
        <v>-6.1548506945299998E-18</v>
      </c>
    </row>
    <row r="92" spans="1:19" x14ac:dyDescent="0.25">
      <c r="A92" t="s">
        <v>16</v>
      </c>
      <c r="B92" t="s">
        <v>78</v>
      </c>
      <c r="C92">
        <v>0</v>
      </c>
      <c r="D92">
        <v>17257.113000000001</v>
      </c>
      <c r="E92">
        <v>1</v>
      </c>
      <c r="F92">
        <v>2.3018442110400002E-2</v>
      </c>
      <c r="G92">
        <v>0</v>
      </c>
      <c r="I92" t="str">
        <f>A92</f>
        <v>1,2-Glc 24h Unlabelled C</v>
      </c>
      <c r="J92">
        <f>E92</f>
        <v>1</v>
      </c>
      <c r="K92">
        <f>E93</f>
        <v>0</v>
      </c>
      <c r="L92">
        <f>E94</f>
        <v>0</v>
      </c>
      <c r="M92">
        <f>E95</f>
        <v>0</v>
      </c>
      <c r="N92">
        <f>E96</f>
        <v>0</v>
      </c>
      <c r="O92">
        <f>E97</f>
        <v>0</v>
      </c>
      <c r="P92">
        <f>E98</f>
        <v>0</v>
      </c>
      <c r="Q92">
        <f>E99</f>
        <v>0</v>
      </c>
      <c r="R92">
        <f>E100</f>
        <v>0</v>
      </c>
      <c r="S92">
        <f>G92</f>
        <v>0</v>
      </c>
    </row>
    <row r="93" spans="1:19" x14ac:dyDescent="0.25">
      <c r="C93">
        <v>1</v>
      </c>
      <c r="D93">
        <v>1554.2940000000001</v>
      </c>
      <c r="E93">
        <v>0</v>
      </c>
      <c r="F93">
        <v>-0.1003919071</v>
      </c>
    </row>
    <row r="94" spans="1:19" x14ac:dyDescent="0.25">
      <c r="C94">
        <v>2</v>
      </c>
      <c r="D94">
        <v>123.21</v>
      </c>
      <c r="E94">
        <v>0</v>
      </c>
      <c r="F94">
        <v>-4.2353890079199999E-2</v>
      </c>
    </row>
    <row r="95" spans="1:19" x14ac:dyDescent="0.25">
      <c r="C95">
        <v>3</v>
      </c>
      <c r="D95">
        <v>10.169</v>
      </c>
      <c r="E95">
        <v>0</v>
      </c>
      <c r="F95">
        <v>-6.9293596345300001E-3</v>
      </c>
    </row>
    <row r="96" spans="1:19" x14ac:dyDescent="0.25">
      <c r="C96">
        <v>4</v>
      </c>
      <c r="D96">
        <v>0.91600000000000004</v>
      </c>
      <c r="E96">
        <v>0</v>
      </c>
      <c r="F96">
        <v>-1.13100788035E-3</v>
      </c>
    </row>
    <row r="97" spans="1:19" x14ac:dyDescent="0.25">
      <c r="C97">
        <v>5</v>
      </c>
      <c r="D97">
        <v>0</v>
      </c>
      <c r="E97">
        <v>0</v>
      </c>
      <c r="F97">
        <v>-1.4436108712200001E-4</v>
      </c>
    </row>
    <row r="98" spans="1:19" x14ac:dyDescent="0.25">
      <c r="C98">
        <v>6</v>
      </c>
      <c r="D98">
        <v>0</v>
      </c>
      <c r="E98">
        <v>0</v>
      </c>
      <c r="F98" s="1">
        <v>-1.7132030335200001E-5</v>
      </c>
    </row>
    <row r="99" spans="1:19" x14ac:dyDescent="0.25">
      <c r="C99">
        <v>7</v>
      </c>
      <c r="D99">
        <v>0</v>
      </c>
      <c r="E99">
        <v>0</v>
      </c>
      <c r="F99" s="1">
        <v>-1.7540530816399999E-6</v>
      </c>
    </row>
    <row r="100" spans="1:19" x14ac:dyDescent="0.25">
      <c r="C100">
        <v>8</v>
      </c>
      <c r="D100">
        <v>0</v>
      </c>
      <c r="E100">
        <v>0</v>
      </c>
      <c r="F100" s="1">
        <v>-1.7065235549099999E-7</v>
      </c>
    </row>
    <row r="101" spans="1:19" x14ac:dyDescent="0.25">
      <c r="C101">
        <v>9</v>
      </c>
      <c r="D101">
        <v>0</v>
      </c>
      <c r="E101">
        <v>0</v>
      </c>
      <c r="F101" s="1">
        <v>-1.5024533634200002E-8</v>
      </c>
    </row>
    <row r="102" spans="1:19" x14ac:dyDescent="0.25">
      <c r="C102">
        <v>10</v>
      </c>
      <c r="D102">
        <v>0</v>
      </c>
      <c r="E102">
        <v>0</v>
      </c>
      <c r="F102" s="1">
        <v>-1.2504885139300001E-9</v>
      </c>
    </row>
    <row r="103" spans="1:19" x14ac:dyDescent="0.25">
      <c r="C103">
        <v>11</v>
      </c>
      <c r="D103">
        <v>0</v>
      </c>
      <c r="E103">
        <v>0</v>
      </c>
      <c r="F103" s="1">
        <v>-9.6461375727800001E-11</v>
      </c>
    </row>
    <row r="104" spans="1:19" x14ac:dyDescent="0.25">
      <c r="C104">
        <v>12</v>
      </c>
      <c r="D104">
        <v>0</v>
      </c>
      <c r="E104">
        <v>0</v>
      </c>
      <c r="F104" s="1">
        <v>-7.0356774447799999E-12</v>
      </c>
    </row>
    <row r="105" spans="1:19" x14ac:dyDescent="0.25">
      <c r="C105">
        <v>13</v>
      </c>
      <c r="D105">
        <v>0</v>
      </c>
      <c r="E105">
        <v>0</v>
      </c>
      <c r="F105" s="1">
        <v>-4.8175714672700003E-13</v>
      </c>
    </row>
    <row r="106" spans="1:19" x14ac:dyDescent="0.25">
      <c r="C106">
        <v>14</v>
      </c>
      <c r="D106">
        <v>0</v>
      </c>
      <c r="E106">
        <v>0</v>
      </c>
      <c r="F106" s="1">
        <v>-3.1251837564999999E-14</v>
      </c>
    </row>
    <row r="107" spans="1:19" x14ac:dyDescent="0.25">
      <c r="C107">
        <v>15</v>
      </c>
      <c r="D107">
        <v>0</v>
      </c>
      <c r="E107">
        <v>0</v>
      </c>
      <c r="F107" s="1">
        <v>-1.91702322735E-15</v>
      </c>
    </row>
    <row r="108" spans="1:19" x14ac:dyDescent="0.25">
      <c r="C108">
        <v>16</v>
      </c>
      <c r="D108">
        <v>0</v>
      </c>
      <c r="E108">
        <v>0</v>
      </c>
      <c r="F108" s="1">
        <v>-1.1165123339899999E-16</v>
      </c>
    </row>
    <row r="109" spans="1:19" x14ac:dyDescent="0.25">
      <c r="C109">
        <v>17</v>
      </c>
      <c r="D109">
        <v>0</v>
      </c>
      <c r="E109">
        <v>0</v>
      </c>
      <c r="F109" s="1">
        <v>-6.1744993498400001E-18</v>
      </c>
    </row>
    <row r="110" spans="1:19" x14ac:dyDescent="0.25">
      <c r="A110" t="s">
        <v>17</v>
      </c>
      <c r="B110" t="s">
        <v>78</v>
      </c>
      <c r="C110">
        <v>0</v>
      </c>
      <c r="D110">
        <v>2570.0720000000001</v>
      </c>
      <c r="E110">
        <v>1</v>
      </c>
      <c r="F110">
        <v>8.5502001619499994E-3</v>
      </c>
      <c r="G110">
        <v>0</v>
      </c>
      <c r="I110" t="str">
        <f>A110</f>
        <v>1,2-Glc 6h A</v>
      </c>
      <c r="J110">
        <f>E110</f>
        <v>1</v>
      </c>
      <c r="K110">
        <f>E111</f>
        <v>0</v>
      </c>
      <c r="L110">
        <f>E112</f>
        <v>0</v>
      </c>
      <c r="M110">
        <f>E113</f>
        <v>0</v>
      </c>
      <c r="N110">
        <f>E114</f>
        <v>0</v>
      </c>
      <c r="O110">
        <f>E115</f>
        <v>0</v>
      </c>
      <c r="P110">
        <f>E116</f>
        <v>0</v>
      </c>
      <c r="Q110">
        <f>E117</f>
        <v>0</v>
      </c>
      <c r="R110">
        <f>E118</f>
        <v>0</v>
      </c>
      <c r="S110">
        <f>G110</f>
        <v>0</v>
      </c>
    </row>
    <row r="111" spans="1:19" x14ac:dyDescent="0.25">
      <c r="C111">
        <v>1</v>
      </c>
      <c r="D111">
        <v>425.06299999999999</v>
      </c>
      <c r="E111">
        <v>0</v>
      </c>
      <c r="F111">
        <v>-3.2178319430300001E-2</v>
      </c>
    </row>
    <row r="112" spans="1:19" x14ac:dyDescent="0.25">
      <c r="C112">
        <v>2</v>
      </c>
      <c r="D112">
        <v>35.715000000000003</v>
      </c>
      <c r="E112">
        <v>0</v>
      </c>
      <c r="F112">
        <v>-3.4351013519400002E-2</v>
      </c>
    </row>
    <row r="113" spans="1:19" x14ac:dyDescent="0.25">
      <c r="C113">
        <v>3</v>
      </c>
      <c r="D113">
        <v>4.4980000000000002</v>
      </c>
      <c r="E113">
        <v>0</v>
      </c>
      <c r="F113">
        <v>-5.5654936750999997E-3</v>
      </c>
    </row>
    <row r="114" spans="1:19" x14ac:dyDescent="0.25">
      <c r="C114">
        <v>4</v>
      </c>
      <c r="D114">
        <v>0.47799999999999998</v>
      </c>
      <c r="E114">
        <v>0</v>
      </c>
      <c r="F114">
        <v>-9.5572231613099995E-4</v>
      </c>
    </row>
    <row r="115" spans="1:19" x14ac:dyDescent="0.25">
      <c r="C115">
        <v>5</v>
      </c>
      <c r="D115">
        <v>0</v>
      </c>
      <c r="E115">
        <v>0</v>
      </c>
      <c r="F115">
        <v>-1.36260064296E-4</v>
      </c>
    </row>
    <row r="116" spans="1:19" x14ac:dyDescent="0.25">
      <c r="C116">
        <v>6</v>
      </c>
      <c r="D116">
        <v>0</v>
      </c>
      <c r="E116">
        <v>0</v>
      </c>
      <c r="F116" s="1">
        <v>-1.6170642667899999E-5</v>
      </c>
    </row>
    <row r="117" spans="1:19" x14ac:dyDescent="0.25">
      <c r="C117">
        <v>7</v>
      </c>
      <c r="D117">
        <v>0</v>
      </c>
      <c r="E117">
        <v>0</v>
      </c>
      <c r="F117" s="1">
        <v>-1.65562195775E-6</v>
      </c>
    </row>
    <row r="118" spans="1:19" x14ac:dyDescent="0.25">
      <c r="C118">
        <v>8</v>
      </c>
      <c r="D118">
        <v>0</v>
      </c>
      <c r="E118">
        <v>0</v>
      </c>
      <c r="F118" s="1">
        <v>-1.6107596163900001E-7</v>
      </c>
    </row>
    <row r="119" spans="1:19" x14ac:dyDescent="0.25">
      <c r="C119">
        <v>9</v>
      </c>
      <c r="D119">
        <v>0</v>
      </c>
      <c r="E119">
        <v>0</v>
      </c>
      <c r="F119" s="1">
        <v>-1.41814110701E-8</v>
      </c>
    </row>
    <row r="120" spans="1:19" x14ac:dyDescent="0.25">
      <c r="C120">
        <v>10</v>
      </c>
      <c r="D120">
        <v>0</v>
      </c>
      <c r="E120">
        <v>0</v>
      </c>
      <c r="F120" s="1">
        <v>-1.18031561487E-9</v>
      </c>
    </row>
    <row r="121" spans="1:19" x14ac:dyDescent="0.25">
      <c r="C121">
        <v>11</v>
      </c>
      <c r="D121">
        <v>0</v>
      </c>
      <c r="E121">
        <v>0</v>
      </c>
      <c r="F121" s="1">
        <v>-9.1048311707699994E-11</v>
      </c>
    </row>
    <row r="122" spans="1:19" x14ac:dyDescent="0.25">
      <c r="C122">
        <v>12</v>
      </c>
      <c r="D122">
        <v>0</v>
      </c>
      <c r="E122">
        <v>0</v>
      </c>
      <c r="F122" s="1">
        <v>-6.6408606370499996E-12</v>
      </c>
    </row>
    <row r="123" spans="1:19" x14ac:dyDescent="0.25">
      <c r="C123">
        <v>13</v>
      </c>
      <c r="D123">
        <v>0</v>
      </c>
      <c r="E123">
        <v>0</v>
      </c>
      <c r="F123" s="1">
        <v>-4.5472267559600002E-13</v>
      </c>
    </row>
    <row r="124" spans="1:19" x14ac:dyDescent="0.25">
      <c r="C124">
        <v>14</v>
      </c>
      <c r="D124">
        <v>0</v>
      </c>
      <c r="E124">
        <v>0</v>
      </c>
      <c r="F124" s="1">
        <v>-2.9498097311899997E-14</v>
      </c>
    </row>
    <row r="125" spans="1:19" x14ac:dyDescent="0.25">
      <c r="C125">
        <v>15</v>
      </c>
      <c r="D125">
        <v>0</v>
      </c>
      <c r="E125">
        <v>0</v>
      </c>
      <c r="F125" s="1">
        <v>-1.80944680747E-15</v>
      </c>
    </row>
    <row r="126" spans="1:19" x14ac:dyDescent="0.25">
      <c r="C126">
        <v>16</v>
      </c>
      <c r="D126">
        <v>0</v>
      </c>
      <c r="E126">
        <v>0</v>
      </c>
      <c r="F126" s="1">
        <v>-1.0538576942700001E-16</v>
      </c>
    </row>
    <row r="127" spans="1:19" x14ac:dyDescent="0.25">
      <c r="C127">
        <v>17</v>
      </c>
      <c r="D127">
        <v>0</v>
      </c>
      <c r="E127">
        <v>0</v>
      </c>
      <c r="F127" s="1">
        <v>-5.8280087465200003E-18</v>
      </c>
    </row>
    <row r="128" spans="1:19" x14ac:dyDescent="0.25">
      <c r="A128" t="s">
        <v>18</v>
      </c>
      <c r="B128" t="s">
        <v>78</v>
      </c>
      <c r="C128">
        <v>0</v>
      </c>
      <c r="D128">
        <v>4661.3329999999996</v>
      </c>
      <c r="E128">
        <v>1</v>
      </c>
      <c r="F128">
        <v>1.0735433679099999E-2</v>
      </c>
      <c r="G128">
        <v>0</v>
      </c>
      <c r="I128" t="str">
        <f>A128</f>
        <v>1,2-Glc 6h B</v>
      </c>
      <c r="J128">
        <f>E128</f>
        <v>1</v>
      </c>
      <c r="K128">
        <f>E129</f>
        <v>0</v>
      </c>
      <c r="L128">
        <f>E130</f>
        <v>0</v>
      </c>
      <c r="M128">
        <f>E131</f>
        <v>0</v>
      </c>
      <c r="N128">
        <f>E132</f>
        <v>0</v>
      </c>
      <c r="O128">
        <f>E133</f>
        <v>0</v>
      </c>
      <c r="P128">
        <f>E134</f>
        <v>0</v>
      </c>
      <c r="Q128">
        <f>E135</f>
        <v>0</v>
      </c>
      <c r="R128">
        <f>E136</f>
        <v>0</v>
      </c>
      <c r="S128">
        <f>G128</f>
        <v>0</v>
      </c>
    </row>
    <row r="129" spans="3:6" x14ac:dyDescent="0.25">
      <c r="C129">
        <v>1</v>
      </c>
      <c r="D129">
        <v>713.00300000000004</v>
      </c>
      <c r="E129">
        <v>0</v>
      </c>
      <c r="F129">
        <v>-4.2718382186399999E-2</v>
      </c>
    </row>
    <row r="130" spans="3:6" x14ac:dyDescent="0.25">
      <c r="C130">
        <v>2</v>
      </c>
      <c r="D130">
        <v>63.871000000000002</v>
      </c>
      <c r="E130">
        <v>0</v>
      </c>
      <c r="F130">
        <v>-3.47630477667E-2</v>
      </c>
    </row>
    <row r="131" spans="3:6" x14ac:dyDescent="0.25">
      <c r="C131">
        <v>3</v>
      </c>
      <c r="D131">
        <v>10.568</v>
      </c>
      <c r="E131">
        <v>0</v>
      </c>
      <c r="F131">
        <v>-5.1640966731500001E-3</v>
      </c>
    </row>
    <row r="132" spans="3:6" x14ac:dyDescent="0.25">
      <c r="C132">
        <v>4</v>
      </c>
      <c r="D132">
        <v>0</v>
      </c>
      <c r="E132">
        <v>0</v>
      </c>
      <c r="F132">
        <v>-1.1220973110799999E-3</v>
      </c>
    </row>
    <row r="133" spans="3:6" x14ac:dyDescent="0.25">
      <c r="C133">
        <v>5</v>
      </c>
      <c r="D133">
        <v>0</v>
      </c>
      <c r="E133">
        <v>0</v>
      </c>
      <c r="F133">
        <v>-1.37352172223E-4</v>
      </c>
    </row>
    <row r="134" spans="3:6" x14ac:dyDescent="0.25">
      <c r="C134">
        <v>6</v>
      </c>
      <c r="D134">
        <v>0</v>
      </c>
      <c r="E134">
        <v>0</v>
      </c>
      <c r="F134" s="1">
        <v>-1.6300248411999998E-5</v>
      </c>
    </row>
    <row r="135" spans="3:6" x14ac:dyDescent="0.25">
      <c r="C135">
        <v>7</v>
      </c>
      <c r="D135">
        <v>0</v>
      </c>
      <c r="E135">
        <v>0</v>
      </c>
      <c r="F135" s="1">
        <v>-1.66889156739E-6</v>
      </c>
    </row>
    <row r="136" spans="3:6" x14ac:dyDescent="0.25">
      <c r="C136">
        <v>8</v>
      </c>
      <c r="D136">
        <v>0</v>
      </c>
      <c r="E136">
        <v>0</v>
      </c>
      <c r="F136" s="1">
        <v>-1.6236696597999999E-7</v>
      </c>
    </row>
    <row r="137" spans="3:6" x14ac:dyDescent="0.25">
      <c r="C137">
        <v>9</v>
      </c>
      <c r="D137">
        <v>0</v>
      </c>
      <c r="E137">
        <v>0</v>
      </c>
      <c r="F137" s="1">
        <v>-1.4295073363800001E-8</v>
      </c>
    </row>
    <row r="138" spans="3:6" x14ac:dyDescent="0.25">
      <c r="C138">
        <v>10</v>
      </c>
      <c r="D138">
        <v>0</v>
      </c>
      <c r="E138">
        <v>0</v>
      </c>
      <c r="F138" s="1">
        <v>-1.18977570169E-9</v>
      </c>
    </row>
    <row r="139" spans="3:6" x14ac:dyDescent="0.25">
      <c r="C139">
        <v>11</v>
      </c>
      <c r="D139">
        <v>0</v>
      </c>
      <c r="E139">
        <v>0</v>
      </c>
      <c r="F139" s="1">
        <v>-9.1778052908199999E-11</v>
      </c>
    </row>
    <row r="140" spans="3:6" x14ac:dyDescent="0.25">
      <c r="C140">
        <v>12</v>
      </c>
      <c r="D140">
        <v>0</v>
      </c>
      <c r="E140">
        <v>0</v>
      </c>
      <c r="F140" s="1">
        <v>-6.6940863314400002E-12</v>
      </c>
    </row>
    <row r="141" spans="3:6" x14ac:dyDescent="0.25">
      <c r="C141">
        <v>13</v>
      </c>
      <c r="D141">
        <v>0</v>
      </c>
      <c r="E141">
        <v>0</v>
      </c>
      <c r="F141" s="1">
        <v>-4.58367222815E-13</v>
      </c>
    </row>
    <row r="142" spans="3:6" x14ac:dyDescent="0.25">
      <c r="C142">
        <v>14</v>
      </c>
      <c r="D142">
        <v>0</v>
      </c>
      <c r="E142">
        <v>0</v>
      </c>
      <c r="F142" s="1">
        <v>-2.9734520992300001E-14</v>
      </c>
    </row>
    <row r="143" spans="3:6" x14ac:dyDescent="0.25">
      <c r="C143">
        <v>15</v>
      </c>
      <c r="D143">
        <v>0</v>
      </c>
      <c r="E143">
        <v>0</v>
      </c>
      <c r="F143" s="1">
        <v>-1.8239493046599999E-15</v>
      </c>
    </row>
    <row r="144" spans="3:6" x14ac:dyDescent="0.25">
      <c r="C144">
        <v>16</v>
      </c>
      <c r="D144">
        <v>0</v>
      </c>
      <c r="E144">
        <v>0</v>
      </c>
      <c r="F144" s="1">
        <v>-1.0623042361599999E-16</v>
      </c>
    </row>
    <row r="145" spans="1:19" x14ac:dyDescent="0.25">
      <c r="C145">
        <v>17</v>
      </c>
      <c r="D145">
        <v>0</v>
      </c>
      <c r="E145">
        <v>0</v>
      </c>
      <c r="F145" s="1">
        <v>-5.8747195313699997E-18</v>
      </c>
    </row>
    <row r="146" spans="1:19" x14ac:dyDescent="0.25">
      <c r="A146" t="s">
        <v>19</v>
      </c>
      <c r="B146" t="s">
        <v>78</v>
      </c>
      <c r="C146">
        <v>0</v>
      </c>
      <c r="D146">
        <v>2467.3560000000002</v>
      </c>
      <c r="E146">
        <v>1</v>
      </c>
      <c r="F146">
        <v>1.51747552044E-2</v>
      </c>
      <c r="G146">
        <v>0</v>
      </c>
      <c r="I146" t="str">
        <f>A146</f>
        <v>1,2-Glc 6h C</v>
      </c>
      <c r="J146">
        <f>E146</f>
        <v>1</v>
      </c>
      <c r="K146">
        <f>E147</f>
        <v>0</v>
      </c>
      <c r="L146">
        <f>E148</f>
        <v>0</v>
      </c>
      <c r="M146">
        <f>E149</f>
        <v>0</v>
      </c>
      <c r="N146">
        <f>E150</f>
        <v>0</v>
      </c>
      <c r="O146">
        <f>E151</f>
        <v>0</v>
      </c>
      <c r="P146">
        <f>E152</f>
        <v>0</v>
      </c>
      <c r="Q146">
        <f>E153</f>
        <v>0</v>
      </c>
      <c r="R146">
        <f>E154</f>
        <v>0</v>
      </c>
      <c r="S146">
        <f>G146</f>
        <v>0</v>
      </c>
    </row>
    <row r="147" spans="1:19" x14ac:dyDescent="0.25">
      <c r="C147">
        <v>1</v>
      </c>
      <c r="D147">
        <v>315.00099999999998</v>
      </c>
      <c r="E147">
        <v>0</v>
      </c>
      <c r="F147">
        <v>-6.4781710929099998E-2</v>
      </c>
    </row>
    <row r="148" spans="1:19" x14ac:dyDescent="0.25">
      <c r="C148">
        <v>2</v>
      </c>
      <c r="D148">
        <v>40.392000000000003</v>
      </c>
      <c r="E148">
        <v>0</v>
      </c>
      <c r="F148">
        <v>-3.29004542121E-2</v>
      </c>
    </row>
    <row r="149" spans="1:19" x14ac:dyDescent="0.25">
      <c r="C149">
        <v>3</v>
      </c>
      <c r="D149">
        <v>2.6739999999999999</v>
      </c>
      <c r="E149">
        <v>0</v>
      </c>
      <c r="F149">
        <v>-6.26504228102E-3</v>
      </c>
    </row>
    <row r="150" spans="1:19" x14ac:dyDescent="0.25">
      <c r="C150">
        <v>4</v>
      </c>
      <c r="D150">
        <v>1.948</v>
      </c>
      <c r="E150">
        <v>0</v>
      </c>
      <c r="F150">
        <v>-4.5004866726599998E-4</v>
      </c>
    </row>
    <row r="151" spans="1:19" x14ac:dyDescent="0.25">
      <c r="C151">
        <v>5</v>
      </c>
      <c r="D151">
        <v>0</v>
      </c>
      <c r="E151">
        <v>0</v>
      </c>
      <c r="F151">
        <v>-1.3942459311900001E-4</v>
      </c>
    </row>
    <row r="152" spans="1:19" x14ac:dyDescent="0.25">
      <c r="C152">
        <v>6</v>
      </c>
      <c r="D152">
        <v>0</v>
      </c>
      <c r="E152">
        <v>0</v>
      </c>
      <c r="F152" s="1">
        <v>-1.6546192650699999E-5</v>
      </c>
    </row>
    <row r="153" spans="1:19" x14ac:dyDescent="0.25">
      <c r="C153">
        <v>7</v>
      </c>
      <c r="D153">
        <v>0</v>
      </c>
      <c r="E153">
        <v>0</v>
      </c>
      <c r="F153" s="1">
        <v>-1.69407242694E-6</v>
      </c>
    </row>
    <row r="154" spans="1:19" x14ac:dyDescent="0.25">
      <c r="C154">
        <v>8</v>
      </c>
      <c r="D154">
        <v>0</v>
      </c>
      <c r="E154">
        <v>0</v>
      </c>
      <c r="F154" s="1">
        <v>-1.64816819431E-7</v>
      </c>
    </row>
    <row r="155" spans="1:19" x14ac:dyDescent="0.25">
      <c r="C155">
        <v>9</v>
      </c>
      <c r="D155">
        <v>0</v>
      </c>
      <c r="E155">
        <v>0</v>
      </c>
      <c r="F155" s="1">
        <v>-1.4510762772099999E-8</v>
      </c>
    </row>
    <row r="156" spans="1:19" x14ac:dyDescent="0.25">
      <c r="C156">
        <v>10</v>
      </c>
      <c r="D156">
        <v>0</v>
      </c>
      <c r="E156">
        <v>0</v>
      </c>
      <c r="F156" s="1">
        <v>-1.2077274820399999E-9</v>
      </c>
    </row>
    <row r="157" spans="1:19" x14ac:dyDescent="0.25">
      <c r="C157">
        <v>11</v>
      </c>
      <c r="D157">
        <v>0</v>
      </c>
      <c r="E157">
        <v>0</v>
      </c>
      <c r="F157" s="1">
        <v>-9.3162834463500005E-11</v>
      </c>
    </row>
    <row r="158" spans="1:19" x14ac:dyDescent="0.25">
      <c r="C158">
        <v>12</v>
      </c>
      <c r="D158">
        <v>0</v>
      </c>
      <c r="E158">
        <v>0</v>
      </c>
      <c r="F158" s="1">
        <v>-6.7950892072699998E-12</v>
      </c>
    </row>
    <row r="159" spans="1:19" x14ac:dyDescent="0.25">
      <c r="C159">
        <v>13</v>
      </c>
      <c r="D159">
        <v>0</v>
      </c>
      <c r="E159">
        <v>0</v>
      </c>
      <c r="F159" s="1">
        <v>-4.6528323874200004E-13</v>
      </c>
    </row>
    <row r="160" spans="1:19" x14ac:dyDescent="0.25">
      <c r="C160">
        <v>14</v>
      </c>
      <c r="D160">
        <v>0</v>
      </c>
      <c r="E160">
        <v>0</v>
      </c>
      <c r="F160" s="1">
        <v>-3.0183166555400002E-14</v>
      </c>
    </row>
    <row r="161" spans="1:19" x14ac:dyDescent="0.25">
      <c r="C161">
        <v>15</v>
      </c>
      <c r="D161">
        <v>0</v>
      </c>
      <c r="E161">
        <v>0</v>
      </c>
      <c r="F161" s="1">
        <v>-1.8514697332900002E-15</v>
      </c>
    </row>
    <row r="162" spans="1:19" x14ac:dyDescent="0.25">
      <c r="C162">
        <v>16</v>
      </c>
      <c r="D162">
        <v>0</v>
      </c>
      <c r="E162">
        <v>0</v>
      </c>
      <c r="F162" s="1">
        <v>-1.0783326794E-16</v>
      </c>
    </row>
    <row r="163" spans="1:19" x14ac:dyDescent="0.25">
      <c r="C163">
        <v>17</v>
      </c>
      <c r="D163">
        <v>0</v>
      </c>
      <c r="E163">
        <v>0</v>
      </c>
      <c r="F163" s="1">
        <v>-5.9633594947599998E-18</v>
      </c>
    </row>
    <row r="164" spans="1:19" x14ac:dyDescent="0.25">
      <c r="A164" t="s">
        <v>20</v>
      </c>
      <c r="B164" t="s">
        <v>78</v>
      </c>
      <c r="C164">
        <v>0</v>
      </c>
      <c r="D164">
        <v>1374.6990000000001</v>
      </c>
      <c r="E164">
        <v>1</v>
      </c>
      <c r="F164">
        <v>6.2142995499199997E-3</v>
      </c>
      <c r="G164">
        <v>0</v>
      </c>
      <c r="I164" t="str">
        <f>A164</f>
        <v>1-Glc 24h A</v>
      </c>
      <c r="J164">
        <f>E164</f>
        <v>1</v>
      </c>
      <c r="K164">
        <f>E165</f>
        <v>0</v>
      </c>
      <c r="L164">
        <f>E166</f>
        <v>0</v>
      </c>
      <c r="M164">
        <f>E167</f>
        <v>0</v>
      </c>
      <c r="N164">
        <f>E168</f>
        <v>0</v>
      </c>
      <c r="O164">
        <f>E169</f>
        <v>0</v>
      </c>
      <c r="P164">
        <f>E170</f>
        <v>0</v>
      </c>
      <c r="Q164">
        <f>E171</f>
        <v>0</v>
      </c>
      <c r="R164">
        <f>E172</f>
        <v>0</v>
      </c>
      <c r="S164">
        <f>G164</f>
        <v>0</v>
      </c>
    </row>
    <row r="165" spans="1:19" x14ac:dyDescent="0.25">
      <c r="C165">
        <v>1</v>
      </c>
      <c r="D165">
        <v>244.43600000000001</v>
      </c>
      <c r="E165">
        <v>0</v>
      </c>
      <c r="F165">
        <v>-2.18125547668E-2</v>
      </c>
    </row>
    <row r="166" spans="1:19" x14ac:dyDescent="0.25">
      <c r="C166">
        <v>2</v>
      </c>
      <c r="D166">
        <v>24.509</v>
      </c>
      <c r="E166">
        <v>0</v>
      </c>
      <c r="F166">
        <v>-3.0706495364000001E-2</v>
      </c>
    </row>
    <row r="167" spans="1:19" x14ac:dyDescent="0.25">
      <c r="C167">
        <v>3</v>
      </c>
      <c r="D167">
        <v>3.4119999999999999</v>
      </c>
      <c r="E167">
        <v>0</v>
      </c>
      <c r="F167">
        <v>-4.8947900843899998E-3</v>
      </c>
    </row>
    <row r="168" spans="1:19" x14ac:dyDescent="0.25">
      <c r="C168">
        <v>4</v>
      </c>
      <c r="D168">
        <v>0</v>
      </c>
      <c r="E168">
        <v>0</v>
      </c>
      <c r="F168">
        <v>-1.10041708325E-3</v>
      </c>
    </row>
    <row r="169" spans="1:19" x14ac:dyDescent="0.25">
      <c r="C169">
        <v>5</v>
      </c>
      <c r="D169">
        <v>0</v>
      </c>
      <c r="E169">
        <v>0</v>
      </c>
      <c r="F169">
        <v>-1.3469836817400001E-4</v>
      </c>
    </row>
    <row r="170" spans="1:19" x14ac:dyDescent="0.25">
      <c r="C170">
        <v>6</v>
      </c>
      <c r="D170">
        <v>0</v>
      </c>
      <c r="E170">
        <v>0</v>
      </c>
      <c r="F170" s="1">
        <v>-1.5985308615100001E-5</v>
      </c>
    </row>
    <row r="171" spans="1:19" x14ac:dyDescent="0.25">
      <c r="C171">
        <v>7</v>
      </c>
      <c r="D171">
        <v>0</v>
      </c>
      <c r="E171">
        <v>0</v>
      </c>
      <c r="F171" s="1">
        <v>-1.6366466372500001E-6</v>
      </c>
    </row>
    <row r="172" spans="1:19" x14ac:dyDescent="0.25">
      <c r="C172">
        <v>8</v>
      </c>
      <c r="D172">
        <v>0</v>
      </c>
      <c r="E172">
        <v>0</v>
      </c>
      <c r="F172" s="1">
        <v>-1.5922984696199999E-7</v>
      </c>
    </row>
    <row r="173" spans="1:19" x14ac:dyDescent="0.25">
      <c r="C173">
        <v>9</v>
      </c>
      <c r="D173">
        <v>0</v>
      </c>
      <c r="E173">
        <v>0</v>
      </c>
      <c r="F173" s="1">
        <v>-1.40188758858E-8</v>
      </c>
    </row>
    <row r="174" spans="1:19" x14ac:dyDescent="0.25">
      <c r="C174">
        <v>10</v>
      </c>
      <c r="D174">
        <v>0</v>
      </c>
      <c r="E174">
        <v>0</v>
      </c>
      <c r="F174" s="1">
        <v>-1.16678784848E-9</v>
      </c>
    </row>
    <row r="175" spans="1:19" x14ac:dyDescent="0.25">
      <c r="C175">
        <v>11</v>
      </c>
      <c r="D175">
        <v>0</v>
      </c>
      <c r="E175">
        <v>0</v>
      </c>
      <c r="F175" s="1">
        <v>-9.0004793960900001E-11</v>
      </c>
    </row>
    <row r="176" spans="1:19" x14ac:dyDescent="0.25">
      <c r="C176">
        <v>12</v>
      </c>
      <c r="D176">
        <v>0</v>
      </c>
      <c r="E176">
        <v>0</v>
      </c>
      <c r="F176" s="1">
        <v>-6.5647487817199999E-12</v>
      </c>
    </row>
    <row r="177" spans="1:19" x14ac:dyDescent="0.25">
      <c r="C177">
        <v>13</v>
      </c>
      <c r="D177">
        <v>0</v>
      </c>
      <c r="E177">
        <v>0</v>
      </c>
      <c r="F177" s="1">
        <v>-4.4951103385400002E-13</v>
      </c>
    </row>
    <row r="178" spans="1:19" x14ac:dyDescent="0.25">
      <c r="C178">
        <v>14</v>
      </c>
      <c r="D178">
        <v>0</v>
      </c>
      <c r="E178">
        <v>0</v>
      </c>
      <c r="F178" s="1">
        <v>-2.9160015391800002E-14</v>
      </c>
    </row>
    <row r="179" spans="1:19" x14ac:dyDescent="0.25">
      <c r="C179">
        <v>15</v>
      </c>
      <c r="D179">
        <v>0</v>
      </c>
      <c r="E179">
        <v>0</v>
      </c>
      <c r="F179" s="1">
        <v>-1.7887084783300001E-15</v>
      </c>
    </row>
    <row r="180" spans="1:19" x14ac:dyDescent="0.25">
      <c r="C180">
        <v>16</v>
      </c>
      <c r="D180">
        <v>0</v>
      </c>
      <c r="E180">
        <v>0</v>
      </c>
      <c r="F180" s="1">
        <v>-1.04177928022E-16</v>
      </c>
    </row>
    <row r="181" spans="1:19" x14ac:dyDescent="0.25">
      <c r="C181">
        <v>17</v>
      </c>
      <c r="D181">
        <v>0</v>
      </c>
      <c r="E181">
        <v>0</v>
      </c>
      <c r="F181" s="1">
        <v>-5.7612131031699998E-18</v>
      </c>
    </row>
    <row r="182" spans="1:19" x14ac:dyDescent="0.25">
      <c r="A182" t="s">
        <v>21</v>
      </c>
      <c r="B182" t="s">
        <v>78</v>
      </c>
      <c r="C182">
        <v>0</v>
      </c>
      <c r="D182">
        <v>4559.5389999999998</v>
      </c>
      <c r="E182">
        <v>1</v>
      </c>
      <c r="F182">
        <v>5.4705768450099999E-3</v>
      </c>
      <c r="G182">
        <v>0</v>
      </c>
      <c r="I182" t="str">
        <f>A182</f>
        <v>1-Glc 24h B</v>
      </c>
      <c r="J182">
        <f>E182</f>
        <v>1</v>
      </c>
      <c r="K182">
        <f>E183</f>
        <v>0</v>
      </c>
      <c r="L182">
        <f>E184</f>
        <v>0</v>
      </c>
      <c r="M182">
        <f>E185</f>
        <v>0</v>
      </c>
      <c r="N182">
        <f>E186</f>
        <v>0</v>
      </c>
      <c r="O182">
        <f>E187</f>
        <v>0</v>
      </c>
      <c r="P182">
        <f>E188</f>
        <v>0</v>
      </c>
      <c r="Q182">
        <f>E189</f>
        <v>0</v>
      </c>
      <c r="R182">
        <f>E190</f>
        <v>0</v>
      </c>
      <c r="S182">
        <f>G182</f>
        <v>0</v>
      </c>
    </row>
    <row r="183" spans="1:19" x14ac:dyDescent="0.25">
      <c r="C183">
        <v>1</v>
      </c>
      <c r="D183">
        <v>834.55600000000004</v>
      </c>
      <c r="E183">
        <v>0</v>
      </c>
      <c r="F183">
        <v>-1.7574947140000002E-2</v>
      </c>
    </row>
    <row r="184" spans="1:19" x14ac:dyDescent="0.25">
      <c r="C184">
        <v>2</v>
      </c>
      <c r="D184">
        <v>69.058000000000007</v>
      </c>
      <c r="E184">
        <v>0</v>
      </c>
      <c r="F184">
        <v>-3.2933710112599997E-2</v>
      </c>
    </row>
    <row r="185" spans="1:19" x14ac:dyDescent="0.25">
      <c r="C185">
        <v>3</v>
      </c>
      <c r="D185">
        <v>8.42</v>
      </c>
      <c r="E185">
        <v>0</v>
      </c>
      <c r="F185">
        <v>-5.4226058568399996E-3</v>
      </c>
    </row>
    <row r="186" spans="1:19" x14ac:dyDescent="0.25">
      <c r="C186">
        <v>4</v>
      </c>
      <c r="D186">
        <v>0</v>
      </c>
      <c r="E186">
        <v>0</v>
      </c>
      <c r="F186">
        <v>-1.09964363542E-3</v>
      </c>
    </row>
    <row r="187" spans="1:19" x14ac:dyDescent="0.25">
      <c r="C187">
        <v>5</v>
      </c>
      <c r="D187">
        <v>0</v>
      </c>
      <c r="E187">
        <v>0</v>
      </c>
      <c r="F187">
        <v>-1.34603693017E-4</v>
      </c>
    </row>
    <row r="188" spans="1:19" x14ac:dyDescent="0.25">
      <c r="C188">
        <v>6</v>
      </c>
      <c r="D188">
        <v>0</v>
      </c>
      <c r="E188">
        <v>0</v>
      </c>
      <c r="F188" s="1">
        <v>-1.5974073055E-5</v>
      </c>
    </row>
    <row r="189" spans="1:19" x14ac:dyDescent="0.25">
      <c r="C189">
        <v>7</v>
      </c>
      <c r="D189">
        <v>0</v>
      </c>
      <c r="E189">
        <v>0</v>
      </c>
      <c r="F189" s="1">
        <v>-1.6354962908899999E-6</v>
      </c>
    </row>
    <row r="190" spans="1:19" x14ac:dyDescent="0.25">
      <c r="C190">
        <v>8</v>
      </c>
      <c r="D190">
        <v>0</v>
      </c>
      <c r="E190">
        <v>0</v>
      </c>
      <c r="F190" s="1">
        <v>-1.59117929416E-7</v>
      </c>
    </row>
    <row r="191" spans="1:19" x14ac:dyDescent="0.25">
      <c r="C191">
        <v>9</v>
      </c>
      <c r="D191">
        <v>0</v>
      </c>
      <c r="E191">
        <v>0</v>
      </c>
      <c r="F191" s="1">
        <v>-1.40090224681E-8</v>
      </c>
    </row>
    <row r="192" spans="1:19" x14ac:dyDescent="0.25">
      <c r="C192">
        <v>10</v>
      </c>
      <c r="D192">
        <v>0</v>
      </c>
      <c r="E192">
        <v>0</v>
      </c>
      <c r="F192" s="1">
        <v>-1.1659677507700001E-9</v>
      </c>
    </row>
    <row r="193" spans="1:19" x14ac:dyDescent="0.25">
      <c r="C193">
        <v>11</v>
      </c>
      <c r="D193">
        <v>0</v>
      </c>
      <c r="E193">
        <v>0</v>
      </c>
      <c r="F193" s="1">
        <v>-8.9941532481399995E-11</v>
      </c>
    </row>
    <row r="194" spans="1:19" x14ac:dyDescent="0.25">
      <c r="C194">
        <v>12</v>
      </c>
      <c r="D194">
        <v>0</v>
      </c>
      <c r="E194">
        <v>0</v>
      </c>
      <c r="F194" s="1">
        <v>-6.56013463061E-12</v>
      </c>
    </row>
    <row r="195" spans="1:19" x14ac:dyDescent="0.25">
      <c r="C195">
        <v>13</v>
      </c>
      <c r="D195">
        <v>0</v>
      </c>
      <c r="E195">
        <v>0</v>
      </c>
      <c r="F195" s="1">
        <v>-4.4919508698299999E-13</v>
      </c>
    </row>
    <row r="196" spans="1:19" x14ac:dyDescent="0.25">
      <c r="C196">
        <v>14</v>
      </c>
      <c r="D196">
        <v>0</v>
      </c>
      <c r="E196">
        <v>0</v>
      </c>
      <c r="F196" s="1">
        <v>-2.9139519753399999E-14</v>
      </c>
    </row>
    <row r="197" spans="1:19" x14ac:dyDescent="0.25">
      <c r="C197">
        <v>15</v>
      </c>
      <c r="D197">
        <v>0</v>
      </c>
      <c r="E197">
        <v>0</v>
      </c>
      <c r="F197" s="1">
        <v>-1.78745125258E-15</v>
      </c>
    </row>
    <row r="198" spans="1:19" x14ac:dyDescent="0.25">
      <c r="C198">
        <v>16</v>
      </c>
      <c r="D198">
        <v>0</v>
      </c>
      <c r="E198">
        <v>0</v>
      </c>
      <c r="F198" s="1">
        <v>-1.04104704702E-16</v>
      </c>
    </row>
    <row r="199" spans="1:19" x14ac:dyDescent="0.25">
      <c r="C199">
        <v>17</v>
      </c>
      <c r="D199">
        <v>0</v>
      </c>
      <c r="E199">
        <v>0</v>
      </c>
      <c r="F199" s="1">
        <v>-5.7571637314899998E-18</v>
      </c>
    </row>
    <row r="200" spans="1:19" x14ac:dyDescent="0.25">
      <c r="A200" t="s">
        <v>22</v>
      </c>
      <c r="B200" t="s">
        <v>78</v>
      </c>
      <c r="C200">
        <v>0</v>
      </c>
      <c r="D200">
        <v>4898.5910000000003</v>
      </c>
      <c r="E200">
        <v>1</v>
      </c>
      <c r="F200">
        <v>5.5246345901700002E-3</v>
      </c>
      <c r="G200">
        <v>0</v>
      </c>
      <c r="I200" t="str">
        <f>A200</f>
        <v>1-Glc 24h C</v>
      </c>
      <c r="J200">
        <f>E200</f>
        <v>1</v>
      </c>
      <c r="K200">
        <f>E201</f>
        <v>0</v>
      </c>
      <c r="L200">
        <f>E202</f>
        <v>0</v>
      </c>
      <c r="M200">
        <f>E203</f>
        <v>0</v>
      </c>
      <c r="N200">
        <f>E204</f>
        <v>0</v>
      </c>
      <c r="O200">
        <f>E205</f>
        <v>0</v>
      </c>
      <c r="P200">
        <f>E206</f>
        <v>0</v>
      </c>
      <c r="Q200">
        <f>E207</f>
        <v>0</v>
      </c>
      <c r="R200">
        <f>E208</f>
        <v>0</v>
      </c>
      <c r="S200">
        <f>G200</f>
        <v>0</v>
      </c>
    </row>
    <row r="201" spans="1:19" x14ac:dyDescent="0.25">
      <c r="C201">
        <v>1</v>
      </c>
      <c r="D201">
        <v>891.67100000000005</v>
      </c>
      <c r="E201">
        <v>0</v>
      </c>
      <c r="F201">
        <v>-1.8372301341999998E-2</v>
      </c>
    </row>
    <row r="202" spans="1:19" x14ac:dyDescent="0.25">
      <c r="C202">
        <v>2</v>
      </c>
      <c r="D202">
        <v>85.046000000000006</v>
      </c>
      <c r="E202">
        <v>0</v>
      </c>
      <c r="F202">
        <v>-3.10323585661E-2</v>
      </c>
    </row>
    <row r="203" spans="1:19" x14ac:dyDescent="0.25">
      <c r="C203">
        <v>3</v>
      </c>
      <c r="D203">
        <v>12.532</v>
      </c>
      <c r="E203">
        <v>0</v>
      </c>
      <c r="F203">
        <v>-4.8210527671099998E-3</v>
      </c>
    </row>
    <row r="204" spans="1:19" x14ac:dyDescent="0.25">
      <c r="C204">
        <v>4</v>
      </c>
      <c r="D204">
        <v>0.39300000000000002</v>
      </c>
      <c r="E204">
        <v>0</v>
      </c>
      <c r="F204">
        <v>-1.03098849077E-3</v>
      </c>
    </row>
    <row r="205" spans="1:19" x14ac:dyDescent="0.25">
      <c r="C205">
        <v>5</v>
      </c>
      <c r="D205">
        <v>0</v>
      </c>
      <c r="E205">
        <v>0</v>
      </c>
      <c r="F205">
        <v>-1.34369668408E-4</v>
      </c>
    </row>
    <row r="206" spans="1:19" x14ac:dyDescent="0.25">
      <c r="C206">
        <v>6</v>
      </c>
      <c r="D206">
        <v>0</v>
      </c>
      <c r="E206">
        <v>0</v>
      </c>
      <c r="F206" s="1">
        <v>-1.5946300219700001E-5</v>
      </c>
    </row>
    <row r="207" spans="1:19" x14ac:dyDescent="0.25">
      <c r="C207">
        <v>7</v>
      </c>
      <c r="D207">
        <v>0</v>
      </c>
      <c r="E207">
        <v>0</v>
      </c>
      <c r="F207" s="1">
        <v>-1.6326527851000001E-6</v>
      </c>
    </row>
    <row r="208" spans="1:19" x14ac:dyDescent="0.25">
      <c r="C208">
        <v>8</v>
      </c>
      <c r="D208">
        <v>0</v>
      </c>
      <c r="E208">
        <v>0</v>
      </c>
      <c r="F208" s="1">
        <v>-1.58841283877E-7</v>
      </c>
    </row>
    <row r="209" spans="1:19" x14ac:dyDescent="0.25">
      <c r="C209">
        <v>9</v>
      </c>
      <c r="D209">
        <v>0</v>
      </c>
      <c r="E209">
        <v>0</v>
      </c>
      <c r="F209" s="1">
        <v>-1.3984666108099999E-8</v>
      </c>
    </row>
    <row r="210" spans="1:19" x14ac:dyDescent="0.25">
      <c r="C210">
        <v>10</v>
      </c>
      <c r="D210">
        <v>0</v>
      </c>
      <c r="E210">
        <v>0</v>
      </c>
      <c r="F210" s="1">
        <v>-1.16394057647E-9</v>
      </c>
    </row>
    <row r="211" spans="1:19" x14ac:dyDescent="0.25">
      <c r="C211">
        <v>11</v>
      </c>
      <c r="D211">
        <v>0</v>
      </c>
      <c r="E211">
        <v>0</v>
      </c>
      <c r="F211" s="1">
        <v>-8.9785158376699994E-11</v>
      </c>
    </row>
    <row r="212" spans="1:19" x14ac:dyDescent="0.25">
      <c r="C212">
        <v>12</v>
      </c>
      <c r="D212">
        <v>0</v>
      </c>
      <c r="E212">
        <v>0</v>
      </c>
      <c r="F212" s="1">
        <v>-6.5487290524400002E-12</v>
      </c>
    </row>
    <row r="213" spans="1:19" x14ac:dyDescent="0.25">
      <c r="C213">
        <v>13</v>
      </c>
      <c r="D213">
        <v>0</v>
      </c>
      <c r="E213">
        <v>0</v>
      </c>
      <c r="F213" s="1">
        <v>-4.4841410763299999E-13</v>
      </c>
    </row>
    <row r="214" spans="1:19" x14ac:dyDescent="0.25">
      <c r="C214">
        <v>14</v>
      </c>
      <c r="D214">
        <v>0</v>
      </c>
      <c r="E214">
        <v>0</v>
      </c>
      <c r="F214" s="1">
        <v>-2.9088857215299998E-14</v>
      </c>
    </row>
    <row r="215" spans="1:19" x14ac:dyDescent="0.25">
      <c r="C215">
        <v>15</v>
      </c>
      <c r="D215">
        <v>0</v>
      </c>
      <c r="E215">
        <v>0</v>
      </c>
      <c r="F215" s="1">
        <v>-1.7843435549299999E-15</v>
      </c>
    </row>
    <row r="216" spans="1:19" x14ac:dyDescent="0.25">
      <c r="C216">
        <v>16</v>
      </c>
      <c r="D216">
        <v>0</v>
      </c>
      <c r="E216">
        <v>0</v>
      </c>
      <c r="F216" s="1">
        <v>-1.0392370623E-16</v>
      </c>
    </row>
    <row r="217" spans="1:19" x14ac:dyDescent="0.25">
      <c r="C217">
        <v>17</v>
      </c>
      <c r="D217">
        <v>0</v>
      </c>
      <c r="E217">
        <v>0</v>
      </c>
      <c r="F217" s="1">
        <v>-5.7471542142E-18</v>
      </c>
    </row>
    <row r="218" spans="1:19" x14ac:dyDescent="0.25">
      <c r="A218" t="s">
        <v>23</v>
      </c>
      <c r="B218" t="s">
        <v>78</v>
      </c>
      <c r="C218">
        <v>0</v>
      </c>
      <c r="D218">
        <v>10688.114</v>
      </c>
      <c r="E218">
        <v>1</v>
      </c>
      <c r="F218">
        <v>2.39103918238E-2</v>
      </c>
      <c r="G218">
        <v>0</v>
      </c>
      <c r="I218" t="str">
        <f>A218</f>
        <v>1-Glc 24h Unlabelled A</v>
      </c>
      <c r="J218">
        <f>E218</f>
        <v>1</v>
      </c>
      <c r="K218">
        <f>E219</f>
        <v>0</v>
      </c>
      <c r="L218">
        <f>E220</f>
        <v>0</v>
      </c>
      <c r="M218">
        <f>E221</f>
        <v>0</v>
      </c>
      <c r="N218">
        <f>E222</f>
        <v>0</v>
      </c>
      <c r="O218">
        <f>E223</f>
        <v>0</v>
      </c>
      <c r="P218">
        <f>E224</f>
        <v>0</v>
      </c>
      <c r="Q218">
        <f>E225</f>
        <v>0</v>
      </c>
      <c r="R218">
        <f>E226</f>
        <v>0</v>
      </c>
      <c r="S218">
        <f>G218</f>
        <v>0</v>
      </c>
    </row>
    <row r="219" spans="1:19" x14ac:dyDescent="0.25">
      <c r="C219">
        <v>1</v>
      </c>
      <c r="D219">
        <v>911.2</v>
      </c>
      <c r="E219">
        <v>0</v>
      </c>
      <c r="F219">
        <v>-0.10496281888099999</v>
      </c>
    </row>
    <row r="220" spans="1:19" x14ac:dyDescent="0.25">
      <c r="C220">
        <v>2</v>
      </c>
      <c r="D220">
        <v>87.391999999999996</v>
      </c>
      <c r="E220">
        <v>0</v>
      </c>
      <c r="F220">
        <v>-4.1504485279800003E-2</v>
      </c>
    </row>
    <row r="221" spans="1:19" x14ac:dyDescent="0.25">
      <c r="C221">
        <v>3</v>
      </c>
      <c r="D221">
        <v>7.2229999999999999</v>
      </c>
      <c r="E221">
        <v>0</v>
      </c>
      <c r="F221">
        <v>-6.8668328657599999E-3</v>
      </c>
    </row>
    <row r="222" spans="1:19" x14ac:dyDescent="0.25">
      <c r="C222">
        <v>4</v>
      </c>
      <c r="D222">
        <v>0.502</v>
      </c>
      <c r="E222">
        <v>0</v>
      </c>
      <c r="F222">
        <v>-1.1393324219299999E-3</v>
      </c>
    </row>
    <row r="223" spans="1:19" x14ac:dyDescent="0.25">
      <c r="C223">
        <v>5</v>
      </c>
      <c r="D223">
        <v>0</v>
      </c>
      <c r="E223">
        <v>0</v>
      </c>
      <c r="F223">
        <v>-1.4471634304699999E-4</v>
      </c>
    </row>
    <row r="224" spans="1:19" x14ac:dyDescent="0.25">
      <c r="C224">
        <v>6</v>
      </c>
      <c r="D224">
        <v>0</v>
      </c>
      <c r="E224">
        <v>0</v>
      </c>
      <c r="F224" s="1">
        <v>-1.7174190278799998E-5</v>
      </c>
    </row>
    <row r="225" spans="1:19" x14ac:dyDescent="0.25">
      <c r="C225">
        <v>7</v>
      </c>
      <c r="D225">
        <v>0</v>
      </c>
      <c r="E225">
        <v>0</v>
      </c>
      <c r="F225" s="1">
        <v>-1.7583696032399999E-6</v>
      </c>
    </row>
    <row r="226" spans="1:19" x14ac:dyDescent="0.25">
      <c r="C226">
        <v>8</v>
      </c>
      <c r="D226">
        <v>0</v>
      </c>
      <c r="E226">
        <v>0</v>
      </c>
      <c r="F226" s="1">
        <v>-1.7107231118399999E-7</v>
      </c>
    </row>
    <row r="227" spans="1:19" x14ac:dyDescent="0.25">
      <c r="C227">
        <v>9</v>
      </c>
      <c r="D227">
        <v>0</v>
      </c>
      <c r="E227">
        <v>0</v>
      </c>
      <c r="F227" s="1">
        <v>-1.5061507272300001E-8</v>
      </c>
    </row>
    <row r="228" spans="1:19" x14ac:dyDescent="0.25">
      <c r="C228">
        <v>10</v>
      </c>
      <c r="D228">
        <v>0</v>
      </c>
      <c r="E228">
        <v>0</v>
      </c>
      <c r="F228" s="1">
        <v>-1.2535658214199999E-9</v>
      </c>
    </row>
    <row r="229" spans="1:19" x14ac:dyDescent="0.25">
      <c r="C229">
        <v>11</v>
      </c>
      <c r="D229">
        <v>0</v>
      </c>
      <c r="E229">
        <v>0</v>
      </c>
      <c r="F229" s="1">
        <v>-9.6698756007799995E-11</v>
      </c>
    </row>
    <row r="230" spans="1:19" x14ac:dyDescent="0.25">
      <c r="C230">
        <v>12</v>
      </c>
      <c r="D230">
        <v>0</v>
      </c>
      <c r="E230">
        <v>0</v>
      </c>
      <c r="F230" s="1">
        <v>-7.0529914325699998E-12</v>
      </c>
    </row>
    <row r="231" spans="1:19" x14ac:dyDescent="0.25">
      <c r="C231">
        <v>13</v>
      </c>
      <c r="D231">
        <v>0</v>
      </c>
      <c r="E231">
        <v>0</v>
      </c>
      <c r="F231" s="1">
        <v>-4.82942695301E-13</v>
      </c>
    </row>
    <row r="232" spans="1:19" x14ac:dyDescent="0.25">
      <c r="C232">
        <v>14</v>
      </c>
      <c r="D232">
        <v>0</v>
      </c>
      <c r="E232">
        <v>0</v>
      </c>
      <c r="F232" s="1">
        <v>-3.1328744719799998E-14</v>
      </c>
    </row>
    <row r="233" spans="1:19" x14ac:dyDescent="0.25">
      <c r="C233">
        <v>15</v>
      </c>
      <c r="D233">
        <v>0</v>
      </c>
      <c r="E233">
        <v>0</v>
      </c>
      <c r="F233" s="1">
        <v>-1.92174079961E-15</v>
      </c>
    </row>
    <row r="234" spans="1:19" x14ac:dyDescent="0.25">
      <c r="C234">
        <v>16</v>
      </c>
      <c r="D234">
        <v>0</v>
      </c>
      <c r="E234">
        <v>0</v>
      </c>
      <c r="F234" s="1">
        <v>-1.1192599416000001E-16</v>
      </c>
    </row>
    <row r="235" spans="1:19" x14ac:dyDescent="0.25">
      <c r="C235">
        <v>17</v>
      </c>
      <c r="D235">
        <v>0</v>
      </c>
      <c r="E235">
        <v>0</v>
      </c>
      <c r="F235" s="1">
        <v>-6.1896940780199999E-18</v>
      </c>
    </row>
    <row r="236" spans="1:19" x14ac:dyDescent="0.25">
      <c r="A236" t="s">
        <v>24</v>
      </c>
      <c r="B236" t="s">
        <v>78</v>
      </c>
      <c r="C236">
        <v>0</v>
      </c>
      <c r="D236">
        <v>10304.039000000001</v>
      </c>
      <c r="E236">
        <v>1</v>
      </c>
      <c r="F236">
        <v>2.29780351546E-2</v>
      </c>
      <c r="G236">
        <v>0</v>
      </c>
      <c r="I236" t="str">
        <f>A236</f>
        <v>1-Glc 24h Unlabelled B</v>
      </c>
      <c r="J236">
        <f>E236</f>
        <v>1</v>
      </c>
      <c r="K236">
        <f>E237</f>
        <v>0</v>
      </c>
      <c r="L236">
        <f>E238</f>
        <v>0</v>
      </c>
      <c r="M236">
        <f>E239</f>
        <v>0</v>
      </c>
      <c r="N236">
        <f>E240</f>
        <v>0</v>
      </c>
      <c r="O236">
        <f>E241</f>
        <v>0</v>
      </c>
      <c r="P236">
        <f>E242</f>
        <v>0</v>
      </c>
      <c r="Q236">
        <f>E243</f>
        <v>0</v>
      </c>
      <c r="R236">
        <f>E244</f>
        <v>0</v>
      </c>
      <c r="S236">
        <f>G236</f>
        <v>0</v>
      </c>
    </row>
    <row r="237" spans="1:19" x14ac:dyDescent="0.25">
      <c r="C237">
        <v>1</v>
      </c>
      <c r="D237">
        <v>912.90200000000004</v>
      </c>
      <c r="E237">
        <v>0</v>
      </c>
      <c r="F237">
        <v>-0.10138909457799999</v>
      </c>
    </row>
    <row r="238" spans="1:19" x14ac:dyDescent="0.25">
      <c r="C238">
        <v>2</v>
      </c>
      <c r="D238">
        <v>121.791</v>
      </c>
      <c r="E238">
        <v>0</v>
      </c>
      <c r="F238">
        <v>-3.7963626134399998E-2</v>
      </c>
    </row>
    <row r="239" spans="1:19" x14ac:dyDescent="0.25">
      <c r="C239">
        <v>3</v>
      </c>
      <c r="D239">
        <v>10.901999999999999</v>
      </c>
      <c r="E239">
        <v>0</v>
      </c>
      <c r="F239">
        <v>-6.48067303949E-3</v>
      </c>
    </row>
    <row r="240" spans="1:19" x14ac:dyDescent="0.25">
      <c r="C240">
        <v>4</v>
      </c>
      <c r="D240">
        <v>0</v>
      </c>
      <c r="E240">
        <v>0</v>
      </c>
      <c r="F240">
        <v>-1.1754278524799999E-3</v>
      </c>
    </row>
    <row r="241" spans="1:19" x14ac:dyDescent="0.25">
      <c r="C241">
        <v>5</v>
      </c>
      <c r="D241">
        <v>0</v>
      </c>
      <c r="E241">
        <v>0</v>
      </c>
      <c r="F241">
        <v>-1.43880185111E-4</v>
      </c>
    </row>
    <row r="242" spans="1:19" x14ac:dyDescent="0.25">
      <c r="C242">
        <v>6</v>
      </c>
      <c r="D242">
        <v>0</v>
      </c>
      <c r="E242">
        <v>0</v>
      </c>
      <c r="F242" s="1">
        <v>-1.7074959361199998E-5</v>
      </c>
    </row>
    <row r="243" spans="1:19" x14ac:dyDescent="0.25">
      <c r="C243">
        <v>7</v>
      </c>
      <c r="D243">
        <v>0</v>
      </c>
      <c r="E243">
        <v>0</v>
      </c>
      <c r="F243" s="1">
        <v>-1.7482099027600001E-6</v>
      </c>
    </row>
    <row r="244" spans="1:19" x14ac:dyDescent="0.25">
      <c r="C244">
        <v>8</v>
      </c>
      <c r="D244">
        <v>0</v>
      </c>
      <c r="E244">
        <v>0</v>
      </c>
      <c r="F244" s="1">
        <v>-1.70083870848E-7</v>
      </c>
    </row>
    <row r="245" spans="1:19" x14ac:dyDescent="0.25">
      <c r="C245">
        <v>9</v>
      </c>
      <c r="D245">
        <v>0</v>
      </c>
      <c r="E245">
        <v>0</v>
      </c>
      <c r="F245" s="1">
        <v>-1.4974483246000001E-8</v>
      </c>
    </row>
    <row r="246" spans="1:19" x14ac:dyDescent="0.25">
      <c r="C246">
        <v>10</v>
      </c>
      <c r="D246">
        <v>0</v>
      </c>
      <c r="E246">
        <v>0</v>
      </c>
      <c r="F246" s="1">
        <v>-1.2463228315200001E-9</v>
      </c>
    </row>
    <row r="247" spans="1:19" x14ac:dyDescent="0.25">
      <c r="C247">
        <v>11</v>
      </c>
      <c r="D247">
        <v>0</v>
      </c>
      <c r="E247">
        <v>0</v>
      </c>
      <c r="F247" s="1">
        <v>-9.6140039344500001E-11</v>
      </c>
    </row>
    <row r="248" spans="1:19" x14ac:dyDescent="0.25">
      <c r="C248">
        <v>12</v>
      </c>
      <c r="D248">
        <v>0</v>
      </c>
      <c r="E248">
        <v>0</v>
      </c>
      <c r="F248" s="1">
        <v>-7.0122398861899999E-12</v>
      </c>
    </row>
    <row r="249" spans="1:19" x14ac:dyDescent="0.25">
      <c r="C249">
        <v>13</v>
      </c>
      <c r="D249">
        <v>0</v>
      </c>
      <c r="E249">
        <v>0</v>
      </c>
      <c r="F249" s="1">
        <v>-4.8015229610199996E-13</v>
      </c>
    </row>
    <row r="250" spans="1:19" x14ac:dyDescent="0.25">
      <c r="C250">
        <v>14</v>
      </c>
      <c r="D250">
        <v>0</v>
      </c>
      <c r="E250">
        <v>0</v>
      </c>
      <c r="F250" s="1">
        <v>-3.1147730067299999E-14</v>
      </c>
    </row>
    <row r="251" spans="1:19" x14ac:dyDescent="0.25">
      <c r="C251">
        <v>15</v>
      </c>
      <c r="D251">
        <v>0</v>
      </c>
      <c r="E251">
        <v>0</v>
      </c>
      <c r="F251" s="1">
        <v>-1.9106371551399999E-15</v>
      </c>
    </row>
    <row r="252" spans="1:19" x14ac:dyDescent="0.25">
      <c r="C252">
        <v>16</v>
      </c>
      <c r="D252">
        <v>0</v>
      </c>
      <c r="E252">
        <v>0</v>
      </c>
      <c r="F252" s="1">
        <v>-1.1127929589199999E-16</v>
      </c>
    </row>
    <row r="253" spans="1:19" x14ac:dyDescent="0.25">
      <c r="C253">
        <v>17</v>
      </c>
      <c r="D253">
        <v>0</v>
      </c>
      <c r="E253">
        <v>0</v>
      </c>
      <c r="F253" s="1">
        <v>-6.1539305856500002E-18</v>
      </c>
    </row>
    <row r="254" spans="1:19" x14ac:dyDescent="0.25">
      <c r="A254" t="s">
        <v>25</v>
      </c>
      <c r="B254" t="s">
        <v>78</v>
      </c>
      <c r="C254">
        <v>0</v>
      </c>
      <c r="D254">
        <v>9537.8169999999991</v>
      </c>
      <c r="E254">
        <v>1</v>
      </c>
      <c r="F254">
        <v>2.17547083837E-2</v>
      </c>
      <c r="G254">
        <v>0</v>
      </c>
      <c r="I254" t="str">
        <f>A254</f>
        <v>1-Glc 24h Unlabelled C</v>
      </c>
      <c r="J254">
        <f>E254</f>
        <v>1</v>
      </c>
      <c r="K254">
        <f>E255</f>
        <v>0</v>
      </c>
      <c r="L254">
        <f>E256</f>
        <v>0</v>
      </c>
      <c r="M254">
        <f>E257</f>
        <v>0</v>
      </c>
      <c r="N254">
        <f>E258</f>
        <v>0</v>
      </c>
      <c r="O254">
        <f>E259</f>
        <v>0</v>
      </c>
      <c r="P254">
        <f>E260</f>
        <v>0</v>
      </c>
      <c r="Q254">
        <f>E261</f>
        <v>0</v>
      </c>
      <c r="R254">
        <f>E262</f>
        <v>0</v>
      </c>
      <c r="S254">
        <f>G254</f>
        <v>0</v>
      </c>
    </row>
    <row r="255" spans="1:19" x14ac:dyDescent="0.25">
      <c r="C255">
        <v>1</v>
      </c>
      <c r="D255">
        <v>917.41300000000001</v>
      </c>
      <c r="E255">
        <v>0</v>
      </c>
      <c r="F255">
        <v>-9.4446146273400006E-2</v>
      </c>
    </row>
    <row r="256" spans="1:19" x14ac:dyDescent="0.25">
      <c r="C256">
        <v>2</v>
      </c>
      <c r="D256">
        <v>73.363</v>
      </c>
      <c r="E256">
        <v>0</v>
      </c>
      <c r="F256">
        <v>-4.1647256325700002E-2</v>
      </c>
    </row>
    <row r="257" spans="1:19" x14ac:dyDescent="0.25">
      <c r="C257">
        <v>3</v>
      </c>
      <c r="D257">
        <v>9.27</v>
      </c>
      <c r="E257">
        <v>0</v>
      </c>
      <c r="F257">
        <v>-6.5485045316199999E-3</v>
      </c>
    </row>
    <row r="258" spans="1:19" x14ac:dyDescent="0.25">
      <c r="C258">
        <v>4</v>
      </c>
      <c r="D258">
        <v>0</v>
      </c>
      <c r="E258">
        <v>0</v>
      </c>
      <c r="F258">
        <v>-1.1733675426799999E-3</v>
      </c>
    </row>
    <row r="259" spans="1:19" x14ac:dyDescent="0.25">
      <c r="C259">
        <v>5</v>
      </c>
      <c r="D259">
        <v>0</v>
      </c>
      <c r="E259">
        <v>0</v>
      </c>
      <c r="F259">
        <v>-1.4362798949000001E-4</v>
      </c>
    </row>
    <row r="260" spans="1:19" x14ac:dyDescent="0.25">
      <c r="C260">
        <v>6</v>
      </c>
      <c r="D260">
        <v>0</v>
      </c>
      <c r="E260">
        <v>0</v>
      </c>
      <c r="F260" s="1">
        <v>-1.7045030083800001E-5</v>
      </c>
    </row>
    <row r="261" spans="1:19" x14ac:dyDescent="0.25">
      <c r="C261">
        <v>7</v>
      </c>
      <c r="D261">
        <v>0</v>
      </c>
      <c r="E261">
        <v>0</v>
      </c>
      <c r="F261" s="1">
        <v>-1.7451456108999999E-6</v>
      </c>
    </row>
    <row r="262" spans="1:19" x14ac:dyDescent="0.25">
      <c r="C262">
        <v>8</v>
      </c>
      <c r="D262">
        <v>0</v>
      </c>
      <c r="E262">
        <v>0</v>
      </c>
      <c r="F262" s="1">
        <v>-1.69785744965E-7</v>
      </c>
    </row>
    <row r="263" spans="1:19" x14ac:dyDescent="0.25">
      <c r="C263">
        <v>9</v>
      </c>
      <c r="D263">
        <v>0</v>
      </c>
      <c r="E263">
        <v>0</v>
      </c>
      <c r="F263" s="1">
        <v>-1.4948235718699999E-8</v>
      </c>
    </row>
    <row r="264" spans="1:19" x14ac:dyDescent="0.25">
      <c r="C264">
        <v>10</v>
      </c>
      <c r="D264">
        <v>0</v>
      </c>
      <c r="E264">
        <v>0</v>
      </c>
      <c r="F264" s="1">
        <v>-1.2441382558000001E-9</v>
      </c>
    </row>
    <row r="265" spans="1:19" x14ac:dyDescent="0.25">
      <c r="C265">
        <v>11</v>
      </c>
      <c r="D265">
        <v>0</v>
      </c>
      <c r="E265">
        <v>0</v>
      </c>
      <c r="F265" s="1">
        <v>-9.5971523458599995E-11</v>
      </c>
    </row>
    <row r="266" spans="1:19" x14ac:dyDescent="0.25">
      <c r="C266">
        <v>12</v>
      </c>
      <c r="D266">
        <v>0</v>
      </c>
      <c r="E266">
        <v>0</v>
      </c>
      <c r="F266" s="1">
        <v>-6.9999487135999999E-12</v>
      </c>
    </row>
    <row r="267" spans="1:19" x14ac:dyDescent="0.25">
      <c r="C267">
        <v>13</v>
      </c>
      <c r="D267">
        <v>0</v>
      </c>
      <c r="E267">
        <v>0</v>
      </c>
      <c r="F267" s="1">
        <v>-4.7931067704200004E-13</v>
      </c>
    </row>
    <row r="268" spans="1:19" x14ac:dyDescent="0.25">
      <c r="C268">
        <v>14</v>
      </c>
      <c r="D268">
        <v>0</v>
      </c>
      <c r="E268">
        <v>0</v>
      </c>
      <c r="F268" s="1">
        <v>-3.1093133799599998E-14</v>
      </c>
    </row>
    <row r="269" spans="1:19" x14ac:dyDescent="0.25">
      <c r="C269">
        <v>15</v>
      </c>
      <c r="D269">
        <v>0</v>
      </c>
      <c r="E269">
        <v>0</v>
      </c>
      <c r="F269" s="1">
        <v>-1.90728815804E-15</v>
      </c>
    </row>
    <row r="270" spans="1:19" x14ac:dyDescent="0.25">
      <c r="C270">
        <v>16</v>
      </c>
      <c r="D270">
        <v>0</v>
      </c>
      <c r="E270">
        <v>0</v>
      </c>
      <c r="F270" s="1">
        <v>-1.11084243662E-16</v>
      </c>
    </row>
    <row r="271" spans="1:19" x14ac:dyDescent="0.25">
      <c r="C271">
        <v>17</v>
      </c>
      <c r="D271">
        <v>0</v>
      </c>
      <c r="E271">
        <v>0</v>
      </c>
      <c r="F271" s="1">
        <v>-6.1431438721099996E-18</v>
      </c>
    </row>
    <row r="272" spans="1:19" x14ac:dyDescent="0.25">
      <c r="A272" t="s">
        <v>26</v>
      </c>
      <c r="B272" t="s">
        <v>78</v>
      </c>
      <c r="C272">
        <v>0</v>
      </c>
      <c r="D272">
        <v>116.90900000000001</v>
      </c>
      <c r="E272">
        <v>0.15945000000000001</v>
      </c>
      <c r="F272" s="1">
        <v>2.1220301691899999E-6</v>
      </c>
      <c r="G272">
        <v>0.1205</v>
      </c>
      <c r="I272" t="str">
        <f>A272</f>
        <v>1-Glc 6h A</v>
      </c>
      <c r="J272">
        <f>E272</f>
        <v>0.15945000000000001</v>
      </c>
      <c r="K272">
        <f>E273</f>
        <v>6.6390000000000005E-2</v>
      </c>
      <c r="L272">
        <f>E274</f>
        <v>0.44619999999999999</v>
      </c>
      <c r="M272">
        <f>E275</f>
        <v>0.22173999999999999</v>
      </c>
      <c r="N272">
        <f>E276</f>
        <v>0.10621999999999999</v>
      </c>
      <c r="O272">
        <f>E277</f>
        <v>0</v>
      </c>
      <c r="P272">
        <f>E278</f>
        <v>0</v>
      </c>
      <c r="Q272">
        <f>E279</f>
        <v>0</v>
      </c>
      <c r="R272">
        <f>E280</f>
        <v>0</v>
      </c>
      <c r="S272">
        <f>G272</f>
        <v>0.1205</v>
      </c>
    </row>
    <row r="273" spans="3:6" x14ac:dyDescent="0.25">
      <c r="C273">
        <v>1</v>
      </c>
      <c r="D273">
        <v>73.218999999999994</v>
      </c>
      <c r="E273">
        <v>6.6390000000000005E-2</v>
      </c>
      <c r="F273" s="1">
        <v>-4.9450997001399998E-6</v>
      </c>
    </row>
    <row r="274" spans="3:6" x14ac:dyDescent="0.25">
      <c r="C274">
        <v>2</v>
      </c>
      <c r="D274">
        <v>350.16399999999999</v>
      </c>
      <c r="E274">
        <v>0.44619999999999999</v>
      </c>
      <c r="F274">
        <v>-1.3381928322100001E-4</v>
      </c>
    </row>
    <row r="275" spans="3:6" x14ac:dyDescent="0.25">
      <c r="C275">
        <v>3</v>
      </c>
      <c r="D275">
        <v>233.45099999999999</v>
      </c>
      <c r="E275">
        <v>0.22173999999999999</v>
      </c>
      <c r="F275">
        <v>5.4648496622099999E-4</v>
      </c>
    </row>
    <row r="276" spans="3:6" x14ac:dyDescent="0.25">
      <c r="C276">
        <v>4</v>
      </c>
      <c r="D276">
        <v>132.06899999999999</v>
      </c>
      <c r="E276">
        <v>0.10621999999999999</v>
      </c>
      <c r="F276">
        <v>4.57381793408E-3</v>
      </c>
    </row>
    <row r="277" spans="3:6" x14ac:dyDescent="0.25">
      <c r="C277">
        <v>5</v>
      </c>
      <c r="D277">
        <v>0</v>
      </c>
      <c r="E277">
        <v>0</v>
      </c>
      <c r="F277">
        <v>-2.64323630187E-2</v>
      </c>
    </row>
    <row r="278" spans="3:6" x14ac:dyDescent="0.25">
      <c r="C278">
        <v>6</v>
      </c>
      <c r="D278">
        <v>0</v>
      </c>
      <c r="E278">
        <v>0</v>
      </c>
      <c r="F278">
        <v>-5.9390816848400004E-3</v>
      </c>
    </row>
    <row r="279" spans="3:6" x14ac:dyDescent="0.25">
      <c r="C279">
        <v>7</v>
      </c>
      <c r="D279">
        <v>0</v>
      </c>
      <c r="E279">
        <v>0</v>
      </c>
      <c r="F279">
        <v>-8.1439467197399996E-4</v>
      </c>
    </row>
    <row r="280" spans="3:6" x14ac:dyDescent="0.25">
      <c r="C280">
        <v>8</v>
      </c>
      <c r="D280">
        <v>0</v>
      </c>
      <c r="E280">
        <v>0</v>
      </c>
      <c r="F280">
        <v>-1.21154838764E-4</v>
      </c>
    </row>
    <row r="281" spans="3:6" x14ac:dyDescent="0.25">
      <c r="C281">
        <v>9</v>
      </c>
      <c r="D281">
        <v>0</v>
      </c>
      <c r="E281">
        <v>0</v>
      </c>
      <c r="F281" s="1">
        <v>-1.3561797827900001E-5</v>
      </c>
    </row>
    <row r="282" spans="3:6" x14ac:dyDescent="0.25">
      <c r="C282">
        <v>10</v>
      </c>
      <c r="D282">
        <v>0</v>
      </c>
      <c r="E282">
        <v>0</v>
      </c>
      <c r="F282" s="1">
        <v>-1.55007793841E-6</v>
      </c>
    </row>
    <row r="283" spans="3:6" x14ac:dyDescent="0.25">
      <c r="C283">
        <v>11</v>
      </c>
      <c r="D283">
        <v>0</v>
      </c>
      <c r="E283">
        <v>0</v>
      </c>
      <c r="F283" s="1">
        <v>-1.47715264721E-7</v>
      </c>
    </row>
    <row r="284" spans="3:6" x14ac:dyDescent="0.25">
      <c r="C284">
        <v>12</v>
      </c>
      <c r="D284">
        <v>0</v>
      </c>
      <c r="E284">
        <v>0</v>
      </c>
      <c r="F284" s="1">
        <v>-1.38995584612E-8</v>
      </c>
    </row>
    <row r="285" spans="3:6" x14ac:dyDescent="0.25">
      <c r="C285">
        <v>13</v>
      </c>
      <c r="D285">
        <v>0</v>
      </c>
      <c r="E285">
        <v>0</v>
      </c>
      <c r="F285" s="1">
        <v>-1.1537515082900001E-9</v>
      </c>
    </row>
    <row r="286" spans="3:6" x14ac:dyDescent="0.25">
      <c r="C286">
        <v>14</v>
      </c>
      <c r="D286">
        <v>0</v>
      </c>
      <c r="E286">
        <v>0</v>
      </c>
      <c r="F286" s="1">
        <v>-9.2851814520299999E-11</v>
      </c>
    </row>
    <row r="287" spans="3:6" x14ac:dyDescent="0.25">
      <c r="C287">
        <v>15</v>
      </c>
      <c r="D287">
        <v>0</v>
      </c>
      <c r="E287">
        <v>0</v>
      </c>
      <c r="F287" s="1">
        <v>-6.8113081774799999E-12</v>
      </c>
    </row>
    <row r="288" spans="3:6" x14ac:dyDescent="0.25">
      <c r="C288">
        <v>16</v>
      </c>
      <c r="D288">
        <v>0</v>
      </c>
      <c r="E288">
        <v>0</v>
      </c>
      <c r="F288" s="1">
        <v>-4.7976816066199997E-13</v>
      </c>
    </row>
    <row r="289" spans="1:19" x14ac:dyDescent="0.25">
      <c r="C289">
        <v>17</v>
      </c>
      <c r="D289">
        <v>0</v>
      </c>
      <c r="E289">
        <v>0</v>
      </c>
      <c r="F289" s="1">
        <v>-3.1408962766600001E-14</v>
      </c>
    </row>
    <row r="290" spans="1:19" x14ac:dyDescent="0.25">
      <c r="A290" t="s">
        <v>27</v>
      </c>
      <c r="B290" t="s">
        <v>78</v>
      </c>
      <c r="C290">
        <v>0</v>
      </c>
      <c r="D290">
        <v>663.77300000000002</v>
      </c>
      <c r="E290">
        <v>0.16553000000000001</v>
      </c>
      <c r="F290" s="1">
        <v>2.30518242839E-6</v>
      </c>
      <c r="G290">
        <v>0.1222</v>
      </c>
      <c r="I290" t="str">
        <f>A290</f>
        <v>1-Glc 6h B</v>
      </c>
      <c r="J290">
        <f>E290</f>
        <v>0.16553000000000001</v>
      </c>
      <c r="K290">
        <f>E291</f>
        <v>6.5479999999999997E-2</v>
      </c>
      <c r="L290">
        <f>E292</f>
        <v>0.41596</v>
      </c>
      <c r="M290">
        <f>E293</f>
        <v>0.23288</v>
      </c>
      <c r="N290">
        <f>E294</f>
        <v>0.12015000000000001</v>
      </c>
      <c r="O290">
        <f>E295</f>
        <v>0</v>
      </c>
      <c r="P290">
        <f>E296</f>
        <v>0</v>
      </c>
      <c r="Q290">
        <f>E297</f>
        <v>0</v>
      </c>
      <c r="R290">
        <f>E298</f>
        <v>0</v>
      </c>
      <c r="S290">
        <f>G290</f>
        <v>0.1222</v>
      </c>
    </row>
    <row r="291" spans="1:19" x14ac:dyDescent="0.25">
      <c r="C291">
        <v>1</v>
      </c>
      <c r="D291">
        <v>401.77300000000002</v>
      </c>
      <c r="E291">
        <v>6.5479999999999997E-2</v>
      </c>
      <c r="F291" s="1">
        <v>-5.3626889866400003E-6</v>
      </c>
    </row>
    <row r="292" spans="1:19" x14ac:dyDescent="0.25">
      <c r="C292">
        <v>2</v>
      </c>
      <c r="D292">
        <v>1791.683</v>
      </c>
      <c r="E292">
        <v>0.41596</v>
      </c>
      <c r="F292">
        <v>-1.4533261140399999E-4</v>
      </c>
    </row>
    <row r="293" spans="1:19" x14ac:dyDescent="0.25">
      <c r="C293">
        <v>3</v>
      </c>
      <c r="D293">
        <v>1300.317</v>
      </c>
      <c r="E293">
        <v>0.23288</v>
      </c>
      <c r="F293">
        <v>5.9294595295900001E-4</v>
      </c>
    </row>
    <row r="294" spans="1:19" x14ac:dyDescent="0.25">
      <c r="C294">
        <v>4</v>
      </c>
      <c r="D294">
        <v>784.15700000000004</v>
      </c>
      <c r="E294">
        <v>0.12015000000000001</v>
      </c>
      <c r="F294">
        <v>4.9686857331799998E-3</v>
      </c>
    </row>
    <row r="295" spans="1:19" x14ac:dyDescent="0.25">
      <c r="C295">
        <v>5</v>
      </c>
      <c r="D295">
        <v>0</v>
      </c>
      <c r="E295">
        <v>0</v>
      </c>
      <c r="F295">
        <v>-2.8686461680100001E-2</v>
      </c>
    </row>
    <row r="296" spans="1:19" x14ac:dyDescent="0.25">
      <c r="C296">
        <v>6</v>
      </c>
      <c r="D296">
        <v>0</v>
      </c>
      <c r="E296">
        <v>0</v>
      </c>
      <c r="F296">
        <v>-6.5457163757399999E-3</v>
      </c>
    </row>
    <row r="297" spans="1:19" x14ac:dyDescent="0.25">
      <c r="C297">
        <v>7</v>
      </c>
      <c r="D297">
        <v>0</v>
      </c>
      <c r="E297">
        <v>0</v>
      </c>
      <c r="F297">
        <v>-8.9682780943300001E-4</v>
      </c>
    </row>
    <row r="298" spans="1:19" x14ac:dyDescent="0.25">
      <c r="C298">
        <v>8</v>
      </c>
      <c r="D298">
        <v>0</v>
      </c>
      <c r="E298">
        <v>0</v>
      </c>
      <c r="F298">
        <v>-1.34294580093E-4</v>
      </c>
    </row>
    <row r="299" spans="1:19" x14ac:dyDescent="0.25">
      <c r="C299">
        <v>9</v>
      </c>
      <c r="D299">
        <v>0</v>
      </c>
      <c r="E299">
        <v>0</v>
      </c>
      <c r="F299" s="1">
        <v>-1.50345466974E-5</v>
      </c>
    </row>
    <row r="300" spans="1:19" x14ac:dyDescent="0.25">
      <c r="C300">
        <v>10</v>
      </c>
      <c r="D300">
        <v>0</v>
      </c>
      <c r="E300">
        <v>0</v>
      </c>
      <c r="F300" s="1">
        <v>-1.72429708443E-6</v>
      </c>
    </row>
    <row r="301" spans="1:19" x14ac:dyDescent="0.25">
      <c r="C301">
        <v>11</v>
      </c>
      <c r="D301">
        <v>0</v>
      </c>
      <c r="E301">
        <v>0</v>
      </c>
      <c r="F301" s="1">
        <v>-1.6439865699800001E-7</v>
      </c>
    </row>
    <row r="302" spans="1:19" x14ac:dyDescent="0.25">
      <c r="C302">
        <v>12</v>
      </c>
      <c r="D302">
        <v>0</v>
      </c>
      <c r="E302">
        <v>0</v>
      </c>
      <c r="F302" s="1">
        <v>-1.5500728308899999E-8</v>
      </c>
    </row>
    <row r="303" spans="1:19" x14ac:dyDescent="0.25">
      <c r="C303">
        <v>13</v>
      </c>
      <c r="D303">
        <v>0</v>
      </c>
      <c r="E303">
        <v>0</v>
      </c>
      <c r="F303" s="1">
        <v>-1.28743895117E-9</v>
      </c>
    </row>
    <row r="304" spans="1:19" x14ac:dyDescent="0.25">
      <c r="C304">
        <v>14</v>
      </c>
      <c r="D304">
        <v>0</v>
      </c>
      <c r="E304">
        <v>0</v>
      </c>
      <c r="F304" s="1">
        <v>-1.0374686120199999E-10</v>
      </c>
    </row>
    <row r="305" spans="1:19" x14ac:dyDescent="0.25">
      <c r="C305">
        <v>15</v>
      </c>
      <c r="D305">
        <v>0</v>
      </c>
      <c r="E305">
        <v>0</v>
      </c>
      <c r="F305" s="1">
        <v>-7.6151924715299997E-12</v>
      </c>
    </row>
    <row r="306" spans="1:19" x14ac:dyDescent="0.25">
      <c r="C306">
        <v>16</v>
      </c>
      <c r="D306">
        <v>0</v>
      </c>
      <c r="E306">
        <v>0</v>
      </c>
      <c r="F306" s="1">
        <v>-5.3688675465099999E-13</v>
      </c>
    </row>
    <row r="307" spans="1:19" x14ac:dyDescent="0.25">
      <c r="C307">
        <v>17</v>
      </c>
      <c r="D307">
        <v>0</v>
      </c>
      <c r="E307">
        <v>0</v>
      </c>
      <c r="F307" s="1">
        <v>-3.5168549657000002E-14</v>
      </c>
    </row>
    <row r="308" spans="1:19" x14ac:dyDescent="0.25">
      <c r="A308" t="s">
        <v>28</v>
      </c>
      <c r="B308" t="s">
        <v>78</v>
      </c>
      <c r="C308">
        <v>0</v>
      </c>
      <c r="D308">
        <v>197.47499999999999</v>
      </c>
      <c r="E308">
        <v>0.16084999999999999</v>
      </c>
      <c r="F308" s="1">
        <v>2.31209608232E-6</v>
      </c>
      <c r="G308">
        <v>0.1265</v>
      </c>
      <c r="I308" t="str">
        <f>A308</f>
        <v>1-Glc 6h C</v>
      </c>
      <c r="J308">
        <f>E308</f>
        <v>0.16084999999999999</v>
      </c>
      <c r="K308">
        <f>E309</f>
        <v>4.4819999999999999E-2</v>
      </c>
      <c r="L308">
        <f>E310</f>
        <v>0.37275999999999998</v>
      </c>
      <c r="M308">
        <f>E311</f>
        <v>0.32586999999999999</v>
      </c>
      <c r="N308">
        <f>E312</f>
        <v>9.5699999999999993E-2</v>
      </c>
      <c r="O308">
        <f>E313</f>
        <v>0</v>
      </c>
      <c r="P308">
        <f>E314</f>
        <v>0</v>
      </c>
      <c r="Q308">
        <f>E315</f>
        <v>0</v>
      </c>
      <c r="R308">
        <f>E316</f>
        <v>0</v>
      </c>
      <c r="S308">
        <f>G308</f>
        <v>0.1265</v>
      </c>
    </row>
    <row r="309" spans="1:19" x14ac:dyDescent="0.25">
      <c r="C309">
        <v>1</v>
      </c>
      <c r="D309">
        <v>96.183999999999997</v>
      </c>
      <c r="E309">
        <v>4.4819999999999999E-2</v>
      </c>
      <c r="F309" s="1">
        <v>-5.4193450126300004E-6</v>
      </c>
    </row>
    <row r="310" spans="1:19" x14ac:dyDescent="0.25">
      <c r="C310">
        <v>2</v>
      </c>
      <c r="D310">
        <v>489.06400000000002</v>
      </c>
      <c r="E310">
        <v>0.37275999999999998</v>
      </c>
      <c r="F310">
        <v>-1.4565766030899999E-4</v>
      </c>
    </row>
    <row r="311" spans="1:19" x14ac:dyDescent="0.25">
      <c r="C311">
        <v>3</v>
      </c>
      <c r="D311">
        <v>504.66500000000002</v>
      </c>
      <c r="E311">
        <v>0.32586999999999999</v>
      </c>
      <c r="F311">
        <v>5.9724301541800001E-4</v>
      </c>
    </row>
    <row r="312" spans="1:19" x14ac:dyDescent="0.25">
      <c r="C312">
        <v>4</v>
      </c>
      <c r="D312">
        <v>226.19399999999999</v>
      </c>
      <c r="E312">
        <v>9.5699999999999993E-2</v>
      </c>
      <c r="F312">
        <v>4.9723787174999999E-3</v>
      </c>
    </row>
    <row r="313" spans="1:19" x14ac:dyDescent="0.25">
      <c r="C313">
        <v>5</v>
      </c>
      <c r="D313">
        <v>0</v>
      </c>
      <c r="E313">
        <v>0</v>
      </c>
      <c r="F313">
        <v>-2.8857020801699999E-2</v>
      </c>
    </row>
    <row r="314" spans="1:19" x14ac:dyDescent="0.25">
      <c r="C314">
        <v>6</v>
      </c>
      <c r="D314">
        <v>0</v>
      </c>
      <c r="E314">
        <v>0</v>
      </c>
      <c r="F314">
        <v>-6.0458004396699997E-3</v>
      </c>
    </row>
    <row r="315" spans="1:19" x14ac:dyDescent="0.25">
      <c r="C315">
        <v>7</v>
      </c>
      <c r="D315">
        <v>0</v>
      </c>
      <c r="E315">
        <v>0</v>
      </c>
      <c r="F315">
        <v>-8.4708459935400003E-4</v>
      </c>
    </row>
    <row r="316" spans="1:19" x14ac:dyDescent="0.25">
      <c r="C316">
        <v>8</v>
      </c>
      <c r="D316">
        <v>0</v>
      </c>
      <c r="E316">
        <v>0</v>
      </c>
      <c r="F316">
        <v>-1.2214792401799999E-4</v>
      </c>
    </row>
    <row r="317" spans="1:19" x14ac:dyDescent="0.25">
      <c r="C317">
        <v>9</v>
      </c>
      <c r="D317">
        <v>0</v>
      </c>
      <c r="E317">
        <v>0</v>
      </c>
      <c r="F317" s="1">
        <v>-1.3772597730100001E-5</v>
      </c>
    </row>
    <row r="318" spans="1:19" x14ac:dyDescent="0.25">
      <c r="C318">
        <v>10</v>
      </c>
      <c r="D318">
        <v>0</v>
      </c>
      <c r="E318">
        <v>0</v>
      </c>
      <c r="F318" s="1">
        <v>-1.5485355571600001E-6</v>
      </c>
    </row>
    <row r="319" spans="1:19" x14ac:dyDescent="0.25">
      <c r="C319">
        <v>11</v>
      </c>
      <c r="D319">
        <v>0</v>
      </c>
      <c r="E319">
        <v>0</v>
      </c>
      <c r="F319" s="1">
        <v>-1.4779709545E-7</v>
      </c>
    </row>
    <row r="320" spans="1:19" x14ac:dyDescent="0.25">
      <c r="C320">
        <v>12</v>
      </c>
      <c r="D320">
        <v>0</v>
      </c>
      <c r="E320">
        <v>0</v>
      </c>
      <c r="F320" s="1">
        <v>-1.3773919369400001E-8</v>
      </c>
    </row>
    <row r="321" spans="1:19" x14ac:dyDescent="0.25">
      <c r="C321">
        <v>13</v>
      </c>
      <c r="D321">
        <v>0</v>
      </c>
      <c r="E321">
        <v>0</v>
      </c>
      <c r="F321" s="1">
        <v>-1.14231655643E-9</v>
      </c>
    </row>
    <row r="322" spans="1:19" x14ac:dyDescent="0.25">
      <c r="C322">
        <v>14</v>
      </c>
      <c r="D322">
        <v>0</v>
      </c>
      <c r="E322">
        <v>0</v>
      </c>
      <c r="F322" s="1">
        <v>-9.1364027672599995E-11</v>
      </c>
    </row>
    <row r="323" spans="1:19" x14ac:dyDescent="0.25">
      <c r="C323">
        <v>15</v>
      </c>
      <c r="D323">
        <v>0</v>
      </c>
      <c r="E323">
        <v>0</v>
      </c>
      <c r="F323" s="1">
        <v>-6.6895221373700001E-12</v>
      </c>
    </row>
    <row r="324" spans="1:19" x14ac:dyDescent="0.25">
      <c r="C324">
        <v>16</v>
      </c>
      <c r="D324">
        <v>0</v>
      </c>
      <c r="E324">
        <v>0</v>
      </c>
      <c r="F324" s="1">
        <v>-4.6915094962300003E-13</v>
      </c>
    </row>
    <row r="325" spans="1:19" x14ac:dyDescent="0.25">
      <c r="C325">
        <v>17</v>
      </c>
      <c r="D325">
        <v>0</v>
      </c>
      <c r="E325">
        <v>0</v>
      </c>
      <c r="F325" s="1">
        <v>-3.0644987704800002E-14</v>
      </c>
    </row>
    <row r="326" spans="1:19" x14ac:dyDescent="0.25">
      <c r="A326" t="s">
        <v>29</v>
      </c>
      <c r="B326" t="s">
        <v>78</v>
      </c>
      <c r="C326">
        <v>0</v>
      </c>
      <c r="D326">
        <v>6584.4549999999999</v>
      </c>
      <c r="E326">
        <v>0.77148000000000005</v>
      </c>
      <c r="F326">
        <v>3.11509969798E-4</v>
      </c>
      <c r="G326">
        <v>1.34E-2</v>
      </c>
      <c r="I326" t="str">
        <f>A326</f>
        <v>5-Glc 24h A</v>
      </c>
      <c r="J326">
        <f>E326</f>
        <v>0.77148000000000005</v>
      </c>
      <c r="K326">
        <f>E327</f>
        <v>0.22852</v>
      </c>
      <c r="L326">
        <f>E328</f>
        <v>0</v>
      </c>
      <c r="M326">
        <f>E329</f>
        <v>0</v>
      </c>
      <c r="N326">
        <f>E330</f>
        <v>0</v>
      </c>
      <c r="O326">
        <f>E331</f>
        <v>0</v>
      </c>
      <c r="P326">
        <f>E332</f>
        <v>0</v>
      </c>
      <c r="Q326">
        <f>E333</f>
        <v>0</v>
      </c>
      <c r="R326">
        <f>E334</f>
        <v>0</v>
      </c>
      <c r="S326">
        <f>G326</f>
        <v>1.34E-2</v>
      </c>
    </row>
    <row r="327" spans="1:19" x14ac:dyDescent="0.25">
      <c r="C327">
        <v>1</v>
      </c>
      <c r="D327">
        <v>3375.221</v>
      </c>
      <c r="E327">
        <v>0.22852</v>
      </c>
      <c r="F327">
        <v>4.9876299124399998E-3</v>
      </c>
    </row>
    <row r="328" spans="1:19" x14ac:dyDescent="0.25">
      <c r="C328">
        <v>2</v>
      </c>
      <c r="D328">
        <v>508.37200000000001</v>
      </c>
      <c r="E328">
        <v>0</v>
      </c>
      <c r="F328">
        <v>-2.25625668927E-2</v>
      </c>
    </row>
    <row r="329" spans="1:19" x14ac:dyDescent="0.25">
      <c r="C329">
        <v>3</v>
      </c>
      <c r="D329">
        <v>43.710999999999999</v>
      </c>
      <c r="E329">
        <v>0</v>
      </c>
      <c r="F329">
        <v>-1.10188307603E-2</v>
      </c>
    </row>
    <row r="330" spans="1:19" x14ac:dyDescent="0.25">
      <c r="C330">
        <v>4</v>
      </c>
      <c r="D330">
        <v>8.0009999999999994</v>
      </c>
      <c r="E330">
        <v>0</v>
      </c>
      <c r="F330">
        <v>-1.53835914441E-3</v>
      </c>
    </row>
    <row r="331" spans="1:19" x14ac:dyDescent="0.25">
      <c r="C331">
        <v>5</v>
      </c>
      <c r="D331">
        <v>0</v>
      </c>
      <c r="E331">
        <v>0</v>
      </c>
      <c r="F331">
        <v>-3.3465554492099998E-4</v>
      </c>
    </row>
    <row r="332" spans="1:19" x14ac:dyDescent="0.25">
      <c r="C332">
        <v>6</v>
      </c>
      <c r="D332">
        <v>0</v>
      </c>
      <c r="E332">
        <v>0</v>
      </c>
      <c r="F332" s="1">
        <v>-4.00085115019E-5</v>
      </c>
    </row>
    <row r="333" spans="1:19" x14ac:dyDescent="0.25">
      <c r="C333">
        <v>7</v>
      </c>
      <c r="D333">
        <v>0</v>
      </c>
      <c r="E333">
        <v>0</v>
      </c>
      <c r="F333" s="1">
        <v>-4.5481800230100001E-6</v>
      </c>
    </row>
    <row r="334" spans="1:19" x14ac:dyDescent="0.25">
      <c r="C334">
        <v>8</v>
      </c>
      <c r="D334">
        <v>0</v>
      </c>
      <c r="E334">
        <v>0</v>
      </c>
      <c r="F334" s="1">
        <v>-4.54478774497E-7</v>
      </c>
    </row>
    <row r="335" spans="1:19" x14ac:dyDescent="0.25">
      <c r="C335">
        <v>9</v>
      </c>
      <c r="D335">
        <v>0</v>
      </c>
      <c r="E335">
        <v>0</v>
      </c>
      <c r="F335" s="1">
        <v>-4.2974656216599998E-8</v>
      </c>
    </row>
    <row r="336" spans="1:19" x14ac:dyDescent="0.25">
      <c r="C336">
        <v>10</v>
      </c>
      <c r="D336">
        <v>0</v>
      </c>
      <c r="E336">
        <v>0</v>
      </c>
      <c r="F336" s="1">
        <v>-3.7005903917599999E-9</v>
      </c>
    </row>
    <row r="337" spans="1:19" x14ac:dyDescent="0.25">
      <c r="C337">
        <v>11</v>
      </c>
      <c r="D337">
        <v>0</v>
      </c>
      <c r="E337">
        <v>0</v>
      </c>
      <c r="F337" s="1">
        <v>-3.01293342709E-10</v>
      </c>
    </row>
    <row r="338" spans="1:19" x14ac:dyDescent="0.25">
      <c r="C338">
        <v>12</v>
      </c>
      <c r="D338">
        <v>0</v>
      </c>
      <c r="E338">
        <v>0</v>
      </c>
      <c r="F338" s="1">
        <v>-2.2784650856900001E-11</v>
      </c>
    </row>
    <row r="339" spans="1:19" x14ac:dyDescent="0.25">
      <c r="C339">
        <v>13</v>
      </c>
      <c r="D339">
        <v>0</v>
      </c>
      <c r="E339">
        <v>0</v>
      </c>
      <c r="F339" s="1">
        <v>-1.6309799883900001E-12</v>
      </c>
    </row>
    <row r="340" spans="1:19" x14ac:dyDescent="0.25">
      <c r="C340">
        <v>14</v>
      </c>
      <c r="D340">
        <v>0</v>
      </c>
      <c r="E340">
        <v>0</v>
      </c>
      <c r="F340" s="1">
        <v>-1.09689650133E-13</v>
      </c>
    </row>
    <row r="341" spans="1:19" x14ac:dyDescent="0.25">
      <c r="C341">
        <v>15</v>
      </c>
      <c r="D341">
        <v>0</v>
      </c>
      <c r="E341">
        <v>0</v>
      </c>
      <c r="F341" s="1">
        <v>-6.9958630598200004E-15</v>
      </c>
    </row>
    <row r="342" spans="1:19" x14ac:dyDescent="0.25">
      <c r="C342">
        <v>16</v>
      </c>
      <c r="D342">
        <v>0</v>
      </c>
      <c r="E342">
        <v>0</v>
      </c>
      <c r="F342" s="1">
        <v>-4.2205606456499998E-16</v>
      </c>
    </row>
    <row r="343" spans="1:19" x14ac:dyDescent="0.25">
      <c r="C343">
        <v>17</v>
      </c>
      <c r="D343">
        <v>0</v>
      </c>
      <c r="E343">
        <v>0</v>
      </c>
      <c r="F343" s="1">
        <v>-2.4192118132E-17</v>
      </c>
    </row>
    <row r="344" spans="1:19" x14ac:dyDescent="0.25">
      <c r="A344" t="s">
        <v>30</v>
      </c>
      <c r="B344" t="s">
        <v>78</v>
      </c>
      <c r="C344">
        <v>0</v>
      </c>
      <c r="D344">
        <v>11006.123</v>
      </c>
      <c r="E344">
        <v>0.77324000000000004</v>
      </c>
      <c r="F344">
        <v>3.5632558995299997E-4</v>
      </c>
      <c r="G344">
        <v>1.3299999999999999E-2</v>
      </c>
      <c r="I344" t="str">
        <f>A344</f>
        <v>5-Glc 24h B</v>
      </c>
      <c r="J344">
        <f>E344</f>
        <v>0.77324000000000004</v>
      </c>
      <c r="K344">
        <f>E345</f>
        <v>0.22675999999999999</v>
      </c>
      <c r="L344">
        <f>E346</f>
        <v>0</v>
      </c>
      <c r="M344">
        <f>E347</f>
        <v>0</v>
      </c>
      <c r="N344">
        <f>E348</f>
        <v>0</v>
      </c>
      <c r="O344">
        <f>E349</f>
        <v>0</v>
      </c>
      <c r="P344">
        <f>E350</f>
        <v>0</v>
      </c>
      <c r="Q344">
        <f>E351</f>
        <v>0</v>
      </c>
      <c r="R344">
        <f>E352</f>
        <v>0</v>
      </c>
      <c r="S344">
        <f>G344</f>
        <v>1.3299999999999999E-2</v>
      </c>
    </row>
    <row r="345" spans="1:19" x14ac:dyDescent="0.25">
      <c r="C345">
        <v>1</v>
      </c>
      <c r="D345">
        <v>5619.1620000000003</v>
      </c>
      <c r="E345">
        <v>0.22675999999999999</v>
      </c>
      <c r="F345">
        <v>5.61407736166E-3</v>
      </c>
    </row>
    <row r="346" spans="1:19" x14ac:dyDescent="0.25">
      <c r="C346">
        <v>2</v>
      </c>
      <c r="D346">
        <v>791.84</v>
      </c>
      <c r="E346">
        <v>0</v>
      </c>
      <c r="F346">
        <v>-2.5631614370899999E-2</v>
      </c>
    </row>
    <row r="347" spans="1:19" x14ac:dyDescent="0.25">
      <c r="C347">
        <v>3</v>
      </c>
      <c r="D347">
        <v>63.947000000000003</v>
      </c>
      <c r="E347">
        <v>0</v>
      </c>
      <c r="F347">
        <v>-1.15016289608E-2</v>
      </c>
    </row>
    <row r="348" spans="1:19" x14ac:dyDescent="0.25">
      <c r="C348">
        <v>4</v>
      </c>
      <c r="D348">
        <v>5.5</v>
      </c>
      <c r="E348">
        <v>0</v>
      </c>
      <c r="F348">
        <v>-1.9824046714600001E-3</v>
      </c>
    </row>
    <row r="349" spans="1:19" x14ac:dyDescent="0.25">
      <c r="C349">
        <v>5</v>
      </c>
      <c r="D349">
        <v>0</v>
      </c>
      <c r="E349">
        <v>0</v>
      </c>
      <c r="F349">
        <v>-3.3417272479099999E-4</v>
      </c>
    </row>
    <row r="350" spans="1:19" x14ac:dyDescent="0.25">
      <c r="C350">
        <v>6</v>
      </c>
      <c r="D350">
        <v>0</v>
      </c>
      <c r="E350">
        <v>0</v>
      </c>
      <c r="F350" s="1">
        <v>-3.9949899298599997E-5</v>
      </c>
    </row>
    <row r="351" spans="1:19" x14ac:dyDescent="0.25">
      <c r="C351">
        <v>7</v>
      </c>
      <c r="D351">
        <v>0</v>
      </c>
      <c r="E351">
        <v>0</v>
      </c>
      <c r="F351" s="1">
        <v>-4.5401550924700003E-6</v>
      </c>
    </row>
    <row r="352" spans="1:19" x14ac:dyDescent="0.25">
      <c r="C352">
        <v>8</v>
      </c>
      <c r="D352">
        <v>0</v>
      </c>
      <c r="E352">
        <v>0</v>
      </c>
      <c r="F352" s="1">
        <v>-4.5364435249500001E-7</v>
      </c>
    </row>
    <row r="353" spans="1:19" x14ac:dyDescent="0.25">
      <c r="C353">
        <v>9</v>
      </c>
      <c r="D353">
        <v>0</v>
      </c>
      <c r="E353">
        <v>0</v>
      </c>
      <c r="F353" s="1">
        <v>-4.2887929097200002E-8</v>
      </c>
    </row>
    <row r="354" spans="1:19" x14ac:dyDescent="0.25">
      <c r="C354">
        <v>10</v>
      </c>
      <c r="D354">
        <v>0</v>
      </c>
      <c r="E354">
        <v>0</v>
      </c>
      <c r="F354" s="1">
        <v>-3.6928175935100002E-9</v>
      </c>
    </row>
    <row r="355" spans="1:19" x14ac:dyDescent="0.25">
      <c r="C355">
        <v>11</v>
      </c>
      <c r="D355">
        <v>0</v>
      </c>
      <c r="E355">
        <v>0</v>
      </c>
      <c r="F355" s="1">
        <v>-3.0062284684700001E-10</v>
      </c>
    </row>
    <row r="356" spans="1:19" x14ac:dyDescent="0.25">
      <c r="C356">
        <v>12</v>
      </c>
      <c r="D356">
        <v>0</v>
      </c>
      <c r="E356">
        <v>0</v>
      </c>
      <c r="F356" s="1">
        <v>-2.2732123376299999E-11</v>
      </c>
    </row>
    <row r="357" spans="1:19" x14ac:dyDescent="0.25">
      <c r="C357">
        <v>13</v>
      </c>
      <c r="D357">
        <v>0</v>
      </c>
      <c r="E357">
        <v>0</v>
      </c>
      <c r="F357" s="1">
        <v>-1.62706601371E-12</v>
      </c>
    </row>
    <row r="358" spans="1:19" x14ac:dyDescent="0.25">
      <c r="C358">
        <v>14</v>
      </c>
      <c r="D358">
        <v>0</v>
      </c>
      <c r="E358">
        <v>0</v>
      </c>
      <c r="F358" s="1">
        <v>-1.09418340241E-13</v>
      </c>
    </row>
    <row r="359" spans="1:19" x14ac:dyDescent="0.25">
      <c r="C359">
        <v>15</v>
      </c>
      <c r="D359">
        <v>0</v>
      </c>
      <c r="E359">
        <v>0</v>
      </c>
      <c r="F359" s="1">
        <v>-6.9780231754300001E-15</v>
      </c>
    </row>
    <row r="360" spans="1:19" x14ac:dyDescent="0.25">
      <c r="C360">
        <v>16</v>
      </c>
      <c r="D360">
        <v>0</v>
      </c>
      <c r="E360">
        <v>0</v>
      </c>
      <c r="F360" s="1">
        <v>-4.2095163491200002E-16</v>
      </c>
    </row>
    <row r="361" spans="1:19" x14ac:dyDescent="0.25">
      <c r="C361">
        <v>17</v>
      </c>
      <c r="D361">
        <v>0</v>
      </c>
      <c r="E361">
        <v>0</v>
      </c>
      <c r="F361" s="1">
        <v>-2.4127226970199999E-17</v>
      </c>
    </row>
    <row r="362" spans="1:19" x14ac:dyDescent="0.25">
      <c r="A362" t="s">
        <v>31</v>
      </c>
      <c r="B362" t="s">
        <v>78</v>
      </c>
      <c r="C362">
        <v>0</v>
      </c>
      <c r="D362">
        <v>4650.0469999999996</v>
      </c>
      <c r="E362">
        <v>0.76261000000000001</v>
      </c>
      <c r="F362">
        <v>4.1535676287500001E-4</v>
      </c>
      <c r="G362">
        <v>1.4E-2</v>
      </c>
      <c r="I362" t="str">
        <f>A362</f>
        <v>5-Glc 24h C</v>
      </c>
      <c r="J362">
        <f>E362</f>
        <v>0.76261000000000001</v>
      </c>
      <c r="K362">
        <f>E363</f>
        <v>0.23738999999999999</v>
      </c>
      <c r="L362">
        <f>E364</f>
        <v>0</v>
      </c>
      <c r="M362">
        <f>E365</f>
        <v>0</v>
      </c>
      <c r="N362">
        <f>E366</f>
        <v>0</v>
      </c>
      <c r="O362">
        <f>E367</f>
        <v>0</v>
      </c>
      <c r="P362">
        <f>E368</f>
        <v>0</v>
      </c>
      <c r="Q362">
        <f>E369</f>
        <v>0</v>
      </c>
      <c r="R362">
        <f>E370</f>
        <v>0</v>
      </c>
      <c r="S362">
        <f>G362</f>
        <v>1.4E-2</v>
      </c>
    </row>
    <row r="363" spans="1:19" x14ac:dyDescent="0.25">
      <c r="C363">
        <v>1</v>
      </c>
      <c r="D363">
        <v>2464.366</v>
      </c>
      <c r="E363">
        <v>0.23738999999999999</v>
      </c>
      <c r="F363">
        <v>6.3365917797200003E-3</v>
      </c>
    </row>
    <row r="364" spans="1:19" x14ac:dyDescent="0.25">
      <c r="C364">
        <v>2</v>
      </c>
      <c r="D364">
        <v>320.03399999999999</v>
      </c>
      <c r="E364">
        <v>0</v>
      </c>
      <c r="F364">
        <v>-2.9478822388800001E-2</v>
      </c>
    </row>
    <row r="365" spans="1:19" x14ac:dyDescent="0.25">
      <c r="C365">
        <v>3</v>
      </c>
      <c r="D365">
        <v>33.902000000000001</v>
      </c>
      <c r="E365">
        <v>0</v>
      </c>
      <c r="F365">
        <v>-1.10469408841E-2</v>
      </c>
    </row>
    <row r="366" spans="1:19" x14ac:dyDescent="0.25">
      <c r="C366">
        <v>4</v>
      </c>
      <c r="D366">
        <v>5.0359999999999996</v>
      </c>
      <c r="E366">
        <v>0</v>
      </c>
      <c r="F366">
        <v>-1.6853685044600001E-3</v>
      </c>
    </row>
    <row r="367" spans="1:19" x14ac:dyDescent="0.25">
      <c r="C367">
        <v>5</v>
      </c>
      <c r="D367">
        <v>0</v>
      </c>
      <c r="E367">
        <v>0</v>
      </c>
      <c r="F367">
        <v>-3.4440716928399998E-4</v>
      </c>
    </row>
    <row r="368" spans="1:19" x14ac:dyDescent="0.25">
      <c r="C368">
        <v>6</v>
      </c>
      <c r="D368">
        <v>0</v>
      </c>
      <c r="E368">
        <v>0</v>
      </c>
      <c r="F368" s="1">
        <v>-4.1178841963000003E-5</v>
      </c>
    </row>
    <row r="369" spans="1:19" x14ac:dyDescent="0.25">
      <c r="C369">
        <v>7</v>
      </c>
      <c r="D369">
        <v>0</v>
      </c>
      <c r="E369">
        <v>0</v>
      </c>
      <c r="F369" s="1">
        <v>-4.6881228913800003E-6</v>
      </c>
    </row>
    <row r="370" spans="1:19" x14ac:dyDescent="0.25">
      <c r="C370">
        <v>8</v>
      </c>
      <c r="D370">
        <v>0</v>
      </c>
      <c r="E370">
        <v>0</v>
      </c>
      <c r="F370" s="1">
        <v>-4.6862740954700001E-7</v>
      </c>
    </row>
    <row r="371" spans="1:19" x14ac:dyDescent="0.25">
      <c r="C371">
        <v>9</v>
      </c>
      <c r="D371">
        <v>0</v>
      </c>
      <c r="E371">
        <v>0</v>
      </c>
      <c r="F371" s="1">
        <v>-4.4352170109199997E-8</v>
      </c>
    </row>
    <row r="372" spans="1:19" x14ac:dyDescent="0.25">
      <c r="C372">
        <v>10</v>
      </c>
      <c r="D372">
        <v>0</v>
      </c>
      <c r="E372">
        <v>0</v>
      </c>
      <c r="F372" s="1">
        <v>-3.8207528034899996E-9</v>
      </c>
    </row>
    <row r="373" spans="1:19" x14ac:dyDescent="0.25">
      <c r="C373">
        <v>11</v>
      </c>
      <c r="D373">
        <v>0</v>
      </c>
      <c r="E373">
        <v>0</v>
      </c>
      <c r="F373" s="1">
        <v>-3.1126743468199998E-10</v>
      </c>
    </row>
    <row r="374" spans="1:19" x14ac:dyDescent="0.25">
      <c r="C374">
        <v>12</v>
      </c>
      <c r="D374">
        <v>0</v>
      </c>
      <c r="E374">
        <v>0</v>
      </c>
      <c r="F374" s="1">
        <v>-2.3548153642699999E-11</v>
      </c>
    </row>
    <row r="375" spans="1:19" x14ac:dyDescent="0.25">
      <c r="C375">
        <v>13</v>
      </c>
      <c r="D375">
        <v>0</v>
      </c>
      <c r="E375">
        <v>0</v>
      </c>
      <c r="F375" s="1">
        <v>-1.68641317511E-12</v>
      </c>
    </row>
    <row r="376" spans="1:19" x14ac:dyDescent="0.25">
      <c r="C376">
        <v>14</v>
      </c>
      <c r="D376">
        <v>0</v>
      </c>
      <c r="E376">
        <v>0</v>
      </c>
      <c r="F376" s="1">
        <v>-1.13458678448E-13</v>
      </c>
    </row>
    <row r="377" spans="1:19" x14ac:dyDescent="0.25">
      <c r="C377">
        <v>15</v>
      </c>
      <c r="D377">
        <v>0</v>
      </c>
      <c r="E377">
        <v>0</v>
      </c>
      <c r="F377" s="1">
        <v>-7.2389626511000002E-15</v>
      </c>
    </row>
    <row r="378" spans="1:19" x14ac:dyDescent="0.25">
      <c r="C378">
        <v>16</v>
      </c>
      <c r="D378">
        <v>0</v>
      </c>
      <c r="E378">
        <v>0</v>
      </c>
      <c r="F378" s="1">
        <v>-4.3686477427799998E-16</v>
      </c>
    </row>
    <row r="379" spans="1:19" x14ac:dyDescent="0.25">
      <c r="C379">
        <v>17</v>
      </c>
      <c r="D379">
        <v>0</v>
      </c>
      <c r="E379">
        <v>0</v>
      </c>
      <c r="F379" s="1">
        <v>-2.50489813924E-17</v>
      </c>
    </row>
    <row r="380" spans="1:19" x14ac:dyDescent="0.25">
      <c r="A380" t="s">
        <v>32</v>
      </c>
      <c r="B380" t="s">
        <v>78</v>
      </c>
      <c r="C380">
        <v>0</v>
      </c>
      <c r="D380">
        <v>15477.138000000001</v>
      </c>
      <c r="E380">
        <v>1</v>
      </c>
      <c r="F380">
        <v>2.3247587392099998E-2</v>
      </c>
      <c r="G380">
        <v>0</v>
      </c>
      <c r="I380" t="str">
        <f>A380</f>
        <v>5-Glc 24h Unlabelled A</v>
      </c>
      <c r="J380">
        <f>E380</f>
        <v>1</v>
      </c>
      <c r="K380">
        <f>E381</f>
        <v>0</v>
      </c>
      <c r="L380">
        <f>E382</f>
        <v>0</v>
      </c>
      <c r="M380">
        <f>E383</f>
        <v>0</v>
      </c>
      <c r="N380">
        <f>E384</f>
        <v>0</v>
      </c>
      <c r="O380">
        <f>E385</f>
        <v>0</v>
      </c>
      <c r="P380">
        <f>E386</f>
        <v>0</v>
      </c>
      <c r="Q380">
        <f>E387</f>
        <v>0</v>
      </c>
      <c r="R380">
        <f>E388</f>
        <v>0</v>
      </c>
      <c r="S380">
        <f>G380</f>
        <v>0</v>
      </c>
    </row>
    <row r="381" spans="1:19" x14ac:dyDescent="0.25">
      <c r="C381">
        <v>1</v>
      </c>
      <c r="D381">
        <v>1372.242</v>
      </c>
      <c r="E381">
        <v>0</v>
      </c>
      <c r="F381">
        <v>-0.101665281302</v>
      </c>
    </row>
    <row r="382" spans="1:19" x14ac:dyDescent="0.25">
      <c r="C382">
        <v>2</v>
      </c>
      <c r="D382">
        <v>119.575</v>
      </c>
      <c r="E382">
        <v>0</v>
      </c>
      <c r="F382">
        <v>-4.18240003348E-2</v>
      </c>
    </row>
    <row r="383" spans="1:19" x14ac:dyDescent="0.25">
      <c r="C383">
        <v>3</v>
      </c>
      <c r="D383">
        <v>16.013999999999999</v>
      </c>
      <c r="E383">
        <v>0</v>
      </c>
      <c r="F383">
        <v>-6.5243151446499996E-3</v>
      </c>
    </row>
    <row r="384" spans="1:19" x14ac:dyDescent="0.25">
      <c r="C384">
        <v>4</v>
      </c>
      <c r="D384">
        <v>0</v>
      </c>
      <c r="E384">
        <v>0</v>
      </c>
      <c r="F384">
        <v>-1.17952160136E-3</v>
      </c>
    </row>
    <row r="385" spans="1:19" x14ac:dyDescent="0.25">
      <c r="C385">
        <v>5</v>
      </c>
      <c r="D385">
        <v>0</v>
      </c>
      <c r="E385">
        <v>0</v>
      </c>
      <c r="F385">
        <v>-1.4438128719400001E-4</v>
      </c>
    </row>
    <row r="386" spans="1:19" x14ac:dyDescent="0.25">
      <c r="C386">
        <v>6</v>
      </c>
      <c r="D386">
        <v>0</v>
      </c>
      <c r="E386">
        <v>0</v>
      </c>
      <c r="F386" s="1">
        <v>-1.71344275757E-5</v>
      </c>
    </row>
    <row r="387" spans="1:19" x14ac:dyDescent="0.25">
      <c r="C387">
        <v>7</v>
      </c>
      <c r="D387">
        <v>0</v>
      </c>
      <c r="E387">
        <v>0</v>
      </c>
      <c r="F387" s="1">
        <v>-1.75429852173E-6</v>
      </c>
    </row>
    <row r="388" spans="1:19" x14ac:dyDescent="0.25">
      <c r="C388">
        <v>8</v>
      </c>
      <c r="D388">
        <v>0</v>
      </c>
      <c r="E388">
        <v>0</v>
      </c>
      <c r="F388" s="1">
        <v>-1.70676234432E-7</v>
      </c>
    </row>
    <row r="389" spans="1:19" x14ac:dyDescent="0.25">
      <c r="C389">
        <v>9</v>
      </c>
      <c r="D389">
        <v>0</v>
      </c>
      <c r="E389">
        <v>0</v>
      </c>
      <c r="F389" s="1">
        <v>-1.5026635978099999E-8</v>
      </c>
    </row>
    <row r="390" spans="1:19" x14ac:dyDescent="0.25">
      <c r="C390">
        <v>10</v>
      </c>
      <c r="D390">
        <v>0</v>
      </c>
      <c r="E390">
        <v>0</v>
      </c>
      <c r="F390" s="1">
        <v>-1.2506634915399999E-9</v>
      </c>
    </row>
    <row r="391" spans="1:19" x14ac:dyDescent="0.25">
      <c r="C391">
        <v>11</v>
      </c>
      <c r="D391">
        <v>0</v>
      </c>
      <c r="E391">
        <v>0</v>
      </c>
      <c r="F391" s="1">
        <v>-9.6474873317499997E-11</v>
      </c>
    </row>
    <row r="392" spans="1:19" x14ac:dyDescent="0.25">
      <c r="C392">
        <v>12</v>
      </c>
      <c r="D392">
        <v>0</v>
      </c>
      <c r="E392">
        <v>0</v>
      </c>
      <c r="F392" s="1">
        <v>-7.0366619288399997E-12</v>
      </c>
    </row>
    <row r="393" spans="1:19" x14ac:dyDescent="0.25">
      <c r="C393">
        <v>13</v>
      </c>
      <c r="D393">
        <v>0</v>
      </c>
      <c r="E393">
        <v>0</v>
      </c>
      <c r="F393" s="1">
        <v>-4.8182455775299996E-13</v>
      </c>
    </row>
    <row r="394" spans="1:19" x14ac:dyDescent="0.25">
      <c r="C394">
        <v>14</v>
      </c>
      <c r="D394">
        <v>0</v>
      </c>
      <c r="E394">
        <v>0</v>
      </c>
      <c r="F394" s="1">
        <v>-3.1256210553499999E-14</v>
      </c>
    </row>
    <row r="395" spans="1:19" x14ac:dyDescent="0.25">
      <c r="C395">
        <v>15</v>
      </c>
      <c r="D395">
        <v>0</v>
      </c>
      <c r="E395">
        <v>0</v>
      </c>
      <c r="F395" s="1">
        <v>-1.9172914714299999E-15</v>
      </c>
    </row>
    <row r="396" spans="1:19" x14ac:dyDescent="0.25">
      <c r="C396">
        <v>16</v>
      </c>
      <c r="D396">
        <v>0</v>
      </c>
      <c r="E396">
        <v>0</v>
      </c>
      <c r="F396" s="1">
        <v>-1.11666856466E-16</v>
      </c>
    </row>
    <row r="397" spans="1:19" x14ac:dyDescent="0.25">
      <c r="C397">
        <v>17</v>
      </c>
      <c r="D397">
        <v>0</v>
      </c>
      <c r="E397">
        <v>0</v>
      </c>
      <c r="F397" s="1">
        <v>-6.1753633314900003E-18</v>
      </c>
    </row>
    <row r="398" spans="1:19" x14ac:dyDescent="0.25">
      <c r="A398" t="s">
        <v>33</v>
      </c>
      <c r="B398" t="s">
        <v>78</v>
      </c>
      <c r="C398">
        <v>0</v>
      </c>
      <c r="D398">
        <v>12800.284</v>
      </c>
      <c r="E398">
        <v>1</v>
      </c>
      <c r="F398">
        <v>2.3433344165500001E-2</v>
      </c>
      <c r="G398">
        <v>0</v>
      </c>
      <c r="I398" t="str">
        <f>A398</f>
        <v>5-Glc 24h Unlabelled B</v>
      </c>
      <c r="J398">
        <f>E398</f>
        <v>1</v>
      </c>
      <c r="K398">
        <f>E399</f>
        <v>0</v>
      </c>
      <c r="L398">
        <f>E400</f>
        <v>0</v>
      </c>
      <c r="M398">
        <f>E401</f>
        <v>0</v>
      </c>
      <c r="N398">
        <f>E402</f>
        <v>0</v>
      </c>
      <c r="O398">
        <f>E403</f>
        <v>0</v>
      </c>
      <c r="P398">
        <f>E404</f>
        <v>0</v>
      </c>
      <c r="Q398">
        <f>E405</f>
        <v>0</v>
      </c>
      <c r="R398">
        <f>E406</f>
        <v>0</v>
      </c>
      <c r="S398">
        <f>G398</f>
        <v>0</v>
      </c>
    </row>
    <row r="399" spans="1:19" x14ac:dyDescent="0.25">
      <c r="C399">
        <v>1</v>
      </c>
      <c r="D399">
        <v>1114.963</v>
      </c>
      <c r="E399">
        <v>0</v>
      </c>
      <c r="F399">
        <v>-0.103041630006</v>
      </c>
    </row>
    <row r="400" spans="1:19" x14ac:dyDescent="0.25">
      <c r="C400">
        <v>2</v>
      </c>
      <c r="D400">
        <v>124.312</v>
      </c>
      <c r="E400">
        <v>0</v>
      </c>
      <c r="F400">
        <v>-4.0002346299199999E-2</v>
      </c>
    </row>
    <row r="401" spans="1:19" x14ac:dyDescent="0.25">
      <c r="C401">
        <v>3</v>
      </c>
      <c r="D401">
        <v>7.7750000000000004</v>
      </c>
      <c r="E401">
        <v>0</v>
      </c>
      <c r="F401">
        <v>-6.9117618697500001E-3</v>
      </c>
    </row>
    <row r="402" spans="1:19" x14ac:dyDescent="0.25">
      <c r="C402">
        <v>4</v>
      </c>
      <c r="D402">
        <v>0.66300000000000003</v>
      </c>
      <c r="E402">
        <v>0</v>
      </c>
      <c r="F402">
        <v>-1.1320218344E-3</v>
      </c>
    </row>
    <row r="403" spans="1:19" x14ac:dyDescent="0.25">
      <c r="C403">
        <v>5</v>
      </c>
      <c r="D403">
        <v>0</v>
      </c>
      <c r="E403">
        <v>0</v>
      </c>
      <c r="F403">
        <v>-1.4434402335599999E-4</v>
      </c>
    </row>
    <row r="404" spans="1:19" x14ac:dyDescent="0.25">
      <c r="C404">
        <v>6</v>
      </c>
      <c r="D404">
        <v>0</v>
      </c>
      <c r="E404">
        <v>0</v>
      </c>
      <c r="F404" s="1">
        <v>-1.7130005295299999E-5</v>
      </c>
    </row>
    <row r="405" spans="1:19" x14ac:dyDescent="0.25">
      <c r="C405">
        <v>7</v>
      </c>
      <c r="D405">
        <v>0</v>
      </c>
      <c r="E405">
        <v>0</v>
      </c>
      <c r="F405" s="1">
        <v>-1.7538457491E-6</v>
      </c>
    </row>
    <row r="406" spans="1:19" x14ac:dyDescent="0.25">
      <c r="C406">
        <v>8</v>
      </c>
      <c r="D406">
        <v>0</v>
      </c>
      <c r="E406">
        <v>0</v>
      </c>
      <c r="F406" s="1">
        <v>-1.70632184045E-7</v>
      </c>
    </row>
    <row r="407" spans="1:19" x14ac:dyDescent="0.25">
      <c r="C407">
        <v>9</v>
      </c>
      <c r="D407">
        <v>0</v>
      </c>
      <c r="E407">
        <v>0</v>
      </c>
      <c r="F407" s="1">
        <v>-1.50227577046E-8</v>
      </c>
    </row>
    <row r="408" spans="1:19" x14ac:dyDescent="0.25">
      <c r="C408">
        <v>10</v>
      </c>
      <c r="D408">
        <v>0</v>
      </c>
      <c r="E408">
        <v>0</v>
      </c>
      <c r="F408" s="1">
        <v>-1.25034070372E-9</v>
      </c>
    </row>
    <row r="409" spans="1:19" x14ac:dyDescent="0.25">
      <c r="C409">
        <v>11</v>
      </c>
      <c r="D409">
        <v>0</v>
      </c>
      <c r="E409">
        <v>0</v>
      </c>
      <c r="F409" s="1">
        <v>-9.6449973802300006E-11</v>
      </c>
    </row>
    <row r="410" spans="1:19" x14ac:dyDescent="0.25">
      <c r="C410">
        <v>12</v>
      </c>
      <c r="D410">
        <v>0</v>
      </c>
      <c r="E410">
        <v>0</v>
      </c>
      <c r="F410" s="1">
        <v>-7.0348458137799999E-12</v>
      </c>
    </row>
    <row r="411" spans="1:19" x14ac:dyDescent="0.25">
      <c r="C411">
        <v>13</v>
      </c>
      <c r="D411">
        <v>0</v>
      </c>
      <c r="E411">
        <v>0</v>
      </c>
      <c r="F411" s="1">
        <v>-4.81700202079E-13</v>
      </c>
    </row>
    <row r="412" spans="1:19" x14ac:dyDescent="0.25">
      <c r="C412">
        <v>14</v>
      </c>
      <c r="D412">
        <v>0</v>
      </c>
      <c r="E412">
        <v>0</v>
      </c>
      <c r="F412" s="1">
        <v>-3.1248143535999998E-14</v>
      </c>
    </row>
    <row r="413" spans="1:19" x14ac:dyDescent="0.25">
      <c r="C413">
        <v>15</v>
      </c>
      <c r="D413">
        <v>0</v>
      </c>
      <c r="E413">
        <v>0</v>
      </c>
      <c r="F413" s="1">
        <v>-1.9167966314099998E-15</v>
      </c>
    </row>
    <row r="414" spans="1:19" x14ac:dyDescent="0.25">
      <c r="C414">
        <v>16</v>
      </c>
      <c r="D414">
        <v>0</v>
      </c>
      <c r="E414">
        <v>0</v>
      </c>
      <c r="F414" s="1">
        <v>-1.1163803600199999E-16</v>
      </c>
    </row>
    <row r="415" spans="1:19" x14ac:dyDescent="0.25">
      <c r="C415">
        <v>17</v>
      </c>
      <c r="D415">
        <v>0</v>
      </c>
      <c r="E415">
        <v>0</v>
      </c>
      <c r="F415" s="1">
        <v>-6.1737695117899997E-18</v>
      </c>
    </row>
    <row r="416" spans="1:19" x14ac:dyDescent="0.25">
      <c r="A416" t="s">
        <v>34</v>
      </c>
      <c r="B416" t="s">
        <v>78</v>
      </c>
      <c r="C416">
        <v>0</v>
      </c>
      <c r="D416">
        <v>6117.9459999999999</v>
      </c>
      <c r="E416">
        <v>1</v>
      </c>
      <c r="F416">
        <v>2.32330623954E-2</v>
      </c>
      <c r="G416">
        <v>0</v>
      </c>
      <c r="I416" t="str">
        <f>A416</f>
        <v>5-Glc 24h Unlabelled C</v>
      </c>
      <c r="J416">
        <f>E416</f>
        <v>1</v>
      </c>
      <c r="K416">
        <f>E417</f>
        <v>0</v>
      </c>
      <c r="L416">
        <f>E418</f>
        <v>0</v>
      </c>
      <c r="M416">
        <f>E419</f>
        <v>0</v>
      </c>
      <c r="N416">
        <f>E420</f>
        <v>0</v>
      </c>
      <c r="O416">
        <f>E421</f>
        <v>0</v>
      </c>
      <c r="P416">
        <f>E422</f>
        <v>0</v>
      </c>
      <c r="Q416">
        <f>E423</f>
        <v>0</v>
      </c>
      <c r="R416">
        <f>E424</f>
        <v>0</v>
      </c>
      <c r="S416">
        <f>G416</f>
        <v>0</v>
      </c>
    </row>
    <row r="417" spans="3:6" x14ac:dyDescent="0.25">
      <c r="C417">
        <v>1</v>
      </c>
      <c r="D417">
        <v>538.52800000000002</v>
      </c>
      <c r="E417">
        <v>0</v>
      </c>
      <c r="F417">
        <v>-0.102083022429</v>
      </c>
    </row>
    <row r="418" spans="3:6" x14ac:dyDescent="0.25">
      <c r="C418">
        <v>2</v>
      </c>
      <c r="D418">
        <v>58.718000000000004</v>
      </c>
      <c r="E418">
        <v>0</v>
      </c>
      <c r="F418">
        <v>-4.0054693801500001E-2</v>
      </c>
    </row>
    <row r="419" spans="3:6" x14ac:dyDescent="0.25">
      <c r="C419">
        <v>3</v>
      </c>
      <c r="D419">
        <v>8.5419999999999998</v>
      </c>
      <c r="E419">
        <v>0</v>
      </c>
      <c r="F419">
        <v>-6.1850403538899999E-3</v>
      </c>
    </row>
    <row r="420" spans="3:6" x14ac:dyDescent="0.25">
      <c r="C420">
        <v>4</v>
      </c>
      <c r="D420">
        <v>0.72099999999999997</v>
      </c>
      <c r="E420">
        <v>0</v>
      </c>
      <c r="F420">
        <v>-1.0704339746199999E-3</v>
      </c>
    </row>
    <row r="421" spans="3:6" x14ac:dyDescent="0.25">
      <c r="C421">
        <v>5</v>
      </c>
      <c r="D421">
        <v>0</v>
      </c>
      <c r="E421">
        <v>0</v>
      </c>
      <c r="F421">
        <v>-1.4415274888999999E-4</v>
      </c>
    </row>
    <row r="422" spans="3:6" x14ac:dyDescent="0.25">
      <c r="C422">
        <v>6</v>
      </c>
      <c r="D422">
        <v>0</v>
      </c>
      <c r="E422">
        <v>0</v>
      </c>
      <c r="F422" s="1">
        <v>-1.7107305826799998E-5</v>
      </c>
    </row>
    <row r="423" spans="3:6" x14ac:dyDescent="0.25">
      <c r="C423">
        <v>7</v>
      </c>
      <c r="D423">
        <v>0</v>
      </c>
      <c r="E423">
        <v>0</v>
      </c>
      <c r="F423" s="1">
        <v>-1.7515216770600001E-6</v>
      </c>
    </row>
    <row r="424" spans="3:6" x14ac:dyDescent="0.25">
      <c r="C424">
        <v>8</v>
      </c>
      <c r="D424">
        <v>0</v>
      </c>
      <c r="E424">
        <v>0</v>
      </c>
      <c r="F424" s="1">
        <v>-1.7040607437300001E-7</v>
      </c>
    </row>
    <row r="425" spans="3:6" x14ac:dyDescent="0.25">
      <c r="C425">
        <v>9</v>
      </c>
      <c r="D425">
        <v>0</v>
      </c>
      <c r="E425">
        <v>0</v>
      </c>
      <c r="F425" s="1">
        <v>-1.50028506112E-8</v>
      </c>
    </row>
    <row r="426" spans="3:6" x14ac:dyDescent="0.25">
      <c r="C426">
        <v>10</v>
      </c>
      <c r="D426">
        <v>0</v>
      </c>
      <c r="E426">
        <v>0</v>
      </c>
      <c r="F426" s="1">
        <v>-1.24868384087E-9</v>
      </c>
    </row>
    <row r="427" spans="3:6" x14ac:dyDescent="0.25">
      <c r="C427">
        <v>11</v>
      </c>
      <c r="D427">
        <v>0</v>
      </c>
      <c r="E427">
        <v>0</v>
      </c>
      <c r="F427" s="1">
        <v>-9.6322165135500003E-11</v>
      </c>
    </row>
    <row r="428" spans="3:6" x14ac:dyDescent="0.25">
      <c r="C428">
        <v>12</v>
      </c>
      <c r="D428">
        <v>0</v>
      </c>
      <c r="E428">
        <v>0</v>
      </c>
      <c r="F428" s="1">
        <v>-7.0255237348899999E-12</v>
      </c>
    </row>
    <row r="429" spans="3:6" x14ac:dyDescent="0.25">
      <c r="C429">
        <v>13</v>
      </c>
      <c r="D429">
        <v>0</v>
      </c>
      <c r="E429">
        <v>0</v>
      </c>
      <c r="F429" s="1">
        <v>-4.8106188712499996E-13</v>
      </c>
    </row>
    <row r="430" spans="3:6" x14ac:dyDescent="0.25">
      <c r="C430">
        <v>14</v>
      </c>
      <c r="D430">
        <v>0</v>
      </c>
      <c r="E430">
        <v>0</v>
      </c>
      <c r="F430" s="1">
        <v>-3.1206735711699998E-14</v>
      </c>
    </row>
    <row r="431" spans="3:6" x14ac:dyDescent="0.25">
      <c r="C431">
        <v>15</v>
      </c>
      <c r="D431">
        <v>0</v>
      </c>
      <c r="E431">
        <v>0</v>
      </c>
      <c r="F431" s="1">
        <v>-1.9142566284199998E-15</v>
      </c>
    </row>
    <row r="432" spans="3:6" x14ac:dyDescent="0.25">
      <c r="C432">
        <v>16</v>
      </c>
      <c r="D432">
        <v>0</v>
      </c>
      <c r="E432">
        <v>0</v>
      </c>
      <c r="F432" s="1">
        <v>-1.1149010119200001E-16</v>
      </c>
    </row>
    <row r="433" spans="1:19" x14ac:dyDescent="0.25">
      <c r="C433">
        <v>17</v>
      </c>
      <c r="D433">
        <v>0</v>
      </c>
      <c r="E433">
        <v>0</v>
      </c>
      <c r="F433" s="1">
        <v>-6.1655884701599997E-18</v>
      </c>
    </row>
    <row r="434" spans="1:19" x14ac:dyDescent="0.25">
      <c r="A434" t="s">
        <v>35</v>
      </c>
      <c r="B434" t="s">
        <v>78</v>
      </c>
      <c r="C434">
        <v>0</v>
      </c>
      <c r="D434">
        <v>4103.2039999999997</v>
      </c>
      <c r="E434">
        <v>0.80681000000000003</v>
      </c>
      <c r="F434">
        <v>4.42470119676E-4</v>
      </c>
      <c r="G434">
        <v>1.14E-2</v>
      </c>
      <c r="I434" t="str">
        <f>A434</f>
        <v>5-Glc 6h A</v>
      </c>
      <c r="J434">
        <f>E434</f>
        <v>0.80681000000000003</v>
      </c>
      <c r="K434">
        <f>E435</f>
        <v>0.19319</v>
      </c>
      <c r="L434">
        <f>E436</f>
        <v>0</v>
      </c>
      <c r="M434">
        <f>E437</f>
        <v>0</v>
      </c>
      <c r="N434">
        <f>E438</f>
        <v>0</v>
      </c>
      <c r="O434">
        <f>E439</f>
        <v>0</v>
      </c>
      <c r="P434">
        <f>E440</f>
        <v>0</v>
      </c>
      <c r="Q434">
        <f>E441</f>
        <v>0</v>
      </c>
      <c r="R434">
        <f>E442</f>
        <v>0</v>
      </c>
      <c r="S434">
        <f>G434</f>
        <v>1.14E-2</v>
      </c>
    </row>
    <row r="435" spans="1:19" x14ac:dyDescent="0.25">
      <c r="C435">
        <v>1</v>
      </c>
      <c r="D435">
        <v>1876.1320000000001</v>
      </c>
      <c r="E435">
        <v>0.19319</v>
      </c>
      <c r="F435">
        <v>6.59874381786E-3</v>
      </c>
    </row>
    <row r="436" spans="1:19" x14ac:dyDescent="0.25">
      <c r="C436">
        <v>2</v>
      </c>
      <c r="D436">
        <v>224.91900000000001</v>
      </c>
      <c r="E436">
        <v>0</v>
      </c>
      <c r="F436">
        <v>-3.11113998492E-2</v>
      </c>
    </row>
    <row r="437" spans="1:19" x14ac:dyDescent="0.25">
      <c r="C437">
        <v>3</v>
      </c>
      <c r="D437">
        <v>24.484999999999999</v>
      </c>
      <c r="E437">
        <v>0</v>
      </c>
      <c r="F437">
        <v>-1.00307418048E-2</v>
      </c>
    </row>
    <row r="438" spans="1:19" x14ac:dyDescent="0.25">
      <c r="C438">
        <v>4</v>
      </c>
      <c r="D438">
        <v>4.1619999999999999</v>
      </c>
      <c r="E438">
        <v>0</v>
      </c>
      <c r="F438">
        <v>-1.4539663367299999E-3</v>
      </c>
    </row>
    <row r="439" spans="1:19" x14ac:dyDescent="0.25">
      <c r="C439">
        <v>5</v>
      </c>
      <c r="D439">
        <v>0</v>
      </c>
      <c r="E439">
        <v>0</v>
      </c>
      <c r="F439">
        <v>-3.0497954325700002E-4</v>
      </c>
    </row>
    <row r="440" spans="1:19" x14ac:dyDescent="0.25">
      <c r="C440">
        <v>6</v>
      </c>
      <c r="D440">
        <v>0</v>
      </c>
      <c r="E440">
        <v>0</v>
      </c>
      <c r="F440" s="1">
        <v>-3.6442741170399998E-5</v>
      </c>
    </row>
    <row r="441" spans="1:19" x14ac:dyDescent="0.25">
      <c r="C441">
        <v>7</v>
      </c>
      <c r="D441">
        <v>0</v>
      </c>
      <c r="E441">
        <v>0</v>
      </c>
      <c r="F441" s="1">
        <v>-4.1153447684599999E-6</v>
      </c>
    </row>
    <row r="442" spans="1:19" x14ac:dyDescent="0.25">
      <c r="C442">
        <v>8</v>
      </c>
      <c r="D442">
        <v>0</v>
      </c>
      <c r="E442">
        <v>0</v>
      </c>
      <c r="F442" s="1">
        <v>-4.1057125414899998E-7</v>
      </c>
    </row>
    <row r="443" spans="1:19" x14ac:dyDescent="0.25">
      <c r="C443">
        <v>9</v>
      </c>
      <c r="D443">
        <v>0</v>
      </c>
      <c r="E443">
        <v>0</v>
      </c>
      <c r="F443" s="1">
        <v>-3.8664950746999997E-8</v>
      </c>
    </row>
    <row r="444" spans="1:19" x14ac:dyDescent="0.25">
      <c r="C444">
        <v>10</v>
      </c>
      <c r="D444">
        <v>0</v>
      </c>
      <c r="E444">
        <v>0</v>
      </c>
      <c r="F444" s="1">
        <v>-3.32333092358E-9</v>
      </c>
    </row>
    <row r="445" spans="1:19" x14ac:dyDescent="0.25">
      <c r="C445">
        <v>11</v>
      </c>
      <c r="D445">
        <v>0</v>
      </c>
      <c r="E445">
        <v>0</v>
      </c>
      <c r="F445" s="1">
        <v>-2.6981807643000002E-10</v>
      </c>
    </row>
    <row r="446" spans="1:19" x14ac:dyDescent="0.25">
      <c r="C446">
        <v>12</v>
      </c>
      <c r="D446">
        <v>0</v>
      </c>
      <c r="E446">
        <v>0</v>
      </c>
      <c r="F446" s="1">
        <v>-2.0367627699699999E-11</v>
      </c>
    </row>
    <row r="447" spans="1:19" x14ac:dyDescent="0.25">
      <c r="C447">
        <v>13</v>
      </c>
      <c r="D447">
        <v>0</v>
      </c>
      <c r="E447">
        <v>0</v>
      </c>
      <c r="F447" s="1">
        <v>-1.45485793101E-12</v>
      </c>
    </row>
    <row r="448" spans="1:19" x14ac:dyDescent="0.25">
      <c r="C448">
        <v>14</v>
      </c>
      <c r="D448">
        <v>0</v>
      </c>
      <c r="E448">
        <v>0</v>
      </c>
      <c r="F448" s="1">
        <v>-9.7681742239499997E-14</v>
      </c>
    </row>
    <row r="449" spans="1:19" x14ac:dyDescent="0.25">
      <c r="C449">
        <v>15</v>
      </c>
      <c r="D449">
        <v>0</v>
      </c>
      <c r="E449">
        <v>0</v>
      </c>
      <c r="F449" s="1">
        <v>-6.2191980654999999E-15</v>
      </c>
    </row>
    <row r="450" spans="1:19" x14ac:dyDescent="0.25">
      <c r="C450">
        <v>16</v>
      </c>
      <c r="D450">
        <v>0</v>
      </c>
      <c r="E450">
        <v>0</v>
      </c>
      <c r="F450" s="1">
        <v>-3.7463217899500002E-16</v>
      </c>
    </row>
    <row r="451" spans="1:19" x14ac:dyDescent="0.25">
      <c r="C451">
        <v>17</v>
      </c>
      <c r="D451">
        <v>0</v>
      </c>
      <c r="E451">
        <v>0</v>
      </c>
      <c r="F451" s="1">
        <v>-2.14418048274E-17</v>
      </c>
    </row>
    <row r="452" spans="1:19" x14ac:dyDescent="0.25">
      <c r="A452" t="s">
        <v>36</v>
      </c>
      <c r="B452" t="s">
        <v>78</v>
      </c>
      <c r="C452">
        <v>0</v>
      </c>
      <c r="D452">
        <v>3306.951</v>
      </c>
      <c r="E452">
        <v>0.81359999999999999</v>
      </c>
      <c r="F452">
        <v>4.62452287933E-4</v>
      </c>
      <c r="G452">
        <v>1.0999999999999999E-2</v>
      </c>
      <c r="I452" t="str">
        <f>A452</f>
        <v>5-Glc 6h B</v>
      </c>
      <c r="J452">
        <f>E452</f>
        <v>0.81359999999999999</v>
      </c>
      <c r="K452">
        <f>E453</f>
        <v>0.18640000000000001</v>
      </c>
      <c r="L452">
        <f>E454</f>
        <v>0</v>
      </c>
      <c r="M452">
        <f>E455</f>
        <v>0</v>
      </c>
      <c r="N452">
        <f>E456</f>
        <v>0</v>
      </c>
      <c r="O452">
        <f>E457</f>
        <v>0</v>
      </c>
      <c r="P452">
        <f>E458</f>
        <v>0</v>
      </c>
      <c r="Q452">
        <f>E459</f>
        <v>0</v>
      </c>
      <c r="R452">
        <f>E460</f>
        <v>0</v>
      </c>
      <c r="S452">
        <f>G452</f>
        <v>1.0999999999999999E-2</v>
      </c>
    </row>
    <row r="453" spans="1:19" x14ac:dyDescent="0.25">
      <c r="C453">
        <v>1</v>
      </c>
      <c r="D453">
        <v>1478.394</v>
      </c>
      <c r="E453">
        <v>0.18640000000000001</v>
      </c>
      <c r="F453">
        <v>6.8511391276599998E-3</v>
      </c>
    </row>
    <row r="454" spans="1:19" x14ac:dyDescent="0.25">
      <c r="C454">
        <v>2</v>
      </c>
      <c r="D454">
        <v>169.441</v>
      </c>
      <c r="E454">
        <v>0</v>
      </c>
      <c r="F454">
        <v>-3.24282436928E-2</v>
      </c>
    </row>
    <row r="455" spans="1:19" x14ac:dyDescent="0.25">
      <c r="C455">
        <v>3</v>
      </c>
      <c r="D455">
        <v>18.786000000000001</v>
      </c>
      <c r="E455">
        <v>0</v>
      </c>
      <c r="F455">
        <v>-9.9477349818500004E-3</v>
      </c>
    </row>
    <row r="456" spans="1:19" x14ac:dyDescent="0.25">
      <c r="C456">
        <v>4</v>
      </c>
      <c r="D456">
        <v>2.859</v>
      </c>
      <c r="E456">
        <v>0</v>
      </c>
      <c r="F456">
        <v>-1.5127196962399999E-3</v>
      </c>
    </row>
    <row r="457" spans="1:19" x14ac:dyDescent="0.25">
      <c r="C457">
        <v>5</v>
      </c>
      <c r="D457">
        <v>0</v>
      </c>
      <c r="E457">
        <v>0</v>
      </c>
      <c r="F457">
        <v>-2.9920907353999998E-4</v>
      </c>
    </row>
    <row r="458" spans="1:19" x14ac:dyDescent="0.25">
      <c r="C458">
        <v>6</v>
      </c>
      <c r="D458">
        <v>0</v>
      </c>
      <c r="E458">
        <v>0</v>
      </c>
      <c r="F458" s="1">
        <v>-3.5749398140799998E-5</v>
      </c>
    </row>
    <row r="459" spans="1:19" x14ac:dyDescent="0.25">
      <c r="C459">
        <v>7</v>
      </c>
      <c r="D459">
        <v>0</v>
      </c>
      <c r="E459">
        <v>0</v>
      </c>
      <c r="F459" s="1">
        <v>-4.0312092107700002E-6</v>
      </c>
    </row>
    <row r="460" spans="1:19" x14ac:dyDescent="0.25">
      <c r="C460">
        <v>8</v>
      </c>
      <c r="D460">
        <v>0</v>
      </c>
      <c r="E460">
        <v>0</v>
      </c>
      <c r="F460" s="1">
        <v>-4.02037002137E-7</v>
      </c>
    </row>
    <row r="461" spans="1:19" x14ac:dyDescent="0.25">
      <c r="C461">
        <v>9</v>
      </c>
      <c r="D461">
        <v>0</v>
      </c>
      <c r="E461">
        <v>0</v>
      </c>
      <c r="F461" s="1">
        <v>-3.7827420045500003E-8</v>
      </c>
    </row>
    <row r="462" spans="1:19" x14ac:dyDescent="0.25">
      <c r="C462">
        <v>10</v>
      </c>
      <c r="D462">
        <v>0</v>
      </c>
      <c r="E462">
        <v>0</v>
      </c>
      <c r="F462" s="1">
        <v>-3.2500211562200002E-9</v>
      </c>
    </row>
    <row r="463" spans="1:19" x14ac:dyDescent="0.25">
      <c r="C463">
        <v>11</v>
      </c>
      <c r="D463">
        <v>0</v>
      </c>
      <c r="E463">
        <v>0</v>
      </c>
      <c r="F463" s="1">
        <v>-2.6370238919299998E-10</v>
      </c>
    </row>
    <row r="464" spans="1:19" x14ac:dyDescent="0.25">
      <c r="C464">
        <v>12</v>
      </c>
      <c r="D464">
        <v>0</v>
      </c>
      <c r="E464">
        <v>0</v>
      </c>
      <c r="F464" s="1">
        <v>-1.9898027292900001E-11</v>
      </c>
    </row>
    <row r="465" spans="1:19" x14ac:dyDescent="0.25">
      <c r="C465">
        <v>13</v>
      </c>
      <c r="D465">
        <v>0</v>
      </c>
      <c r="E465">
        <v>0</v>
      </c>
      <c r="F465" s="1">
        <v>-1.4206419328900001E-12</v>
      </c>
    </row>
    <row r="466" spans="1:19" x14ac:dyDescent="0.25">
      <c r="C466">
        <v>14</v>
      </c>
      <c r="D466">
        <v>0</v>
      </c>
      <c r="E466">
        <v>0</v>
      </c>
      <c r="F466" s="1">
        <v>-9.5349044525200001E-14</v>
      </c>
    </row>
    <row r="467" spans="1:19" x14ac:dyDescent="0.25">
      <c r="C467">
        <v>15</v>
      </c>
      <c r="D467">
        <v>0</v>
      </c>
      <c r="E467">
        <v>0</v>
      </c>
      <c r="F467" s="1">
        <v>-6.0683289968500002E-15</v>
      </c>
    </row>
    <row r="468" spans="1:19" x14ac:dyDescent="0.25">
      <c r="C468">
        <v>16</v>
      </c>
      <c r="D468">
        <v>0</v>
      </c>
      <c r="E468">
        <v>0</v>
      </c>
      <c r="F468" s="1">
        <v>-3.6542041694500002E-16</v>
      </c>
    </row>
    <row r="469" spans="1:19" x14ac:dyDescent="0.25">
      <c r="C469">
        <v>17</v>
      </c>
      <c r="D469">
        <v>0</v>
      </c>
      <c r="E469">
        <v>0</v>
      </c>
      <c r="F469" s="1">
        <v>-2.0907600137600001E-17</v>
      </c>
    </row>
    <row r="470" spans="1:19" x14ac:dyDescent="0.25">
      <c r="A470" t="s">
        <v>37</v>
      </c>
      <c r="B470" t="s">
        <v>78</v>
      </c>
      <c r="C470">
        <v>0</v>
      </c>
      <c r="D470">
        <v>1083.0250000000001</v>
      </c>
      <c r="E470">
        <v>0.83211000000000002</v>
      </c>
      <c r="F470">
        <v>4.1889562119000001E-4</v>
      </c>
      <c r="G470">
        <v>9.9000000000000008E-3</v>
      </c>
      <c r="I470" t="str">
        <f>A470</f>
        <v>5-Glc 6h C</v>
      </c>
      <c r="J470">
        <f>E470</f>
        <v>0.83211000000000002</v>
      </c>
      <c r="K470">
        <f>E471</f>
        <v>0.16789000000000001</v>
      </c>
      <c r="L470">
        <f>E472</f>
        <v>0</v>
      </c>
      <c r="M470">
        <f>E473</f>
        <v>0</v>
      </c>
      <c r="N470">
        <f>E474</f>
        <v>0</v>
      </c>
      <c r="O470">
        <f>E475</f>
        <v>0</v>
      </c>
      <c r="P470">
        <f>E476</f>
        <v>0</v>
      </c>
      <c r="Q470">
        <f>E477</f>
        <v>0</v>
      </c>
      <c r="R470">
        <f>E478</f>
        <v>0</v>
      </c>
      <c r="S470">
        <f>G470</f>
        <v>9.9000000000000008E-3</v>
      </c>
    </row>
    <row r="471" spans="1:19" x14ac:dyDescent="0.25">
      <c r="C471">
        <v>1</v>
      </c>
      <c r="D471">
        <v>452.87</v>
      </c>
      <c r="E471">
        <v>0.16789000000000001</v>
      </c>
      <c r="F471">
        <v>6.0710416742300001E-3</v>
      </c>
    </row>
    <row r="472" spans="1:19" x14ac:dyDescent="0.25">
      <c r="C472">
        <v>2</v>
      </c>
      <c r="D472">
        <v>55.875999999999998</v>
      </c>
      <c r="E472">
        <v>0</v>
      </c>
      <c r="F472">
        <v>-2.9115280705999998E-2</v>
      </c>
    </row>
    <row r="473" spans="1:19" x14ac:dyDescent="0.25">
      <c r="C473">
        <v>3</v>
      </c>
      <c r="D473">
        <v>8.7720000000000002</v>
      </c>
      <c r="E473">
        <v>0</v>
      </c>
      <c r="F473">
        <v>-7.4963953672599996E-3</v>
      </c>
    </row>
    <row r="474" spans="1:19" x14ac:dyDescent="0.25">
      <c r="C474">
        <v>4</v>
      </c>
      <c r="D474">
        <v>1.857</v>
      </c>
      <c r="E474">
        <v>0</v>
      </c>
      <c r="F474">
        <v>-8.1792675859800002E-4</v>
      </c>
    </row>
    <row r="475" spans="1:19" x14ac:dyDescent="0.25">
      <c r="C475">
        <v>5</v>
      </c>
      <c r="D475">
        <v>0</v>
      </c>
      <c r="E475">
        <v>0</v>
      </c>
      <c r="F475">
        <v>-2.81138928771E-4</v>
      </c>
    </row>
    <row r="476" spans="1:19" x14ac:dyDescent="0.25">
      <c r="C476">
        <v>6</v>
      </c>
      <c r="D476">
        <v>0</v>
      </c>
      <c r="E476">
        <v>0</v>
      </c>
      <c r="F476" s="1">
        <v>-3.35798387002E-5</v>
      </c>
    </row>
    <row r="477" spans="1:19" x14ac:dyDescent="0.25">
      <c r="C477">
        <v>7</v>
      </c>
      <c r="D477">
        <v>0</v>
      </c>
      <c r="E477">
        <v>0</v>
      </c>
      <c r="F477" s="1">
        <v>-3.7704256451999998E-6</v>
      </c>
    </row>
    <row r="478" spans="1:19" x14ac:dyDescent="0.25">
      <c r="C478">
        <v>8</v>
      </c>
      <c r="D478">
        <v>0</v>
      </c>
      <c r="E478">
        <v>0</v>
      </c>
      <c r="F478" s="1">
        <v>-3.75640195988E-7</v>
      </c>
    </row>
    <row r="479" spans="1:19" x14ac:dyDescent="0.25">
      <c r="C479">
        <v>9</v>
      </c>
      <c r="D479">
        <v>0</v>
      </c>
      <c r="E479">
        <v>0</v>
      </c>
      <c r="F479" s="1">
        <v>-3.52500928249E-8</v>
      </c>
    </row>
    <row r="480" spans="1:19" x14ac:dyDescent="0.25">
      <c r="C480">
        <v>10</v>
      </c>
      <c r="D480">
        <v>0</v>
      </c>
      <c r="E480">
        <v>0</v>
      </c>
      <c r="F480" s="1">
        <v>-3.0249203043999999E-9</v>
      </c>
    </row>
    <row r="481" spans="1:19" x14ac:dyDescent="0.25">
      <c r="C481">
        <v>11</v>
      </c>
      <c r="D481">
        <v>0</v>
      </c>
      <c r="E481">
        <v>0</v>
      </c>
      <c r="F481" s="1">
        <v>-2.4498406435700002E-10</v>
      </c>
    </row>
    <row r="482" spans="1:19" x14ac:dyDescent="0.25">
      <c r="C482">
        <v>12</v>
      </c>
      <c r="D482">
        <v>0</v>
      </c>
      <c r="E482">
        <v>0</v>
      </c>
      <c r="F482" s="1">
        <v>-1.8463560442199999E-11</v>
      </c>
    </row>
    <row r="483" spans="1:19" x14ac:dyDescent="0.25">
      <c r="C483">
        <v>13</v>
      </c>
      <c r="D483">
        <v>0</v>
      </c>
      <c r="E483">
        <v>0</v>
      </c>
      <c r="F483" s="1">
        <v>-1.3163602901499999E-12</v>
      </c>
    </row>
    <row r="484" spans="1:19" x14ac:dyDescent="0.25">
      <c r="C484">
        <v>14</v>
      </c>
      <c r="D484">
        <v>0</v>
      </c>
      <c r="E484">
        <v>0</v>
      </c>
      <c r="F484" s="1">
        <v>-8.8251767401500003E-14</v>
      </c>
    </row>
    <row r="485" spans="1:19" x14ac:dyDescent="0.25">
      <c r="C485">
        <v>15</v>
      </c>
      <c r="D485">
        <v>0</v>
      </c>
      <c r="E485">
        <v>0</v>
      </c>
      <c r="F485" s="1">
        <v>-5.6101048946400003E-15</v>
      </c>
    </row>
    <row r="486" spans="1:19" x14ac:dyDescent="0.25">
      <c r="C486">
        <v>16</v>
      </c>
      <c r="D486">
        <v>0</v>
      </c>
      <c r="E486">
        <v>0</v>
      </c>
      <c r="F486" s="1">
        <v>-3.3748350641299999E-16</v>
      </c>
    </row>
    <row r="487" spans="1:19" x14ac:dyDescent="0.25">
      <c r="C487">
        <v>17</v>
      </c>
      <c r="D487">
        <v>0</v>
      </c>
      <c r="E487">
        <v>0</v>
      </c>
      <c r="F487" s="1">
        <v>-1.9289793864000001E-17</v>
      </c>
    </row>
    <row r="488" spans="1:19" x14ac:dyDescent="0.25">
      <c r="A488" t="s">
        <v>38</v>
      </c>
      <c r="B488" t="s">
        <v>78</v>
      </c>
      <c r="C488">
        <v>0</v>
      </c>
      <c r="D488">
        <v>81.134</v>
      </c>
      <c r="E488">
        <v>0.11615</v>
      </c>
      <c r="F488" s="1">
        <v>2.8086658218800002E-6</v>
      </c>
      <c r="G488">
        <v>0.13450000000000001</v>
      </c>
      <c r="I488" t="str">
        <f>A488</f>
        <v>D492_1-2GLC_6h</v>
      </c>
      <c r="J488">
        <f>E488</f>
        <v>0.11615</v>
      </c>
      <c r="K488">
        <f>E489</f>
        <v>6.157E-2</v>
      </c>
      <c r="L488">
        <f>E490</f>
        <v>0.39301999999999998</v>
      </c>
      <c r="M488">
        <f>E491</f>
        <v>0.27771000000000001</v>
      </c>
      <c r="N488">
        <f>E492</f>
        <v>0.15154999999999999</v>
      </c>
      <c r="O488">
        <f>E493</f>
        <v>0</v>
      </c>
      <c r="P488">
        <f>E494</f>
        <v>0</v>
      </c>
      <c r="Q488">
        <f>E495</f>
        <v>0</v>
      </c>
      <c r="R488">
        <f>E496</f>
        <v>0</v>
      </c>
      <c r="S488">
        <f>G488</f>
        <v>0.13450000000000001</v>
      </c>
    </row>
    <row r="489" spans="1:19" x14ac:dyDescent="0.25">
      <c r="C489">
        <v>1</v>
      </c>
      <c r="D489">
        <v>60.140999999999998</v>
      </c>
      <c r="E489">
        <v>6.157E-2</v>
      </c>
      <c r="F489" s="1">
        <v>-6.5238543340200002E-6</v>
      </c>
    </row>
    <row r="490" spans="1:19" x14ac:dyDescent="0.25">
      <c r="C490">
        <v>2</v>
      </c>
      <c r="D490">
        <v>293.27999999999997</v>
      </c>
      <c r="E490">
        <v>0.39301999999999998</v>
      </c>
      <c r="F490">
        <v>-1.77063830219E-4</v>
      </c>
    </row>
    <row r="491" spans="1:19" x14ac:dyDescent="0.25">
      <c r="C491">
        <v>3</v>
      </c>
      <c r="D491">
        <v>255.51400000000001</v>
      </c>
      <c r="E491">
        <v>0.27771000000000001</v>
      </c>
      <c r="F491">
        <v>7.2174892945400001E-4</v>
      </c>
    </row>
    <row r="492" spans="1:19" x14ac:dyDescent="0.25">
      <c r="C492">
        <v>4</v>
      </c>
      <c r="D492">
        <v>165.095</v>
      </c>
      <c r="E492">
        <v>0.15154999999999999</v>
      </c>
      <c r="F492">
        <v>6.0551350239899998E-3</v>
      </c>
    </row>
    <row r="493" spans="1:19" x14ac:dyDescent="0.25">
      <c r="C493">
        <v>5</v>
      </c>
      <c r="D493">
        <v>0</v>
      </c>
      <c r="E493">
        <v>0</v>
      </c>
      <c r="F493">
        <v>-3.49260486467E-2</v>
      </c>
    </row>
    <row r="494" spans="1:19" x14ac:dyDescent="0.25">
      <c r="C494">
        <v>6</v>
      </c>
      <c r="D494">
        <v>0</v>
      </c>
      <c r="E494">
        <v>0</v>
      </c>
      <c r="F494">
        <v>-8.0879417717000003E-3</v>
      </c>
    </row>
    <row r="495" spans="1:19" x14ac:dyDescent="0.25">
      <c r="C495">
        <v>7</v>
      </c>
      <c r="D495">
        <v>0</v>
      </c>
      <c r="E495">
        <v>0</v>
      </c>
      <c r="F495">
        <v>-1.10850837635E-3</v>
      </c>
    </row>
    <row r="496" spans="1:19" x14ac:dyDescent="0.25">
      <c r="C496">
        <v>8</v>
      </c>
      <c r="D496">
        <v>0</v>
      </c>
      <c r="E496">
        <v>0</v>
      </c>
      <c r="F496">
        <v>-1.6700556691099999E-4</v>
      </c>
    </row>
    <row r="497" spans="2:19" x14ac:dyDescent="0.25">
      <c r="C497">
        <v>9</v>
      </c>
      <c r="D497">
        <v>0</v>
      </c>
      <c r="E497">
        <v>0</v>
      </c>
      <c r="F497" s="1">
        <v>-1.87078979195E-5</v>
      </c>
    </row>
    <row r="498" spans="2:19" x14ac:dyDescent="0.25">
      <c r="C498">
        <v>10</v>
      </c>
      <c r="D498">
        <v>0</v>
      </c>
      <c r="E498">
        <v>0</v>
      </c>
      <c r="F498" s="1">
        <v>-2.15236233682E-6</v>
      </c>
    </row>
    <row r="499" spans="2:19" x14ac:dyDescent="0.25">
      <c r="C499">
        <v>11</v>
      </c>
      <c r="D499">
        <v>0</v>
      </c>
      <c r="E499">
        <v>0</v>
      </c>
      <c r="F499" s="1">
        <v>-2.05352997168E-7</v>
      </c>
    </row>
    <row r="500" spans="2:19" x14ac:dyDescent="0.25">
      <c r="C500">
        <v>12</v>
      </c>
      <c r="D500">
        <v>0</v>
      </c>
      <c r="E500">
        <v>0</v>
      </c>
      <c r="F500" s="1">
        <v>-1.9398273416899999E-8</v>
      </c>
    </row>
    <row r="501" spans="2:19" x14ac:dyDescent="0.25">
      <c r="C501">
        <v>13</v>
      </c>
      <c r="D501">
        <v>0</v>
      </c>
      <c r="E501">
        <v>0</v>
      </c>
      <c r="F501" s="1">
        <v>-1.6122451433799999E-9</v>
      </c>
    </row>
    <row r="502" spans="2:19" x14ac:dyDescent="0.25">
      <c r="C502">
        <v>14</v>
      </c>
      <c r="D502">
        <v>0</v>
      </c>
      <c r="E502">
        <v>0</v>
      </c>
      <c r="F502" s="1">
        <v>-1.3007820953600001E-10</v>
      </c>
    </row>
    <row r="503" spans="2:19" x14ac:dyDescent="0.25">
      <c r="C503">
        <v>15</v>
      </c>
      <c r="D503">
        <v>0</v>
      </c>
      <c r="E503">
        <v>0</v>
      </c>
      <c r="F503" s="1">
        <v>-9.5538903322900005E-12</v>
      </c>
    </row>
    <row r="504" spans="2:19" x14ac:dyDescent="0.25">
      <c r="C504">
        <v>16</v>
      </c>
      <c r="D504">
        <v>0</v>
      </c>
      <c r="E504">
        <v>0</v>
      </c>
      <c r="F504" s="1">
        <v>-6.7414161478100003E-13</v>
      </c>
    </row>
    <row r="505" spans="2:19" x14ac:dyDescent="0.25">
      <c r="C505">
        <v>17</v>
      </c>
      <c r="D505">
        <v>0</v>
      </c>
      <c r="E505">
        <v>0</v>
      </c>
      <c r="F505" s="1">
        <v>-4.41838833365E-14</v>
      </c>
    </row>
    <row r="506" spans="2:19" x14ac:dyDescent="0.25">
      <c r="B506" t="s">
        <v>78</v>
      </c>
      <c r="C506">
        <v>0</v>
      </c>
      <c r="D506">
        <v>148.17500000000001</v>
      </c>
      <c r="E506">
        <v>8.6319999999999994E-2</v>
      </c>
      <c r="F506" s="1">
        <v>2.8751665037700001E-6</v>
      </c>
      <c r="G506">
        <v>0.13900000000000001</v>
      </c>
      <c r="I506" t="str">
        <f>A488</f>
        <v>D492_1-2GLC_6h</v>
      </c>
      <c r="J506">
        <f>E506</f>
        <v>8.6319999999999994E-2</v>
      </c>
      <c r="K506">
        <f>E507</f>
        <v>5.1189999999999999E-2</v>
      </c>
      <c r="L506">
        <f>E508</f>
        <v>0.43169000000000002</v>
      </c>
      <c r="M506">
        <f>E509</f>
        <v>0.27400000000000002</v>
      </c>
      <c r="N506">
        <f>E510</f>
        <v>0.15679000000000001</v>
      </c>
      <c r="O506">
        <f>E511</f>
        <v>0</v>
      </c>
      <c r="P506">
        <f>E512</f>
        <v>0</v>
      </c>
      <c r="Q506">
        <f>E513</f>
        <v>0</v>
      </c>
      <c r="R506">
        <f>E514</f>
        <v>0</v>
      </c>
      <c r="S506">
        <f>G506</f>
        <v>0.13900000000000001</v>
      </c>
    </row>
    <row r="507" spans="2:19" x14ac:dyDescent="0.25">
      <c r="C507">
        <v>1</v>
      </c>
      <c r="D507">
        <v>119.25700000000001</v>
      </c>
      <c r="E507">
        <v>5.1189999999999999E-2</v>
      </c>
      <c r="F507" s="1">
        <v>-6.6756465463700002E-6</v>
      </c>
    </row>
    <row r="508" spans="2:19" x14ac:dyDescent="0.25">
      <c r="C508">
        <v>2</v>
      </c>
      <c r="D508">
        <v>782.19100000000003</v>
      </c>
      <c r="E508">
        <v>0.43169000000000002</v>
      </c>
      <c r="F508">
        <v>-1.8128364018000001E-4</v>
      </c>
    </row>
    <row r="509" spans="2:19" x14ac:dyDescent="0.25">
      <c r="C509">
        <v>3</v>
      </c>
      <c r="D509">
        <v>632.45100000000002</v>
      </c>
      <c r="E509">
        <v>0.27400000000000002</v>
      </c>
      <c r="F509">
        <v>7.38715520175E-4</v>
      </c>
    </row>
    <row r="510" spans="2:19" x14ac:dyDescent="0.25">
      <c r="C510">
        <v>4</v>
      </c>
      <c r="D510">
        <v>417.488</v>
      </c>
      <c r="E510">
        <v>0.15679000000000001</v>
      </c>
      <c r="F510">
        <v>6.2000379174599997E-3</v>
      </c>
    </row>
    <row r="511" spans="2:19" x14ac:dyDescent="0.25">
      <c r="C511">
        <v>5</v>
      </c>
      <c r="D511">
        <v>0</v>
      </c>
      <c r="E511">
        <v>0</v>
      </c>
      <c r="F511">
        <v>-3.5750057223699998E-2</v>
      </c>
    </row>
    <row r="512" spans="2:19" x14ac:dyDescent="0.25">
      <c r="C512">
        <v>6</v>
      </c>
      <c r="D512">
        <v>0</v>
      </c>
      <c r="E512">
        <v>0</v>
      </c>
      <c r="F512">
        <v>-8.3214787108000007E-3</v>
      </c>
    </row>
    <row r="513" spans="2:19" x14ac:dyDescent="0.25">
      <c r="C513">
        <v>7</v>
      </c>
      <c r="D513">
        <v>0</v>
      </c>
      <c r="E513">
        <v>0</v>
      </c>
      <c r="F513">
        <v>-1.13821702074E-3</v>
      </c>
    </row>
    <row r="514" spans="2:19" x14ac:dyDescent="0.25">
      <c r="C514">
        <v>8</v>
      </c>
      <c r="D514">
        <v>0</v>
      </c>
      <c r="E514">
        <v>0</v>
      </c>
      <c r="F514">
        <v>-1.7184806192500001E-4</v>
      </c>
    </row>
    <row r="515" spans="2:19" x14ac:dyDescent="0.25">
      <c r="C515">
        <v>9</v>
      </c>
      <c r="D515">
        <v>0</v>
      </c>
      <c r="E515">
        <v>0</v>
      </c>
      <c r="F515" s="1">
        <v>-1.92365139098E-5</v>
      </c>
    </row>
    <row r="516" spans="2:19" x14ac:dyDescent="0.25">
      <c r="C516">
        <v>10</v>
      </c>
      <c r="D516">
        <v>0</v>
      </c>
      <c r="E516">
        <v>0</v>
      </c>
      <c r="F516" s="1">
        <v>-2.2155539252099999E-6</v>
      </c>
    </row>
    <row r="517" spans="2:19" x14ac:dyDescent="0.25">
      <c r="C517">
        <v>11</v>
      </c>
      <c r="D517">
        <v>0</v>
      </c>
      <c r="E517">
        <v>0</v>
      </c>
      <c r="F517" s="1">
        <v>-2.1133539712900001E-7</v>
      </c>
    </row>
    <row r="518" spans="2:19" x14ac:dyDescent="0.25">
      <c r="C518">
        <v>12</v>
      </c>
      <c r="D518">
        <v>0</v>
      </c>
      <c r="E518">
        <v>0</v>
      </c>
      <c r="F518" s="1">
        <v>-1.99754719849E-8</v>
      </c>
    </row>
    <row r="519" spans="2:19" x14ac:dyDescent="0.25">
      <c r="C519">
        <v>13</v>
      </c>
      <c r="D519">
        <v>0</v>
      </c>
      <c r="E519">
        <v>0</v>
      </c>
      <c r="F519" s="1">
        <v>-1.6602018691399999E-9</v>
      </c>
    </row>
    <row r="520" spans="2:19" x14ac:dyDescent="0.25">
      <c r="C520">
        <v>14</v>
      </c>
      <c r="D520">
        <v>0</v>
      </c>
      <c r="E520">
        <v>0</v>
      </c>
      <c r="F520" s="1">
        <v>-1.33997886684E-10</v>
      </c>
    </row>
    <row r="521" spans="2:19" x14ac:dyDescent="0.25">
      <c r="C521">
        <v>15</v>
      </c>
      <c r="D521">
        <v>0</v>
      </c>
      <c r="E521">
        <v>0</v>
      </c>
      <c r="F521" s="1">
        <v>-9.8425759428399997E-12</v>
      </c>
    </row>
    <row r="522" spans="2:19" x14ac:dyDescent="0.25">
      <c r="C522">
        <v>16</v>
      </c>
      <c r="D522">
        <v>0</v>
      </c>
      <c r="E522">
        <v>0</v>
      </c>
      <c r="F522" s="1">
        <v>-6.9469073693299996E-13</v>
      </c>
    </row>
    <row r="523" spans="2:19" x14ac:dyDescent="0.25">
      <c r="C523">
        <v>17</v>
      </c>
      <c r="D523">
        <v>0</v>
      </c>
      <c r="E523">
        <v>0</v>
      </c>
      <c r="F523" s="1">
        <v>-4.55360182156E-14</v>
      </c>
    </row>
    <row r="524" spans="2:19" x14ac:dyDescent="0.25">
      <c r="B524" t="s">
        <v>78</v>
      </c>
      <c r="C524">
        <v>0</v>
      </c>
      <c r="D524">
        <v>131.476</v>
      </c>
      <c r="E524">
        <v>7.4969999999999995E-2</v>
      </c>
      <c r="F524" s="1">
        <v>2.7777141297900001E-6</v>
      </c>
      <c r="G524">
        <v>0.1409</v>
      </c>
      <c r="I524" t="str">
        <f>A488</f>
        <v>D492_1-2GLC_6h</v>
      </c>
      <c r="J524">
        <f>E524</f>
        <v>7.4969999999999995E-2</v>
      </c>
      <c r="K524">
        <f>E525</f>
        <v>5.323E-2</v>
      </c>
      <c r="L524">
        <f>E526</f>
        <v>0.40611000000000003</v>
      </c>
      <c r="M524">
        <f>E527</f>
        <v>0.33345000000000002</v>
      </c>
      <c r="N524">
        <f>E528</f>
        <v>0.13224</v>
      </c>
      <c r="O524">
        <f>E529</f>
        <v>0</v>
      </c>
      <c r="P524">
        <f>E530</f>
        <v>0</v>
      </c>
      <c r="Q524">
        <f>E531</f>
        <v>0</v>
      </c>
      <c r="R524">
        <f>E532</f>
        <v>0</v>
      </c>
      <c r="S524">
        <f>G524</f>
        <v>0.1409</v>
      </c>
    </row>
    <row r="525" spans="2:19" x14ac:dyDescent="0.25">
      <c r="C525">
        <v>1</v>
      </c>
      <c r="D525">
        <v>121.35</v>
      </c>
      <c r="E525">
        <v>5.323E-2</v>
      </c>
      <c r="F525" s="1">
        <v>-6.4808128703099998E-6</v>
      </c>
    </row>
    <row r="526" spans="2:19" x14ac:dyDescent="0.25">
      <c r="C526">
        <v>2</v>
      </c>
      <c r="D526">
        <v>752.86199999999997</v>
      </c>
      <c r="E526">
        <v>0.40611000000000003</v>
      </c>
      <c r="F526">
        <v>-1.75040940485E-4</v>
      </c>
    </row>
    <row r="527" spans="2:19" x14ac:dyDescent="0.25">
      <c r="C527">
        <v>3</v>
      </c>
      <c r="D527">
        <v>745.31500000000005</v>
      </c>
      <c r="E527">
        <v>0.33345000000000002</v>
      </c>
      <c r="F527">
        <v>7.1560362113900003E-4</v>
      </c>
    </row>
    <row r="528" spans="2:19" x14ac:dyDescent="0.25">
      <c r="C528">
        <v>4</v>
      </c>
      <c r="D528">
        <v>397.41</v>
      </c>
      <c r="E528">
        <v>0.13224</v>
      </c>
      <c r="F528">
        <v>5.9807224320400001E-3</v>
      </c>
    </row>
    <row r="529" spans="1:19" x14ac:dyDescent="0.25">
      <c r="C529">
        <v>5</v>
      </c>
      <c r="D529">
        <v>0</v>
      </c>
      <c r="E529">
        <v>0</v>
      </c>
      <c r="F529">
        <v>-3.4602305987000002E-2</v>
      </c>
    </row>
    <row r="530" spans="1:19" x14ac:dyDescent="0.25">
      <c r="C530">
        <v>6</v>
      </c>
      <c r="D530">
        <v>0</v>
      </c>
      <c r="E530">
        <v>0</v>
      </c>
      <c r="F530">
        <v>-7.6320337043599999E-3</v>
      </c>
    </row>
    <row r="531" spans="1:19" x14ac:dyDescent="0.25">
      <c r="C531">
        <v>7</v>
      </c>
      <c r="D531">
        <v>0</v>
      </c>
      <c r="E531">
        <v>0</v>
      </c>
      <c r="F531">
        <v>-1.0575626172900001E-3</v>
      </c>
    </row>
    <row r="532" spans="1:19" x14ac:dyDescent="0.25">
      <c r="C532">
        <v>8</v>
      </c>
      <c r="D532">
        <v>0</v>
      </c>
      <c r="E532">
        <v>0</v>
      </c>
      <c r="F532">
        <v>-1.5605060378400001E-4</v>
      </c>
    </row>
    <row r="533" spans="1:19" x14ac:dyDescent="0.25">
      <c r="C533">
        <v>9</v>
      </c>
      <c r="D533">
        <v>0</v>
      </c>
      <c r="E533">
        <v>0</v>
      </c>
      <c r="F533" s="1">
        <v>-1.75378394038E-5</v>
      </c>
    </row>
    <row r="534" spans="1:19" x14ac:dyDescent="0.25">
      <c r="C534">
        <v>10</v>
      </c>
      <c r="D534">
        <v>0</v>
      </c>
      <c r="E534">
        <v>0</v>
      </c>
      <c r="F534" s="1">
        <v>-1.9961565108799999E-6</v>
      </c>
    </row>
    <row r="535" spans="1:19" x14ac:dyDescent="0.25">
      <c r="C535">
        <v>11</v>
      </c>
      <c r="D535">
        <v>0</v>
      </c>
      <c r="E535">
        <v>0</v>
      </c>
      <c r="F535" s="1">
        <v>-1.9049995753700001E-7</v>
      </c>
    </row>
    <row r="536" spans="1:19" x14ac:dyDescent="0.25">
      <c r="C536">
        <v>12</v>
      </c>
      <c r="D536">
        <v>0</v>
      </c>
      <c r="E536">
        <v>0</v>
      </c>
      <c r="F536" s="1">
        <v>-1.7882885703200001E-8</v>
      </c>
    </row>
    <row r="537" spans="1:19" x14ac:dyDescent="0.25">
      <c r="C537">
        <v>13</v>
      </c>
      <c r="D537">
        <v>0</v>
      </c>
      <c r="E537">
        <v>0</v>
      </c>
      <c r="F537" s="1">
        <v>-1.4848856997100001E-9</v>
      </c>
    </row>
    <row r="538" spans="1:19" x14ac:dyDescent="0.25">
      <c r="C538">
        <v>14</v>
      </c>
      <c r="D538">
        <v>0</v>
      </c>
      <c r="E538">
        <v>0</v>
      </c>
      <c r="F538" s="1">
        <v>-1.19323692466E-10</v>
      </c>
    </row>
    <row r="539" spans="1:19" x14ac:dyDescent="0.25">
      <c r="C539">
        <v>15</v>
      </c>
      <c r="D539">
        <v>0</v>
      </c>
      <c r="E539">
        <v>0</v>
      </c>
      <c r="F539" s="1">
        <v>-8.7516770884999996E-12</v>
      </c>
    </row>
    <row r="540" spans="1:19" x14ac:dyDescent="0.25">
      <c r="C540">
        <v>16</v>
      </c>
      <c r="D540">
        <v>0</v>
      </c>
      <c r="E540">
        <v>0</v>
      </c>
      <c r="F540" s="1">
        <v>-6.1581415510900002E-13</v>
      </c>
    </row>
    <row r="541" spans="1:19" x14ac:dyDescent="0.25">
      <c r="C541">
        <v>17</v>
      </c>
      <c r="D541">
        <v>0</v>
      </c>
      <c r="E541">
        <v>0</v>
      </c>
      <c r="F541" s="1">
        <v>-4.02994289541E-14</v>
      </c>
    </row>
    <row r="542" spans="1:19" x14ac:dyDescent="0.25">
      <c r="A542" t="s">
        <v>39</v>
      </c>
      <c r="B542" t="s">
        <v>78</v>
      </c>
      <c r="C542">
        <v>0</v>
      </c>
      <c r="D542">
        <v>5799.9480000000003</v>
      </c>
      <c r="E542">
        <v>1</v>
      </c>
      <c r="F542">
        <v>9.6319185601099998E-3</v>
      </c>
      <c r="G542">
        <v>0</v>
      </c>
      <c r="I542" t="str">
        <f>A542</f>
        <v>D492_1-GLN_6h</v>
      </c>
      <c r="J542">
        <f>E542</f>
        <v>1</v>
      </c>
      <c r="K542">
        <f>E543</f>
        <v>0</v>
      </c>
      <c r="L542">
        <f>E544</f>
        <v>0</v>
      </c>
      <c r="M542">
        <f>E545</f>
        <v>0</v>
      </c>
      <c r="N542">
        <f>E546</f>
        <v>0</v>
      </c>
      <c r="O542">
        <f>E547</f>
        <v>0</v>
      </c>
      <c r="P542">
        <f>E548</f>
        <v>0</v>
      </c>
      <c r="Q542">
        <f>E549</f>
        <v>0</v>
      </c>
      <c r="R542">
        <f>E550</f>
        <v>0</v>
      </c>
      <c r="S542">
        <f>G542</f>
        <v>0</v>
      </c>
    </row>
    <row r="543" spans="1:19" x14ac:dyDescent="0.25">
      <c r="C543">
        <v>1</v>
      </c>
      <c r="D543">
        <v>918.86</v>
      </c>
      <c r="E543">
        <v>0</v>
      </c>
      <c r="F543">
        <v>-3.8005176689300001E-2</v>
      </c>
    </row>
    <row r="544" spans="1:19" x14ac:dyDescent="0.25">
      <c r="C544">
        <v>2</v>
      </c>
      <c r="D544">
        <v>95.632000000000005</v>
      </c>
      <c r="E544">
        <v>0</v>
      </c>
      <c r="F544">
        <v>-3.2223000334099999E-2</v>
      </c>
    </row>
    <row r="545" spans="2:19" x14ac:dyDescent="0.25">
      <c r="C545">
        <v>3</v>
      </c>
      <c r="D545">
        <v>8.9420000000000002</v>
      </c>
      <c r="E545">
        <v>0</v>
      </c>
      <c r="F545">
        <v>-5.7552450321399998E-3</v>
      </c>
    </row>
    <row r="546" spans="2:19" x14ac:dyDescent="0.25">
      <c r="C546">
        <v>4</v>
      </c>
      <c r="D546">
        <v>1.3340000000000001</v>
      </c>
      <c r="E546">
        <v>0</v>
      </c>
      <c r="F546">
        <v>-9.2060783952200003E-4</v>
      </c>
    </row>
    <row r="547" spans="2:19" x14ac:dyDescent="0.25">
      <c r="C547">
        <v>5</v>
      </c>
      <c r="D547">
        <v>0</v>
      </c>
      <c r="E547">
        <v>0</v>
      </c>
      <c r="F547">
        <v>-1.3661486037000001E-4</v>
      </c>
    </row>
    <row r="548" spans="2:19" x14ac:dyDescent="0.25">
      <c r="C548">
        <v>6</v>
      </c>
      <c r="D548">
        <v>0</v>
      </c>
      <c r="E548">
        <v>0</v>
      </c>
      <c r="F548" s="1">
        <v>-1.6212748038599999E-5</v>
      </c>
    </row>
    <row r="549" spans="2:19" x14ac:dyDescent="0.25">
      <c r="C549">
        <v>7</v>
      </c>
      <c r="D549">
        <v>0</v>
      </c>
      <c r="E549">
        <v>0</v>
      </c>
      <c r="F549" s="1">
        <v>-1.6599328919400001E-6</v>
      </c>
    </row>
    <row r="550" spans="2:19" x14ac:dyDescent="0.25">
      <c r="C550">
        <v>8</v>
      </c>
      <c r="D550">
        <v>0</v>
      </c>
      <c r="E550">
        <v>0</v>
      </c>
      <c r="F550" s="1">
        <v>-1.61495373732E-7</v>
      </c>
    </row>
    <row r="551" spans="2:19" x14ac:dyDescent="0.25">
      <c r="C551">
        <v>9</v>
      </c>
      <c r="D551">
        <v>0</v>
      </c>
      <c r="E551">
        <v>0</v>
      </c>
      <c r="F551" s="1">
        <v>-1.4218336848700001E-8</v>
      </c>
    </row>
    <row r="552" spans="2:19" x14ac:dyDescent="0.25">
      <c r="C552">
        <v>10</v>
      </c>
      <c r="D552">
        <v>0</v>
      </c>
      <c r="E552">
        <v>0</v>
      </c>
      <c r="F552" s="1">
        <v>-1.1833889390200001E-9</v>
      </c>
    </row>
    <row r="553" spans="2:19" x14ac:dyDescent="0.25">
      <c r="C553">
        <v>11</v>
      </c>
      <c r="D553">
        <v>0</v>
      </c>
      <c r="E553">
        <v>0</v>
      </c>
      <c r="F553" s="1">
        <v>-9.1285384717099998E-11</v>
      </c>
    </row>
    <row r="554" spans="2:19" x14ac:dyDescent="0.25">
      <c r="C554">
        <v>12</v>
      </c>
      <c r="D554">
        <v>0</v>
      </c>
      <c r="E554">
        <v>0</v>
      </c>
      <c r="F554" s="1">
        <v>-6.65815221321E-12</v>
      </c>
    </row>
    <row r="555" spans="2:19" x14ac:dyDescent="0.25">
      <c r="C555">
        <v>13</v>
      </c>
      <c r="D555">
        <v>0</v>
      </c>
      <c r="E555">
        <v>0</v>
      </c>
      <c r="F555" s="1">
        <v>-4.5590668956800003E-13</v>
      </c>
    </row>
    <row r="556" spans="2:19" x14ac:dyDescent="0.25">
      <c r="C556">
        <v>14</v>
      </c>
      <c r="D556">
        <v>0</v>
      </c>
      <c r="E556">
        <v>0</v>
      </c>
      <c r="F556" s="1">
        <v>-2.9574904916299997E-14</v>
      </c>
    </row>
    <row r="557" spans="2:19" x14ac:dyDescent="0.25">
      <c r="C557">
        <v>15</v>
      </c>
      <c r="D557">
        <v>0</v>
      </c>
      <c r="E557">
        <v>0</v>
      </c>
      <c r="F557" s="1">
        <v>-1.8141582731899999E-15</v>
      </c>
    </row>
    <row r="558" spans="2:19" x14ac:dyDescent="0.25">
      <c r="C558">
        <v>16</v>
      </c>
      <c r="D558">
        <v>0</v>
      </c>
      <c r="E558">
        <v>0</v>
      </c>
      <c r="F558" s="1">
        <v>-1.05660174531E-16</v>
      </c>
    </row>
    <row r="559" spans="2:19" x14ac:dyDescent="0.25">
      <c r="C559">
        <v>17</v>
      </c>
      <c r="D559">
        <v>0</v>
      </c>
      <c r="E559">
        <v>0</v>
      </c>
      <c r="F559" s="1">
        <v>-5.84318380629E-18</v>
      </c>
    </row>
    <row r="560" spans="2:19" x14ac:dyDescent="0.25">
      <c r="B560" t="s">
        <v>78</v>
      </c>
      <c r="C560">
        <v>0</v>
      </c>
      <c r="D560">
        <v>4991.9629999999997</v>
      </c>
      <c r="E560">
        <v>1</v>
      </c>
      <c r="F560">
        <v>1.1952702232399999E-2</v>
      </c>
      <c r="G560">
        <v>0</v>
      </c>
      <c r="I560" t="str">
        <f>A542</f>
        <v>D492_1-GLN_6h</v>
      </c>
      <c r="J560">
        <f>E560</f>
        <v>1</v>
      </c>
      <c r="K560">
        <f>E561</f>
        <v>0</v>
      </c>
      <c r="L560">
        <f>E562</f>
        <v>0</v>
      </c>
      <c r="M560">
        <f>E563</f>
        <v>0</v>
      </c>
      <c r="N560">
        <f>E564</f>
        <v>0</v>
      </c>
      <c r="O560">
        <f>E565</f>
        <v>0</v>
      </c>
      <c r="P560">
        <f>E566</f>
        <v>0</v>
      </c>
      <c r="Q560">
        <f>E567</f>
        <v>0</v>
      </c>
      <c r="R560">
        <f>E568</f>
        <v>0</v>
      </c>
      <c r="S560">
        <f>G560</f>
        <v>0</v>
      </c>
    </row>
    <row r="561" spans="3:6" x14ac:dyDescent="0.25">
      <c r="C561">
        <v>1</v>
      </c>
      <c r="D561">
        <v>728.41300000000001</v>
      </c>
      <c r="E561">
        <v>0</v>
      </c>
      <c r="F561">
        <v>-4.8764065434500001E-2</v>
      </c>
    </row>
    <row r="562" spans="3:6" x14ac:dyDescent="0.25">
      <c r="C562">
        <v>2</v>
      </c>
      <c r="D562">
        <v>71.552999999999997</v>
      </c>
      <c r="E562">
        <v>0</v>
      </c>
      <c r="F562">
        <v>-3.4340284064500001E-2</v>
      </c>
    </row>
    <row r="563" spans="3:6" x14ac:dyDescent="0.25">
      <c r="C563">
        <v>3</v>
      </c>
      <c r="D563">
        <v>12.598000000000001</v>
      </c>
      <c r="E563">
        <v>0</v>
      </c>
      <c r="F563">
        <v>-4.9610914344400004E-3</v>
      </c>
    </row>
    <row r="564" spans="3:6" x14ac:dyDescent="0.25">
      <c r="C564">
        <v>4</v>
      </c>
      <c r="D564">
        <v>0</v>
      </c>
      <c r="E564">
        <v>0</v>
      </c>
      <c r="F564">
        <v>-1.12649672622E-3</v>
      </c>
    </row>
    <row r="565" spans="3:6" x14ac:dyDescent="0.25">
      <c r="C565">
        <v>5</v>
      </c>
      <c r="D565">
        <v>0</v>
      </c>
      <c r="E565">
        <v>0</v>
      </c>
      <c r="F565">
        <v>-1.3789068989E-4</v>
      </c>
    </row>
    <row r="566" spans="3:6" x14ac:dyDescent="0.25">
      <c r="C566">
        <v>6</v>
      </c>
      <c r="D566">
        <v>0</v>
      </c>
      <c r="E566">
        <v>0</v>
      </c>
      <c r="F566" s="1">
        <v>-1.63641569154E-5</v>
      </c>
    </row>
    <row r="567" spans="3:6" x14ac:dyDescent="0.25">
      <c r="C567">
        <v>7</v>
      </c>
      <c r="D567">
        <v>0</v>
      </c>
      <c r="E567">
        <v>0</v>
      </c>
      <c r="F567" s="1">
        <v>-1.6754348027799999E-6</v>
      </c>
    </row>
    <row r="568" spans="3:6" x14ac:dyDescent="0.25">
      <c r="C568">
        <v>8</v>
      </c>
      <c r="D568">
        <v>0</v>
      </c>
      <c r="E568">
        <v>0</v>
      </c>
      <c r="F568" s="1">
        <v>-1.63003559333E-7</v>
      </c>
    </row>
    <row r="569" spans="3:6" x14ac:dyDescent="0.25">
      <c r="C569">
        <v>9</v>
      </c>
      <c r="D569">
        <v>0</v>
      </c>
      <c r="E569">
        <v>0</v>
      </c>
      <c r="F569" s="1">
        <v>-1.4351120162600001E-8</v>
      </c>
    </row>
    <row r="570" spans="3:6" x14ac:dyDescent="0.25">
      <c r="C570">
        <v>10</v>
      </c>
      <c r="D570">
        <v>0</v>
      </c>
      <c r="E570">
        <v>0</v>
      </c>
      <c r="F570" s="1">
        <v>-1.194440464E-9</v>
      </c>
    </row>
    <row r="571" spans="3:6" x14ac:dyDescent="0.25">
      <c r="C571">
        <v>11</v>
      </c>
      <c r="D571">
        <v>0</v>
      </c>
      <c r="E571">
        <v>0</v>
      </c>
      <c r="F571" s="1">
        <v>-9.2137887792599997E-11</v>
      </c>
    </row>
    <row r="572" spans="3:6" x14ac:dyDescent="0.25">
      <c r="C572">
        <v>12</v>
      </c>
      <c r="D572">
        <v>0</v>
      </c>
      <c r="E572">
        <v>0</v>
      </c>
      <c r="F572" s="1">
        <v>-6.7203318847599999E-12</v>
      </c>
    </row>
    <row r="573" spans="3:6" x14ac:dyDescent="0.25">
      <c r="C573">
        <v>13</v>
      </c>
      <c r="D573">
        <v>0</v>
      </c>
      <c r="E573">
        <v>0</v>
      </c>
      <c r="F573" s="1">
        <v>-4.6016434654299999E-13</v>
      </c>
    </row>
    <row r="574" spans="3:6" x14ac:dyDescent="0.25">
      <c r="C574">
        <v>14</v>
      </c>
      <c r="D574">
        <v>0</v>
      </c>
      <c r="E574">
        <v>0</v>
      </c>
      <c r="F574" s="1">
        <v>-2.9851101346600002E-14</v>
      </c>
    </row>
    <row r="575" spans="3:6" x14ac:dyDescent="0.25">
      <c r="C575">
        <v>15</v>
      </c>
      <c r="D575">
        <v>0</v>
      </c>
      <c r="E575">
        <v>0</v>
      </c>
      <c r="F575" s="1">
        <v>-1.8311004760599999E-15</v>
      </c>
    </row>
    <row r="576" spans="3:6" x14ac:dyDescent="0.25">
      <c r="C576">
        <v>16</v>
      </c>
      <c r="D576">
        <v>0</v>
      </c>
      <c r="E576">
        <v>0</v>
      </c>
      <c r="F576" s="1">
        <v>-1.06646922016E-16</v>
      </c>
    </row>
    <row r="577" spans="2:19" x14ac:dyDescent="0.25">
      <c r="C577">
        <v>17</v>
      </c>
      <c r="D577">
        <v>0</v>
      </c>
      <c r="E577">
        <v>0</v>
      </c>
      <c r="F577" s="1">
        <v>-5.8977525872699998E-18</v>
      </c>
    </row>
    <row r="578" spans="2:19" x14ac:dyDescent="0.25">
      <c r="B578" t="s">
        <v>78</v>
      </c>
      <c r="C578">
        <v>0</v>
      </c>
      <c r="D578">
        <v>5642.3770000000004</v>
      </c>
      <c r="E578">
        <v>1</v>
      </c>
      <c r="F578">
        <v>1.09086169435E-2</v>
      </c>
      <c r="G578">
        <v>0</v>
      </c>
      <c r="I578" t="str">
        <f>A542</f>
        <v>D492_1-GLN_6h</v>
      </c>
      <c r="J578">
        <f>E578</f>
        <v>1</v>
      </c>
      <c r="K578">
        <f>E579</f>
        <v>0</v>
      </c>
      <c r="L578">
        <f>E580</f>
        <v>0</v>
      </c>
      <c r="M578">
        <f>E581</f>
        <v>0</v>
      </c>
      <c r="N578">
        <f>E582</f>
        <v>0</v>
      </c>
      <c r="O578">
        <f>E583</f>
        <v>0</v>
      </c>
      <c r="P578">
        <f>E584</f>
        <v>0</v>
      </c>
      <c r="Q578">
        <f>E585</f>
        <v>0</v>
      </c>
      <c r="R578">
        <f>E586</f>
        <v>0</v>
      </c>
      <c r="S578">
        <f>G578</f>
        <v>0</v>
      </c>
    </row>
    <row r="579" spans="2:19" x14ac:dyDescent="0.25">
      <c r="C579">
        <v>1</v>
      </c>
      <c r="D579">
        <v>856.63400000000001</v>
      </c>
      <c r="E579">
        <v>0</v>
      </c>
      <c r="F579">
        <v>-4.3680127465200003E-2</v>
      </c>
    </row>
    <row r="580" spans="2:19" x14ac:dyDescent="0.25">
      <c r="C580">
        <v>2</v>
      </c>
      <c r="D580">
        <v>80.534999999999997</v>
      </c>
      <c r="E580">
        <v>0</v>
      </c>
      <c r="F580">
        <v>-3.4282054888599998E-2</v>
      </c>
    </row>
    <row r="581" spans="2:19" x14ac:dyDescent="0.25">
      <c r="C581">
        <v>3</v>
      </c>
      <c r="D581">
        <v>10.904</v>
      </c>
      <c r="E581">
        <v>0</v>
      </c>
      <c r="F581">
        <v>-5.4516180338699998E-3</v>
      </c>
    </row>
    <row r="582" spans="2:19" x14ac:dyDescent="0.25">
      <c r="C582">
        <v>4</v>
      </c>
      <c r="D582">
        <v>1.89</v>
      </c>
      <c r="E582">
        <v>0</v>
      </c>
      <c r="F582">
        <v>-8.3572376640099998E-4</v>
      </c>
    </row>
    <row r="583" spans="2:19" x14ac:dyDescent="0.25">
      <c r="C583">
        <v>5</v>
      </c>
      <c r="D583">
        <v>0</v>
      </c>
      <c r="E583">
        <v>0</v>
      </c>
      <c r="F583">
        <v>-1.3739168915800001E-4</v>
      </c>
    </row>
    <row r="584" spans="2:19" x14ac:dyDescent="0.25">
      <c r="C584">
        <v>6</v>
      </c>
      <c r="D584">
        <v>0</v>
      </c>
      <c r="E584">
        <v>0</v>
      </c>
      <c r="F584" s="1">
        <v>-1.6304938078399998E-5</v>
      </c>
    </row>
    <row r="585" spans="2:19" x14ac:dyDescent="0.25">
      <c r="C585">
        <v>7</v>
      </c>
      <c r="D585">
        <v>0</v>
      </c>
      <c r="E585">
        <v>0</v>
      </c>
      <c r="F585" s="1">
        <v>-1.66937171619E-6</v>
      </c>
    </row>
    <row r="586" spans="2:19" x14ac:dyDescent="0.25">
      <c r="C586">
        <v>8</v>
      </c>
      <c r="D586">
        <v>0</v>
      </c>
      <c r="E586">
        <v>0</v>
      </c>
      <c r="F586" s="1">
        <v>-1.6241367980200001E-7</v>
      </c>
    </row>
    <row r="587" spans="2:19" x14ac:dyDescent="0.25">
      <c r="C587">
        <v>9</v>
      </c>
      <c r="D587">
        <v>0</v>
      </c>
      <c r="E587">
        <v>0</v>
      </c>
      <c r="F587" s="1">
        <v>-1.4299186130899999E-8</v>
      </c>
    </row>
    <row r="588" spans="2:19" x14ac:dyDescent="0.25">
      <c r="C588">
        <v>10</v>
      </c>
      <c r="D588">
        <v>0</v>
      </c>
      <c r="E588">
        <v>0</v>
      </c>
      <c r="F588" s="1">
        <v>-1.19011800636E-9</v>
      </c>
    </row>
    <row r="589" spans="2:19" x14ac:dyDescent="0.25">
      <c r="C589">
        <v>11</v>
      </c>
      <c r="D589">
        <v>0</v>
      </c>
      <c r="E589">
        <v>0</v>
      </c>
      <c r="F589" s="1">
        <v>-9.1804457932299995E-11</v>
      </c>
    </row>
    <row r="590" spans="2:19" x14ac:dyDescent="0.25">
      <c r="C590">
        <v>12</v>
      </c>
      <c r="D590">
        <v>0</v>
      </c>
      <c r="E590">
        <v>0</v>
      </c>
      <c r="F590" s="1">
        <v>-6.6960122549599999E-12</v>
      </c>
    </row>
    <row r="591" spans="2:19" x14ac:dyDescent="0.25">
      <c r="C591">
        <v>13</v>
      </c>
      <c r="D591">
        <v>0</v>
      </c>
      <c r="E591">
        <v>0</v>
      </c>
      <c r="F591" s="1">
        <v>-4.5849909745300002E-13</v>
      </c>
    </row>
    <row r="592" spans="2:19" x14ac:dyDescent="0.25">
      <c r="C592">
        <v>14</v>
      </c>
      <c r="D592">
        <v>0</v>
      </c>
      <c r="E592">
        <v>0</v>
      </c>
      <c r="F592" s="1">
        <v>-2.9743075768900001E-14</v>
      </c>
    </row>
    <row r="593" spans="1:19" x14ac:dyDescent="0.25">
      <c r="C593">
        <v>15</v>
      </c>
      <c r="D593">
        <v>0</v>
      </c>
      <c r="E593">
        <v>0</v>
      </c>
      <c r="F593" s="1">
        <v>-1.8244740643800002E-15</v>
      </c>
    </row>
    <row r="594" spans="1:19" x14ac:dyDescent="0.25">
      <c r="C594">
        <v>16</v>
      </c>
      <c r="D594">
        <v>0</v>
      </c>
      <c r="E594">
        <v>0</v>
      </c>
      <c r="F594" s="1">
        <v>-1.0626098666199999E-16</v>
      </c>
    </row>
    <row r="595" spans="1:19" x14ac:dyDescent="0.25">
      <c r="C595">
        <v>17</v>
      </c>
      <c r="D595">
        <v>0</v>
      </c>
      <c r="E595">
        <v>0</v>
      </c>
      <c r="F595" s="1">
        <v>-5.8764097187900002E-18</v>
      </c>
    </row>
    <row r="596" spans="1:19" x14ac:dyDescent="0.25">
      <c r="A596" t="s">
        <v>40</v>
      </c>
      <c r="B596" t="s">
        <v>78</v>
      </c>
      <c r="C596">
        <v>0</v>
      </c>
      <c r="D596">
        <v>2265.0219999999999</v>
      </c>
      <c r="E596">
        <v>0.81069999999999998</v>
      </c>
      <c r="F596">
        <v>5.2489208996900003E-4</v>
      </c>
      <c r="G596">
        <v>1.11E-2</v>
      </c>
      <c r="I596" t="str">
        <f>A596</f>
        <v>D492_5-GLN_6h</v>
      </c>
      <c r="J596">
        <f>E596</f>
        <v>0.81069999999999998</v>
      </c>
      <c r="K596">
        <f>E597</f>
        <v>0.1893</v>
      </c>
      <c r="L596">
        <f>E598</f>
        <v>0</v>
      </c>
      <c r="M596">
        <f>E599</f>
        <v>0</v>
      </c>
      <c r="N596">
        <f>E600</f>
        <v>0</v>
      </c>
      <c r="O596">
        <f>E601</f>
        <v>0</v>
      </c>
      <c r="P596">
        <f>E602</f>
        <v>0</v>
      </c>
      <c r="Q596">
        <f>E603</f>
        <v>0</v>
      </c>
      <c r="R596">
        <f>E604</f>
        <v>0</v>
      </c>
      <c r="S596">
        <f>G596</f>
        <v>1.11E-2</v>
      </c>
    </row>
    <row r="597" spans="1:19" x14ac:dyDescent="0.25">
      <c r="C597">
        <v>1</v>
      </c>
      <c r="D597">
        <v>1024.675</v>
      </c>
      <c r="E597">
        <v>0.1893</v>
      </c>
      <c r="F597">
        <v>7.44724585102E-3</v>
      </c>
    </row>
    <row r="598" spans="1:19" x14ac:dyDescent="0.25">
      <c r="C598">
        <v>2</v>
      </c>
      <c r="D598">
        <v>104.944</v>
      </c>
      <c r="E598">
        <v>0</v>
      </c>
      <c r="F598">
        <v>-3.61694830467E-2</v>
      </c>
    </row>
    <row r="599" spans="1:19" x14ac:dyDescent="0.25">
      <c r="C599">
        <v>3</v>
      </c>
      <c r="D599">
        <v>22.146000000000001</v>
      </c>
      <c r="E599">
        <v>0</v>
      </c>
      <c r="F599">
        <v>-7.3627695390700004E-3</v>
      </c>
    </row>
    <row r="600" spans="1:19" x14ac:dyDescent="0.25">
      <c r="C600">
        <v>4</v>
      </c>
      <c r="D600">
        <v>0</v>
      </c>
      <c r="E600">
        <v>0</v>
      </c>
      <c r="F600">
        <v>-2.1050901477899999E-3</v>
      </c>
    </row>
    <row r="601" spans="1:19" x14ac:dyDescent="0.25">
      <c r="C601">
        <v>5</v>
      </c>
      <c r="D601">
        <v>0</v>
      </c>
      <c r="E601">
        <v>0</v>
      </c>
      <c r="F601">
        <v>-3.0212424855100001E-4</v>
      </c>
    </row>
    <row r="602" spans="1:19" x14ac:dyDescent="0.25">
      <c r="C602">
        <v>6</v>
      </c>
      <c r="D602">
        <v>0</v>
      </c>
      <c r="E602">
        <v>0</v>
      </c>
      <c r="F602" s="1">
        <v>-3.6099369890799997E-5</v>
      </c>
    </row>
    <row r="603" spans="1:19" x14ac:dyDescent="0.25">
      <c r="C603">
        <v>7</v>
      </c>
      <c r="D603">
        <v>0</v>
      </c>
      <c r="E603">
        <v>0</v>
      </c>
      <c r="F603" s="1">
        <v>-4.0732252090199998E-6</v>
      </c>
    </row>
    <row r="604" spans="1:19" x14ac:dyDescent="0.25">
      <c r="C604">
        <v>8</v>
      </c>
      <c r="D604">
        <v>0</v>
      </c>
      <c r="E604">
        <v>0</v>
      </c>
      <c r="F604" s="1">
        <v>-4.0628875648300001E-7</v>
      </c>
    </row>
    <row r="605" spans="1:19" x14ac:dyDescent="0.25">
      <c r="C605">
        <v>9</v>
      </c>
      <c r="D605">
        <v>0</v>
      </c>
      <c r="E605">
        <v>0</v>
      </c>
      <c r="F605" s="1">
        <v>-3.8242278486699998E-8</v>
      </c>
    </row>
    <row r="606" spans="1:19" x14ac:dyDescent="0.25">
      <c r="C606">
        <v>10</v>
      </c>
      <c r="D606">
        <v>0</v>
      </c>
      <c r="E606">
        <v>0</v>
      </c>
      <c r="F606" s="1">
        <v>-3.28624410659E-9</v>
      </c>
    </row>
    <row r="607" spans="1:19" x14ac:dyDescent="0.25">
      <c r="C607">
        <v>11</v>
      </c>
      <c r="D607">
        <v>0</v>
      </c>
      <c r="E607">
        <v>0</v>
      </c>
      <c r="F607" s="1">
        <v>-2.66713261509E-10</v>
      </c>
    </row>
    <row r="608" spans="1:19" x14ac:dyDescent="0.25">
      <c r="C608">
        <v>12</v>
      </c>
      <c r="D608">
        <v>0</v>
      </c>
      <c r="E608">
        <v>0</v>
      </c>
      <c r="F608" s="1">
        <v>-2.0128703973800002E-11</v>
      </c>
    </row>
    <row r="609" spans="2:19" x14ac:dyDescent="0.25">
      <c r="C609">
        <v>13</v>
      </c>
      <c r="D609">
        <v>0</v>
      </c>
      <c r="E609">
        <v>0</v>
      </c>
      <c r="F609" s="1">
        <v>-1.43740650233E-12</v>
      </c>
    </row>
    <row r="610" spans="2:19" x14ac:dyDescent="0.25">
      <c r="C610">
        <v>14</v>
      </c>
      <c r="D610">
        <v>0</v>
      </c>
      <c r="E610">
        <v>0</v>
      </c>
      <c r="F610" s="1">
        <v>-9.6489763288899997E-14</v>
      </c>
    </row>
    <row r="611" spans="2:19" x14ac:dyDescent="0.25">
      <c r="C611">
        <v>15</v>
      </c>
      <c r="D611">
        <v>0</v>
      </c>
      <c r="E611">
        <v>0</v>
      </c>
      <c r="F611" s="1">
        <v>-6.1419608105599997E-15</v>
      </c>
    </row>
    <row r="612" spans="2:19" x14ac:dyDescent="0.25">
      <c r="C612">
        <v>16</v>
      </c>
      <c r="D612">
        <v>0</v>
      </c>
      <c r="E612">
        <v>0</v>
      </c>
      <c r="F612" s="1">
        <v>-3.6990871254999999E-16</v>
      </c>
    </row>
    <row r="613" spans="2:19" x14ac:dyDescent="0.25">
      <c r="C613">
        <v>17</v>
      </c>
      <c r="D613">
        <v>0</v>
      </c>
      <c r="E613">
        <v>0</v>
      </c>
      <c r="F613" s="1">
        <v>-2.1167465431099999E-17</v>
      </c>
    </row>
    <row r="614" spans="2:19" x14ac:dyDescent="0.25">
      <c r="B614" t="s">
        <v>78</v>
      </c>
      <c r="C614">
        <v>0</v>
      </c>
      <c r="D614">
        <v>4083.3980000000001</v>
      </c>
      <c r="E614">
        <v>0.79840999999999995</v>
      </c>
      <c r="F614">
        <v>3.0978796112100001E-4</v>
      </c>
      <c r="G614">
        <v>1.1900000000000001E-2</v>
      </c>
      <c r="I614" t="str">
        <f>A596</f>
        <v>D492_5-GLN_6h</v>
      </c>
      <c r="J614">
        <f>E614</f>
        <v>0.79840999999999995</v>
      </c>
      <c r="K614">
        <f>E615</f>
        <v>0.20158999999999999</v>
      </c>
      <c r="L614">
        <f>E616</f>
        <v>0</v>
      </c>
      <c r="M614">
        <f>E617</f>
        <v>0</v>
      </c>
      <c r="N614">
        <f>E618</f>
        <v>0</v>
      </c>
      <c r="O614">
        <f>E619</f>
        <v>0</v>
      </c>
      <c r="P614">
        <f>E620</f>
        <v>0</v>
      </c>
      <c r="Q614">
        <f>E621</f>
        <v>0</v>
      </c>
      <c r="R614">
        <f>E622</f>
        <v>0</v>
      </c>
      <c r="S614">
        <f>G614</f>
        <v>1.1900000000000001E-2</v>
      </c>
    </row>
    <row r="615" spans="2:19" x14ac:dyDescent="0.25">
      <c r="C615">
        <v>1</v>
      </c>
      <c r="D615">
        <v>1910.7329999999999</v>
      </c>
      <c r="E615">
        <v>0.20158999999999999</v>
      </c>
      <c r="F615">
        <v>4.8187894730700002E-3</v>
      </c>
    </row>
    <row r="616" spans="2:19" x14ac:dyDescent="0.25">
      <c r="C616">
        <v>2</v>
      </c>
      <c r="D616">
        <v>287.44299999999998</v>
      </c>
      <c r="E616">
        <v>0</v>
      </c>
      <c r="F616">
        <v>-2.21629447503E-2</v>
      </c>
    </row>
    <row r="617" spans="2:19" x14ac:dyDescent="0.25">
      <c r="C617">
        <v>3</v>
      </c>
      <c r="D617">
        <v>31.222000000000001</v>
      </c>
      <c r="E617">
        <v>0</v>
      </c>
      <c r="F617">
        <v>-9.2229286840099997E-3</v>
      </c>
    </row>
    <row r="618" spans="2:19" x14ac:dyDescent="0.25">
      <c r="C618">
        <v>4</v>
      </c>
      <c r="D618">
        <v>0.63</v>
      </c>
      <c r="E618">
        <v>0</v>
      </c>
      <c r="F618">
        <v>-2.0519523758399999E-3</v>
      </c>
    </row>
    <row r="619" spans="2:19" x14ac:dyDescent="0.25">
      <c r="C619">
        <v>5</v>
      </c>
      <c r="D619">
        <v>0</v>
      </c>
      <c r="E619">
        <v>0</v>
      </c>
      <c r="F619">
        <v>-3.1029364376199998E-4</v>
      </c>
    </row>
    <row r="620" spans="2:19" x14ac:dyDescent="0.25">
      <c r="C620">
        <v>6</v>
      </c>
      <c r="D620">
        <v>0</v>
      </c>
      <c r="E620">
        <v>0</v>
      </c>
      <c r="F620" s="1">
        <v>-3.7082417056400003E-5</v>
      </c>
    </row>
    <row r="621" spans="2:19" x14ac:dyDescent="0.25">
      <c r="C621">
        <v>7</v>
      </c>
      <c r="D621">
        <v>0</v>
      </c>
      <c r="E621">
        <v>0</v>
      </c>
      <c r="F621" s="1">
        <v>-4.1947443290100001E-6</v>
      </c>
    </row>
    <row r="622" spans="2:19" x14ac:dyDescent="0.25">
      <c r="C622">
        <v>8</v>
      </c>
      <c r="D622">
        <v>0</v>
      </c>
      <c r="E622">
        <v>0</v>
      </c>
      <c r="F622" s="1">
        <v>-4.1866485938400002E-7</v>
      </c>
    </row>
    <row r="623" spans="2:19" x14ac:dyDescent="0.25">
      <c r="C623">
        <v>9</v>
      </c>
      <c r="D623">
        <v>0</v>
      </c>
      <c r="E623">
        <v>0</v>
      </c>
      <c r="F623" s="1">
        <v>-3.9468657840899999E-8</v>
      </c>
    </row>
    <row r="624" spans="2:19" x14ac:dyDescent="0.25">
      <c r="C624">
        <v>10</v>
      </c>
      <c r="D624">
        <v>0</v>
      </c>
      <c r="E624">
        <v>0</v>
      </c>
      <c r="F624" s="1">
        <v>-3.39403342248E-9</v>
      </c>
    </row>
    <row r="625" spans="2:19" x14ac:dyDescent="0.25">
      <c r="C625">
        <v>11</v>
      </c>
      <c r="D625">
        <v>0</v>
      </c>
      <c r="E625">
        <v>0</v>
      </c>
      <c r="F625" s="1">
        <v>-2.75759222566E-10</v>
      </c>
    </row>
    <row r="626" spans="2:19" x14ac:dyDescent="0.25">
      <c r="C626">
        <v>12</v>
      </c>
      <c r="D626">
        <v>0</v>
      </c>
      <c r="E626">
        <v>0</v>
      </c>
      <c r="F626" s="1">
        <v>-2.0825855559200001E-11</v>
      </c>
    </row>
    <row r="627" spans="2:19" x14ac:dyDescent="0.25">
      <c r="C627">
        <v>13</v>
      </c>
      <c r="D627">
        <v>0</v>
      </c>
      <c r="E627">
        <v>0</v>
      </c>
      <c r="F627" s="1">
        <v>-1.4884141281900001E-12</v>
      </c>
    </row>
    <row r="628" spans="2:19" x14ac:dyDescent="0.25">
      <c r="C628">
        <v>14</v>
      </c>
      <c r="D628">
        <v>0</v>
      </c>
      <c r="E628">
        <v>0</v>
      </c>
      <c r="F628" s="1">
        <v>-9.9978163857299994E-14</v>
      </c>
    </row>
    <row r="629" spans="2:19" x14ac:dyDescent="0.25">
      <c r="C629">
        <v>15</v>
      </c>
      <c r="D629">
        <v>0</v>
      </c>
      <c r="E629">
        <v>0</v>
      </c>
      <c r="F629" s="1">
        <v>-6.3682907748399999E-15</v>
      </c>
    </row>
    <row r="630" spans="2:19" x14ac:dyDescent="0.25">
      <c r="C630">
        <v>16</v>
      </c>
      <c r="D630">
        <v>0</v>
      </c>
      <c r="E630">
        <v>0</v>
      </c>
      <c r="F630" s="1">
        <v>-3.8376499744000001E-16</v>
      </c>
    </row>
    <row r="631" spans="2:19" x14ac:dyDescent="0.25">
      <c r="C631">
        <v>17</v>
      </c>
      <c r="D631">
        <v>0</v>
      </c>
      <c r="E631">
        <v>0</v>
      </c>
      <c r="F631" s="1">
        <v>-2.1973073623699999E-17</v>
      </c>
    </row>
    <row r="632" spans="2:19" x14ac:dyDescent="0.25">
      <c r="B632" t="s">
        <v>78</v>
      </c>
      <c r="C632">
        <v>0</v>
      </c>
      <c r="D632">
        <v>4132.6869999999999</v>
      </c>
      <c r="E632">
        <v>0.77622000000000002</v>
      </c>
      <c r="F632">
        <v>5.5124434103399997E-4</v>
      </c>
      <c r="G632">
        <v>1.32E-2</v>
      </c>
      <c r="I632" t="str">
        <f>A596</f>
        <v>D492_5-GLN_6h</v>
      </c>
      <c r="J632">
        <f>E632</f>
        <v>0.77622000000000002</v>
      </c>
      <c r="K632">
        <f>E633</f>
        <v>0.22378000000000001</v>
      </c>
      <c r="L632">
        <f>E634</f>
        <v>0</v>
      </c>
      <c r="M632">
        <f>E635</f>
        <v>0</v>
      </c>
      <c r="N632">
        <f>E636</f>
        <v>0</v>
      </c>
      <c r="O632">
        <f>E637</f>
        <v>0</v>
      </c>
      <c r="P632">
        <f>E638</f>
        <v>0</v>
      </c>
      <c r="Q632">
        <f>E639</f>
        <v>0</v>
      </c>
      <c r="R632">
        <f>E640</f>
        <v>0</v>
      </c>
      <c r="S632">
        <f>G632</f>
        <v>1.32E-2</v>
      </c>
    </row>
    <row r="633" spans="2:19" x14ac:dyDescent="0.25">
      <c r="C633">
        <v>1</v>
      </c>
      <c r="D633">
        <v>2104.181</v>
      </c>
      <c r="E633">
        <v>0.22378000000000001</v>
      </c>
      <c r="F633">
        <v>8.0949610648800002E-3</v>
      </c>
    </row>
    <row r="634" spans="2:19" x14ac:dyDescent="0.25">
      <c r="C634">
        <v>2</v>
      </c>
      <c r="D634">
        <v>211.89500000000001</v>
      </c>
      <c r="E634">
        <v>0</v>
      </c>
      <c r="F634">
        <v>-3.8516242178400002E-2</v>
      </c>
    </row>
    <row r="635" spans="2:19" x14ac:dyDescent="0.25">
      <c r="C635">
        <v>3</v>
      </c>
      <c r="D635">
        <v>27.001999999999999</v>
      </c>
      <c r="E635">
        <v>0</v>
      </c>
      <c r="F635">
        <v>-1.1020197282E-2</v>
      </c>
    </row>
    <row r="636" spans="2:19" x14ac:dyDescent="0.25">
      <c r="C636">
        <v>4</v>
      </c>
      <c r="D636">
        <v>3.512</v>
      </c>
      <c r="E636">
        <v>0</v>
      </c>
      <c r="F636">
        <v>-1.7598874686999999E-3</v>
      </c>
    </row>
    <row r="637" spans="2:19" x14ac:dyDescent="0.25">
      <c r="C637">
        <v>5</v>
      </c>
      <c r="D637">
        <v>0</v>
      </c>
      <c r="E637">
        <v>0</v>
      </c>
      <c r="F637">
        <v>-3.3456810501799998E-4</v>
      </c>
    </row>
    <row r="638" spans="2:19" x14ac:dyDescent="0.25">
      <c r="C638">
        <v>6</v>
      </c>
      <c r="D638">
        <v>0</v>
      </c>
      <c r="E638">
        <v>0</v>
      </c>
      <c r="F638" s="1">
        <v>-3.9995633351800001E-5</v>
      </c>
    </row>
    <row r="639" spans="2:19" x14ac:dyDescent="0.25">
      <c r="C639">
        <v>7</v>
      </c>
      <c r="D639">
        <v>0</v>
      </c>
      <c r="E639">
        <v>0</v>
      </c>
      <c r="F639" s="1">
        <v>-4.5430076707900001E-6</v>
      </c>
    </row>
    <row r="640" spans="2:19" x14ac:dyDescent="0.25">
      <c r="C640">
        <v>8</v>
      </c>
      <c r="D640">
        <v>0</v>
      </c>
      <c r="E640">
        <v>0</v>
      </c>
      <c r="F640" s="1">
        <v>-4.5387335344200002E-7</v>
      </c>
    </row>
    <row r="641" spans="1:19" x14ac:dyDescent="0.25">
      <c r="C641">
        <v>9</v>
      </c>
      <c r="D641">
        <v>0</v>
      </c>
      <c r="E641">
        <v>0</v>
      </c>
      <c r="F641" s="1">
        <v>-4.2896099410400001E-8</v>
      </c>
    </row>
    <row r="642" spans="1:19" x14ac:dyDescent="0.25">
      <c r="C642">
        <v>10</v>
      </c>
      <c r="D642">
        <v>0</v>
      </c>
      <c r="E642">
        <v>0</v>
      </c>
      <c r="F642" s="1">
        <v>-3.6929962599900001E-9</v>
      </c>
    </row>
    <row r="643" spans="1:19" x14ac:dyDescent="0.25">
      <c r="C643">
        <v>11</v>
      </c>
      <c r="D643">
        <v>0</v>
      </c>
      <c r="E643">
        <v>0</v>
      </c>
      <c r="F643" s="1">
        <v>-3.00572518263E-10</v>
      </c>
    </row>
    <row r="644" spans="1:19" x14ac:dyDescent="0.25">
      <c r="C644">
        <v>12</v>
      </c>
      <c r="D644">
        <v>0</v>
      </c>
      <c r="E644">
        <v>0</v>
      </c>
      <c r="F644" s="1">
        <v>-2.2725176923700001E-11</v>
      </c>
    </row>
    <row r="645" spans="1:19" x14ac:dyDescent="0.25">
      <c r="C645">
        <v>13</v>
      </c>
      <c r="D645">
        <v>0</v>
      </c>
      <c r="E645">
        <v>0</v>
      </c>
      <c r="F645" s="1">
        <v>-1.62630354941E-12</v>
      </c>
    </row>
    <row r="646" spans="1:19" x14ac:dyDescent="0.25">
      <c r="C646">
        <v>14</v>
      </c>
      <c r="D646">
        <v>0</v>
      </c>
      <c r="E646">
        <v>0</v>
      </c>
      <c r="F646" s="1">
        <v>-1.0935313976E-13</v>
      </c>
    </row>
    <row r="647" spans="1:19" x14ac:dyDescent="0.25">
      <c r="C647">
        <v>15</v>
      </c>
      <c r="D647">
        <v>0</v>
      </c>
      <c r="E647">
        <v>0</v>
      </c>
      <c r="F647" s="1">
        <v>-6.9729410979899996E-15</v>
      </c>
    </row>
    <row r="648" spans="1:19" x14ac:dyDescent="0.25">
      <c r="C648">
        <v>16</v>
      </c>
      <c r="D648">
        <v>0</v>
      </c>
      <c r="E648">
        <v>0</v>
      </c>
      <c r="F648" s="1">
        <v>-4.2059651639400001E-16</v>
      </c>
    </row>
    <row r="649" spans="1:19" x14ac:dyDescent="0.25">
      <c r="C649">
        <v>17</v>
      </c>
      <c r="D649">
        <v>0</v>
      </c>
      <c r="E649">
        <v>0</v>
      </c>
      <c r="F649" s="1">
        <v>-2.4104139723199999E-17</v>
      </c>
    </row>
    <row r="650" spans="1:19" x14ac:dyDescent="0.25">
      <c r="A650" t="s">
        <v>41</v>
      </c>
      <c r="B650" t="s">
        <v>78</v>
      </c>
      <c r="C650">
        <v>0</v>
      </c>
      <c r="D650">
        <v>6084.027</v>
      </c>
      <c r="E650">
        <v>1</v>
      </c>
      <c r="F650">
        <v>1.94859709369E-2</v>
      </c>
      <c r="G650">
        <v>0</v>
      </c>
      <c r="I650" t="str">
        <f>A650</f>
        <v>D492_UNLGLN_6h</v>
      </c>
      <c r="J650">
        <f>E650</f>
        <v>1</v>
      </c>
      <c r="K650">
        <f>E651</f>
        <v>0</v>
      </c>
      <c r="L650">
        <f>E652</f>
        <v>0</v>
      </c>
      <c r="M650">
        <f>E653</f>
        <v>0</v>
      </c>
      <c r="N650">
        <f>E654</f>
        <v>0</v>
      </c>
      <c r="O650">
        <f>E655</f>
        <v>0</v>
      </c>
      <c r="P650">
        <f>E656</f>
        <v>0</v>
      </c>
      <c r="Q650">
        <f>E657</f>
        <v>0</v>
      </c>
      <c r="R650">
        <f>E658</f>
        <v>0</v>
      </c>
      <c r="S650">
        <f>G650</f>
        <v>0</v>
      </c>
    </row>
    <row r="651" spans="1:19" x14ac:dyDescent="0.25">
      <c r="C651">
        <v>1</v>
      </c>
      <c r="D651">
        <v>634.71400000000006</v>
      </c>
      <c r="E651">
        <v>0</v>
      </c>
      <c r="F651">
        <v>-8.6039957489099997E-2</v>
      </c>
    </row>
    <row r="652" spans="1:19" x14ac:dyDescent="0.25">
      <c r="C652">
        <v>2</v>
      </c>
      <c r="D652">
        <v>110.02</v>
      </c>
      <c r="E652">
        <v>0</v>
      </c>
      <c r="F652">
        <v>-3.1816266458099998E-2</v>
      </c>
    </row>
    <row r="653" spans="1:19" x14ac:dyDescent="0.25">
      <c r="C653">
        <v>3</v>
      </c>
      <c r="D653">
        <v>5.6710000000000003</v>
      </c>
      <c r="E653">
        <v>0</v>
      </c>
      <c r="F653">
        <v>-6.4922236671900004E-3</v>
      </c>
    </row>
    <row r="654" spans="1:19" x14ac:dyDescent="0.25">
      <c r="C654">
        <v>4</v>
      </c>
      <c r="D654">
        <v>0</v>
      </c>
      <c r="E654">
        <v>0</v>
      </c>
      <c r="F654">
        <v>-1.1565925373300001E-3</v>
      </c>
    </row>
    <row r="655" spans="1:19" x14ac:dyDescent="0.25">
      <c r="C655">
        <v>5</v>
      </c>
      <c r="D655">
        <v>0</v>
      </c>
      <c r="E655">
        <v>0</v>
      </c>
      <c r="F655">
        <v>-1.41574617291E-4</v>
      </c>
    </row>
    <row r="656" spans="1:19" x14ac:dyDescent="0.25">
      <c r="C656">
        <v>6</v>
      </c>
      <c r="D656">
        <v>0</v>
      </c>
      <c r="E656">
        <v>0</v>
      </c>
      <c r="F656" s="1">
        <v>-1.6801346446400001E-5</v>
      </c>
    </row>
    <row r="657" spans="2:19" x14ac:dyDescent="0.25">
      <c r="C657">
        <v>7</v>
      </c>
      <c r="D657">
        <v>0</v>
      </c>
      <c r="E657">
        <v>0</v>
      </c>
      <c r="F657" s="1">
        <v>-1.7201962017E-6</v>
      </c>
    </row>
    <row r="658" spans="2:19" x14ac:dyDescent="0.25">
      <c r="C658">
        <v>8</v>
      </c>
      <c r="D658">
        <v>0</v>
      </c>
      <c r="E658">
        <v>0</v>
      </c>
      <c r="F658" s="1">
        <v>-1.67358409389E-7</v>
      </c>
    </row>
    <row r="659" spans="2:19" x14ac:dyDescent="0.25">
      <c r="C659">
        <v>9</v>
      </c>
      <c r="D659">
        <v>0</v>
      </c>
      <c r="E659">
        <v>0</v>
      </c>
      <c r="F659" s="1">
        <v>-1.47345288237E-8</v>
      </c>
    </row>
    <row r="660" spans="2:19" x14ac:dyDescent="0.25">
      <c r="C660">
        <v>10</v>
      </c>
      <c r="D660">
        <v>0</v>
      </c>
      <c r="E660">
        <v>0</v>
      </c>
      <c r="F660" s="1">
        <v>-1.2263514795800001E-9</v>
      </c>
    </row>
    <row r="661" spans="2:19" x14ac:dyDescent="0.25">
      <c r="C661">
        <v>11</v>
      </c>
      <c r="D661">
        <v>0</v>
      </c>
      <c r="E661">
        <v>0</v>
      </c>
      <c r="F661" s="1">
        <v>-9.4599470149600001E-11</v>
      </c>
    </row>
    <row r="662" spans="2:19" x14ac:dyDescent="0.25">
      <c r="C662">
        <v>12</v>
      </c>
      <c r="D662">
        <v>0</v>
      </c>
      <c r="E662">
        <v>0</v>
      </c>
      <c r="F662" s="1">
        <v>-6.8998742076599996E-12</v>
      </c>
    </row>
    <row r="663" spans="2:19" x14ac:dyDescent="0.25">
      <c r="C663">
        <v>13</v>
      </c>
      <c r="D663">
        <v>0</v>
      </c>
      <c r="E663">
        <v>0</v>
      </c>
      <c r="F663" s="1">
        <v>-4.7245822980800001E-13</v>
      </c>
    </row>
    <row r="664" spans="2:19" x14ac:dyDescent="0.25">
      <c r="C664">
        <v>14</v>
      </c>
      <c r="D664">
        <v>0</v>
      </c>
      <c r="E664">
        <v>0</v>
      </c>
      <c r="F664" s="1">
        <v>-3.0648611970800002E-14</v>
      </c>
    </row>
    <row r="665" spans="2:19" x14ac:dyDescent="0.25">
      <c r="C665">
        <v>15</v>
      </c>
      <c r="D665">
        <v>0</v>
      </c>
      <c r="E665">
        <v>0</v>
      </c>
      <c r="F665" s="1">
        <v>-1.8800206839600001E-15</v>
      </c>
    </row>
    <row r="666" spans="2:19" x14ac:dyDescent="0.25">
      <c r="C666">
        <v>16</v>
      </c>
      <c r="D666">
        <v>0</v>
      </c>
      <c r="E666">
        <v>0</v>
      </c>
      <c r="F666" s="1">
        <v>-1.09496131911E-16</v>
      </c>
    </row>
    <row r="667" spans="2:19" x14ac:dyDescent="0.25">
      <c r="C667">
        <v>17</v>
      </c>
      <c r="D667">
        <v>0</v>
      </c>
      <c r="E667">
        <v>0</v>
      </c>
      <c r="F667" s="1">
        <v>-6.0553186446499998E-18</v>
      </c>
    </row>
    <row r="668" spans="2:19" x14ac:dyDescent="0.25">
      <c r="B668" t="s">
        <v>78</v>
      </c>
      <c r="C668">
        <v>0</v>
      </c>
      <c r="D668">
        <v>15128.244000000001</v>
      </c>
      <c r="E668">
        <v>1</v>
      </c>
      <c r="F668">
        <v>1.5326974217500001E-2</v>
      </c>
      <c r="G668">
        <v>0</v>
      </c>
      <c r="I668" t="str">
        <f>A650</f>
        <v>D492_UNLGLN_6h</v>
      </c>
      <c r="J668">
        <f>E668</f>
        <v>1</v>
      </c>
      <c r="K668">
        <f>E669</f>
        <v>0</v>
      </c>
      <c r="L668">
        <f>E670</f>
        <v>0</v>
      </c>
      <c r="M668">
        <f>E671</f>
        <v>0</v>
      </c>
      <c r="N668">
        <f>E672</f>
        <v>0</v>
      </c>
      <c r="O668">
        <f>E673</f>
        <v>0</v>
      </c>
      <c r="P668">
        <f>E674</f>
        <v>0</v>
      </c>
      <c r="Q668">
        <f>E675</f>
        <v>0</v>
      </c>
      <c r="R668">
        <f>E676</f>
        <v>0</v>
      </c>
      <c r="S668">
        <f>G668</f>
        <v>0</v>
      </c>
    </row>
    <row r="669" spans="2:19" x14ac:dyDescent="0.25">
      <c r="C669">
        <v>1</v>
      </c>
      <c r="D669">
        <v>1945.701</v>
      </c>
      <c r="E669">
        <v>0</v>
      </c>
      <c r="F669">
        <v>-6.4225573573000003E-2</v>
      </c>
    </row>
    <row r="670" spans="2:19" x14ac:dyDescent="0.25">
      <c r="C670">
        <v>2</v>
      </c>
      <c r="D670">
        <v>166.74299999999999</v>
      </c>
      <c r="E670">
        <v>0</v>
      </c>
      <c r="F670">
        <v>-3.7731966406899999E-2</v>
      </c>
    </row>
    <row r="671" spans="2:19" x14ac:dyDescent="0.25">
      <c r="C671">
        <v>3</v>
      </c>
      <c r="D671">
        <v>17.486999999999998</v>
      </c>
      <c r="E671">
        <v>0</v>
      </c>
      <c r="F671">
        <v>-6.2291909864999996E-3</v>
      </c>
    </row>
    <row r="672" spans="2:19" x14ac:dyDescent="0.25">
      <c r="C672">
        <v>4</v>
      </c>
      <c r="D672">
        <v>0</v>
      </c>
      <c r="E672">
        <v>0</v>
      </c>
      <c r="F672">
        <v>-1.14402784571E-3</v>
      </c>
    </row>
    <row r="673" spans="2:19" x14ac:dyDescent="0.25">
      <c r="C673">
        <v>5</v>
      </c>
      <c r="D673">
        <v>0</v>
      </c>
      <c r="E673">
        <v>0</v>
      </c>
      <c r="F673">
        <v>-1.4003661548799999E-4</v>
      </c>
    </row>
    <row r="674" spans="2:19" x14ac:dyDescent="0.25">
      <c r="C674">
        <v>6</v>
      </c>
      <c r="D674">
        <v>0</v>
      </c>
      <c r="E674">
        <v>0</v>
      </c>
      <c r="F674" s="1">
        <v>-1.6618824313499999E-5</v>
      </c>
    </row>
    <row r="675" spans="2:19" x14ac:dyDescent="0.25">
      <c r="C675">
        <v>7</v>
      </c>
      <c r="D675">
        <v>0</v>
      </c>
      <c r="E675">
        <v>0</v>
      </c>
      <c r="F675" s="1">
        <v>-1.701508778E-6</v>
      </c>
    </row>
    <row r="676" spans="2:19" x14ac:dyDescent="0.25">
      <c r="C676">
        <v>8</v>
      </c>
      <c r="D676">
        <v>0</v>
      </c>
      <c r="E676">
        <v>0</v>
      </c>
      <c r="F676" s="1">
        <v>-1.65540304278E-7</v>
      </c>
    </row>
    <row r="677" spans="2:19" x14ac:dyDescent="0.25">
      <c r="C677">
        <v>9</v>
      </c>
      <c r="D677">
        <v>0</v>
      </c>
      <c r="E677">
        <v>0</v>
      </c>
      <c r="F677" s="1">
        <v>-1.4574459650899999E-8</v>
      </c>
    </row>
    <row r="678" spans="2:19" x14ac:dyDescent="0.25">
      <c r="C678">
        <v>10</v>
      </c>
      <c r="D678">
        <v>0</v>
      </c>
      <c r="E678">
        <v>0</v>
      </c>
      <c r="F678" s="1">
        <v>-1.21302895877E-9</v>
      </c>
    </row>
    <row r="679" spans="2:19" x14ac:dyDescent="0.25">
      <c r="C679">
        <v>11</v>
      </c>
      <c r="D679">
        <v>0</v>
      </c>
      <c r="E679">
        <v>0</v>
      </c>
      <c r="F679" s="1">
        <v>-9.3571784831700006E-11</v>
      </c>
    </row>
    <row r="680" spans="2:19" x14ac:dyDescent="0.25">
      <c r="C680">
        <v>12</v>
      </c>
      <c r="D680">
        <v>0</v>
      </c>
      <c r="E680">
        <v>0</v>
      </c>
      <c r="F680" s="1">
        <v>-6.82491713435E-12</v>
      </c>
    </row>
    <row r="681" spans="2:19" x14ac:dyDescent="0.25">
      <c r="C681">
        <v>13</v>
      </c>
      <c r="D681">
        <v>0</v>
      </c>
      <c r="E681">
        <v>0</v>
      </c>
      <c r="F681" s="1">
        <v>-4.6732565998099998E-13</v>
      </c>
    </row>
    <row r="682" spans="2:19" x14ac:dyDescent="0.25">
      <c r="C682">
        <v>14</v>
      </c>
      <c r="D682">
        <v>0</v>
      </c>
      <c r="E682">
        <v>0</v>
      </c>
      <c r="F682" s="1">
        <v>-3.0315659487199999E-14</v>
      </c>
    </row>
    <row r="683" spans="2:19" x14ac:dyDescent="0.25">
      <c r="C683">
        <v>15</v>
      </c>
      <c r="D683">
        <v>0</v>
      </c>
      <c r="E683">
        <v>0</v>
      </c>
      <c r="F683" s="1">
        <v>-1.8595970002800001E-15</v>
      </c>
    </row>
    <row r="684" spans="2:19" x14ac:dyDescent="0.25">
      <c r="C684">
        <v>16</v>
      </c>
      <c r="D684">
        <v>0</v>
      </c>
      <c r="E684">
        <v>0</v>
      </c>
      <c r="F684" s="1">
        <v>-1.08306616083E-16</v>
      </c>
    </row>
    <row r="685" spans="2:19" x14ac:dyDescent="0.25">
      <c r="C685">
        <v>17</v>
      </c>
      <c r="D685">
        <v>0</v>
      </c>
      <c r="E685">
        <v>0</v>
      </c>
      <c r="F685" s="1">
        <v>-5.9895364361799998E-18</v>
      </c>
    </row>
    <row r="686" spans="2:19" x14ac:dyDescent="0.25">
      <c r="B686" t="s">
        <v>78</v>
      </c>
      <c r="C686">
        <v>0</v>
      </c>
      <c r="D686">
        <v>14815.397999999999</v>
      </c>
      <c r="E686">
        <v>1</v>
      </c>
      <c r="F686">
        <v>1.55896290629E-2</v>
      </c>
      <c r="G686">
        <v>0</v>
      </c>
      <c r="I686" t="str">
        <f>A650</f>
        <v>D492_UNLGLN_6h</v>
      </c>
      <c r="J686">
        <f>E686</f>
        <v>1</v>
      </c>
      <c r="K686">
        <f>E687</f>
        <v>0</v>
      </c>
      <c r="L686">
        <f>E688</f>
        <v>0</v>
      </c>
      <c r="M686">
        <f>E689</f>
        <v>0</v>
      </c>
      <c r="N686">
        <f>E690</f>
        <v>0</v>
      </c>
      <c r="O686">
        <f>E691</f>
        <v>0</v>
      </c>
      <c r="P686">
        <f>E692</f>
        <v>0</v>
      </c>
      <c r="Q686">
        <f>E693</f>
        <v>0</v>
      </c>
      <c r="R686">
        <f>E694</f>
        <v>0</v>
      </c>
      <c r="S686">
        <f>G686</f>
        <v>0</v>
      </c>
    </row>
    <row r="687" spans="2:19" x14ac:dyDescent="0.25">
      <c r="C687">
        <v>1</v>
      </c>
      <c r="D687">
        <v>1892.0640000000001</v>
      </c>
      <c r="E687">
        <v>0</v>
      </c>
      <c r="F687">
        <v>-6.5105820590900004E-2</v>
      </c>
    </row>
    <row r="688" spans="2:19" x14ac:dyDescent="0.25">
      <c r="C688">
        <v>2</v>
      </c>
      <c r="D688">
        <v>138.935</v>
      </c>
      <c r="E688">
        <v>0</v>
      </c>
      <c r="F688">
        <v>-3.92417819517E-2</v>
      </c>
    </row>
    <row r="689" spans="1:19" x14ac:dyDescent="0.25">
      <c r="C689">
        <v>3</v>
      </c>
      <c r="D689">
        <v>19.916</v>
      </c>
      <c r="E689">
        <v>0</v>
      </c>
      <c r="F689">
        <v>-6.0747093511599997E-3</v>
      </c>
    </row>
    <row r="690" spans="1:19" x14ac:dyDescent="0.25">
      <c r="C690">
        <v>4</v>
      </c>
      <c r="D690">
        <v>0</v>
      </c>
      <c r="E690">
        <v>0</v>
      </c>
      <c r="F690">
        <v>-1.14609314491E-3</v>
      </c>
    </row>
    <row r="691" spans="1:19" x14ac:dyDescent="0.25">
      <c r="C691">
        <v>5</v>
      </c>
      <c r="D691">
        <v>0</v>
      </c>
      <c r="E691">
        <v>0</v>
      </c>
      <c r="F691">
        <v>-1.40289421843E-4</v>
      </c>
    </row>
    <row r="692" spans="1:19" x14ac:dyDescent="0.25">
      <c r="C692">
        <v>6</v>
      </c>
      <c r="D692">
        <v>0</v>
      </c>
      <c r="E692">
        <v>0</v>
      </c>
      <c r="F692" s="1">
        <v>-1.6648826069599999E-5</v>
      </c>
    </row>
    <row r="693" spans="1:19" x14ac:dyDescent="0.25">
      <c r="C693">
        <v>7</v>
      </c>
      <c r="D693">
        <v>0</v>
      </c>
      <c r="E693">
        <v>0</v>
      </c>
      <c r="F693" s="1">
        <v>-1.7045804905699999E-6</v>
      </c>
    </row>
    <row r="694" spans="1:19" x14ac:dyDescent="0.25">
      <c r="C694">
        <v>8</v>
      </c>
      <c r="D694">
        <v>0</v>
      </c>
      <c r="E694">
        <v>0</v>
      </c>
      <c r="F694" s="1">
        <v>-1.6583915212300001E-7</v>
      </c>
    </row>
    <row r="695" spans="1:19" x14ac:dyDescent="0.25">
      <c r="C695">
        <v>9</v>
      </c>
      <c r="D695">
        <v>0</v>
      </c>
      <c r="E695">
        <v>0</v>
      </c>
      <c r="F695" s="1">
        <v>-1.4600770741E-8</v>
      </c>
    </row>
    <row r="696" spans="1:19" x14ac:dyDescent="0.25">
      <c r="C696">
        <v>10</v>
      </c>
      <c r="D696">
        <v>0</v>
      </c>
      <c r="E696">
        <v>0</v>
      </c>
      <c r="F696" s="1">
        <v>-1.21521882481E-9</v>
      </c>
    </row>
    <row r="697" spans="1:19" x14ac:dyDescent="0.25">
      <c r="C697">
        <v>11</v>
      </c>
      <c r="D697">
        <v>0</v>
      </c>
      <c r="E697">
        <v>0</v>
      </c>
      <c r="F697" s="1">
        <v>-9.3740708807199999E-11</v>
      </c>
    </row>
    <row r="698" spans="1:19" x14ac:dyDescent="0.25">
      <c r="C698">
        <v>12</v>
      </c>
      <c r="D698">
        <v>0</v>
      </c>
      <c r="E698">
        <v>0</v>
      </c>
      <c r="F698" s="1">
        <v>-6.8372380720899998E-12</v>
      </c>
    </row>
    <row r="699" spans="1:19" x14ac:dyDescent="0.25">
      <c r="C699">
        <v>13</v>
      </c>
      <c r="D699">
        <v>0</v>
      </c>
      <c r="E699">
        <v>0</v>
      </c>
      <c r="F699" s="1">
        <v>-4.6816931716400005E-13</v>
      </c>
    </row>
    <row r="700" spans="1:19" x14ac:dyDescent="0.25">
      <c r="C700">
        <v>14</v>
      </c>
      <c r="D700">
        <v>0</v>
      </c>
      <c r="E700">
        <v>0</v>
      </c>
      <c r="F700" s="1">
        <v>-3.0370387969000001E-14</v>
      </c>
    </row>
    <row r="701" spans="1:19" x14ac:dyDescent="0.25">
      <c r="C701">
        <v>15</v>
      </c>
      <c r="D701">
        <v>0</v>
      </c>
      <c r="E701">
        <v>0</v>
      </c>
      <c r="F701" s="1">
        <v>-1.8629541075400001E-15</v>
      </c>
    </row>
    <row r="702" spans="1:19" x14ac:dyDescent="0.25">
      <c r="C702">
        <v>16</v>
      </c>
      <c r="D702">
        <v>0</v>
      </c>
      <c r="E702">
        <v>0</v>
      </c>
      <c r="F702" s="1">
        <v>-1.08502140665E-16</v>
      </c>
    </row>
    <row r="703" spans="1:19" x14ac:dyDescent="0.25">
      <c r="C703">
        <v>17</v>
      </c>
      <c r="D703">
        <v>0</v>
      </c>
      <c r="E703">
        <v>0</v>
      </c>
      <c r="F703" s="1">
        <v>-6.0003492715699999E-18</v>
      </c>
    </row>
    <row r="704" spans="1:19" x14ac:dyDescent="0.25">
      <c r="A704" t="s">
        <v>42</v>
      </c>
      <c r="B704" t="s">
        <v>78</v>
      </c>
      <c r="C704">
        <v>0</v>
      </c>
      <c r="D704">
        <v>9759.6820000000007</v>
      </c>
      <c r="E704">
        <v>1</v>
      </c>
      <c r="F704">
        <v>1.5633045143499998E-2</v>
      </c>
      <c r="G704">
        <v>0</v>
      </c>
      <c r="I704" t="str">
        <f>A704</f>
        <v>D492_UNLGLU_6h</v>
      </c>
      <c r="J704">
        <f>E704</f>
        <v>1</v>
      </c>
      <c r="K704">
        <f>E705</f>
        <v>0</v>
      </c>
      <c r="L704">
        <f>E706</f>
        <v>0</v>
      </c>
      <c r="M704">
        <f>E707</f>
        <v>0</v>
      </c>
      <c r="N704">
        <f>E708</f>
        <v>0</v>
      </c>
      <c r="O704">
        <f>E709</f>
        <v>0</v>
      </c>
      <c r="P704">
        <f>E710</f>
        <v>0</v>
      </c>
      <c r="Q704">
        <f>E711</f>
        <v>0</v>
      </c>
      <c r="R704">
        <f>E712</f>
        <v>0</v>
      </c>
      <c r="S704">
        <f>G704</f>
        <v>0</v>
      </c>
    </row>
    <row r="705" spans="3:6" x14ac:dyDescent="0.25">
      <c r="C705">
        <v>1</v>
      </c>
      <c r="D705">
        <v>1235.145</v>
      </c>
      <c r="E705">
        <v>0</v>
      </c>
      <c r="F705">
        <v>-6.5988046223599994E-2</v>
      </c>
    </row>
    <row r="706" spans="3:6" x14ac:dyDescent="0.25">
      <c r="C706">
        <v>2</v>
      </c>
      <c r="D706">
        <v>118.14700000000001</v>
      </c>
      <c r="E706">
        <v>0</v>
      </c>
      <c r="F706">
        <v>-3.6776853053700001E-2</v>
      </c>
    </row>
    <row r="707" spans="3:6" x14ac:dyDescent="0.25">
      <c r="C707">
        <v>3</v>
      </c>
      <c r="D707">
        <v>15.659000000000001</v>
      </c>
      <c r="E707">
        <v>0</v>
      </c>
      <c r="F707">
        <v>-5.8352792720500002E-3</v>
      </c>
    </row>
    <row r="708" spans="3:6" x14ac:dyDescent="0.25">
      <c r="C708">
        <v>4</v>
      </c>
      <c r="D708">
        <v>1.6870000000000001</v>
      </c>
      <c r="E708">
        <v>0</v>
      </c>
      <c r="F708">
        <v>-9.9241361605100008E-4</v>
      </c>
    </row>
    <row r="709" spans="3:6" x14ac:dyDescent="0.25">
      <c r="C709">
        <v>5</v>
      </c>
      <c r="D709">
        <v>0</v>
      </c>
      <c r="E709">
        <v>0</v>
      </c>
      <c r="F709">
        <v>-1.4003095291200001E-4</v>
      </c>
    </row>
    <row r="710" spans="3:6" x14ac:dyDescent="0.25">
      <c r="C710">
        <v>6</v>
      </c>
      <c r="D710">
        <v>0</v>
      </c>
      <c r="E710">
        <v>0</v>
      </c>
      <c r="F710" s="1">
        <v>-1.66181523081E-5</v>
      </c>
    </row>
    <row r="711" spans="3:6" x14ac:dyDescent="0.25">
      <c r="C711">
        <v>7</v>
      </c>
      <c r="D711">
        <v>0</v>
      </c>
      <c r="E711">
        <v>0</v>
      </c>
      <c r="F711" s="1">
        <v>-1.7014399751099999E-6</v>
      </c>
    </row>
    <row r="712" spans="3:6" x14ac:dyDescent="0.25">
      <c r="C712">
        <v>8</v>
      </c>
      <c r="D712">
        <v>0</v>
      </c>
      <c r="E712">
        <v>0</v>
      </c>
      <c r="F712" s="1">
        <v>-1.6553361042399999E-7</v>
      </c>
    </row>
    <row r="713" spans="3:6" x14ac:dyDescent="0.25">
      <c r="C713">
        <v>9</v>
      </c>
      <c r="D713">
        <v>0</v>
      </c>
      <c r="E713">
        <v>0</v>
      </c>
      <c r="F713" s="1">
        <v>-1.45738703122E-8</v>
      </c>
    </row>
    <row r="714" spans="3:6" x14ac:dyDescent="0.25">
      <c r="C714">
        <v>10</v>
      </c>
      <c r="D714">
        <v>0</v>
      </c>
      <c r="E714">
        <v>0</v>
      </c>
      <c r="F714" s="1">
        <v>-1.2129799082400001E-9</v>
      </c>
    </row>
    <row r="715" spans="3:6" x14ac:dyDescent="0.25">
      <c r="C715">
        <v>11</v>
      </c>
      <c r="D715">
        <v>0</v>
      </c>
      <c r="E715">
        <v>0</v>
      </c>
      <c r="F715" s="1">
        <v>-9.3568001125700003E-11</v>
      </c>
    </row>
    <row r="716" spans="3:6" x14ac:dyDescent="0.25">
      <c r="C716">
        <v>12</v>
      </c>
      <c r="D716">
        <v>0</v>
      </c>
      <c r="E716">
        <v>0</v>
      </c>
      <c r="F716" s="1">
        <v>-6.8246411592799997E-12</v>
      </c>
    </row>
    <row r="717" spans="3:6" x14ac:dyDescent="0.25">
      <c r="C717">
        <v>13</v>
      </c>
      <c r="D717">
        <v>0</v>
      </c>
      <c r="E717">
        <v>0</v>
      </c>
      <c r="F717" s="1">
        <v>-4.6730676301500001E-13</v>
      </c>
    </row>
    <row r="718" spans="3:6" x14ac:dyDescent="0.25">
      <c r="C718">
        <v>14</v>
      </c>
      <c r="D718">
        <v>0</v>
      </c>
      <c r="E718">
        <v>0</v>
      </c>
      <c r="F718" s="1">
        <v>-3.0314433631099998E-14</v>
      </c>
    </row>
    <row r="719" spans="3:6" x14ac:dyDescent="0.25">
      <c r="C719">
        <v>15</v>
      </c>
      <c r="D719">
        <v>0</v>
      </c>
      <c r="E719">
        <v>0</v>
      </c>
      <c r="F719" s="1">
        <v>-1.85952180488E-15</v>
      </c>
    </row>
    <row r="720" spans="3:6" x14ac:dyDescent="0.25">
      <c r="C720">
        <v>16</v>
      </c>
      <c r="D720">
        <v>0</v>
      </c>
      <c r="E720">
        <v>0</v>
      </c>
      <c r="F720" s="1">
        <v>-1.08302236553E-16</v>
      </c>
    </row>
    <row r="721" spans="2:19" x14ac:dyDescent="0.25">
      <c r="C721">
        <v>17</v>
      </c>
      <c r="D721">
        <v>0</v>
      </c>
      <c r="E721">
        <v>0</v>
      </c>
      <c r="F721" s="1">
        <v>-5.9892942408999998E-18</v>
      </c>
    </row>
    <row r="722" spans="2:19" x14ac:dyDescent="0.25">
      <c r="B722" t="s">
        <v>78</v>
      </c>
      <c r="C722">
        <v>0</v>
      </c>
      <c r="D722">
        <v>3987.991</v>
      </c>
      <c r="E722">
        <v>1</v>
      </c>
      <c r="F722">
        <v>1.9561936429100001E-2</v>
      </c>
      <c r="G722">
        <v>0</v>
      </c>
      <c r="I722" t="str">
        <f>A704</f>
        <v>D492_UNLGLU_6h</v>
      </c>
      <c r="J722">
        <f>E722</f>
        <v>1</v>
      </c>
      <c r="K722">
        <f>E723</f>
        <v>0</v>
      </c>
      <c r="L722">
        <f>E724</f>
        <v>0</v>
      </c>
      <c r="M722">
        <f>E725</f>
        <v>0</v>
      </c>
      <c r="N722">
        <f>E726</f>
        <v>0</v>
      </c>
      <c r="O722">
        <f>E727</f>
        <v>0</v>
      </c>
      <c r="P722">
        <f>E728</f>
        <v>0</v>
      </c>
      <c r="Q722">
        <f>E729</f>
        <v>0</v>
      </c>
      <c r="R722">
        <f>E730</f>
        <v>0</v>
      </c>
      <c r="S722">
        <f>G722</f>
        <v>0</v>
      </c>
    </row>
    <row r="723" spans="2:19" x14ac:dyDescent="0.25">
      <c r="C723">
        <v>1</v>
      </c>
      <c r="D723">
        <v>422.88900000000001</v>
      </c>
      <c r="E723">
        <v>0</v>
      </c>
      <c r="F723">
        <v>-8.4807295436300001E-2</v>
      </c>
    </row>
    <row r="724" spans="2:19" x14ac:dyDescent="0.25">
      <c r="C724">
        <v>2</v>
      </c>
      <c r="D724">
        <v>45.252000000000002</v>
      </c>
      <c r="E724">
        <v>0</v>
      </c>
      <c r="F724">
        <v>-3.7945202549600002E-2</v>
      </c>
    </row>
    <row r="725" spans="2:19" x14ac:dyDescent="0.25">
      <c r="C725">
        <v>3</v>
      </c>
      <c r="D725">
        <v>8.0790000000000006</v>
      </c>
      <c r="E725">
        <v>0</v>
      </c>
      <c r="F725">
        <v>-5.53788644156E-3</v>
      </c>
    </row>
    <row r="726" spans="2:19" x14ac:dyDescent="0.25">
      <c r="C726">
        <v>4</v>
      </c>
      <c r="D726">
        <v>0</v>
      </c>
      <c r="E726">
        <v>0</v>
      </c>
      <c r="F726">
        <v>-1.16063951482E-3</v>
      </c>
    </row>
    <row r="727" spans="2:19" x14ac:dyDescent="0.25">
      <c r="C727">
        <v>5</v>
      </c>
      <c r="D727">
        <v>0</v>
      </c>
      <c r="E727">
        <v>0</v>
      </c>
      <c r="F727">
        <v>-1.4206999424599999E-4</v>
      </c>
    </row>
    <row r="728" spans="2:19" x14ac:dyDescent="0.25">
      <c r="C728">
        <v>6</v>
      </c>
      <c r="D728">
        <v>0</v>
      </c>
      <c r="E728">
        <v>0</v>
      </c>
      <c r="F728" s="1">
        <v>-1.6860135232199999E-5</v>
      </c>
    </row>
    <row r="729" spans="2:19" x14ac:dyDescent="0.25">
      <c r="C729">
        <v>7</v>
      </c>
      <c r="D729">
        <v>0</v>
      </c>
      <c r="E729">
        <v>0</v>
      </c>
      <c r="F729" s="1">
        <v>-1.7262152577599999E-6</v>
      </c>
    </row>
    <row r="730" spans="2:19" x14ac:dyDescent="0.25">
      <c r="C730">
        <v>8</v>
      </c>
      <c r="D730">
        <v>0</v>
      </c>
      <c r="E730">
        <v>0</v>
      </c>
      <c r="F730" s="1">
        <v>-1.67944005175E-7</v>
      </c>
    </row>
    <row r="731" spans="2:19" x14ac:dyDescent="0.25">
      <c r="C731">
        <v>9</v>
      </c>
      <c r="D731">
        <v>0</v>
      </c>
      <c r="E731">
        <v>0</v>
      </c>
      <c r="F731" s="1">
        <v>-1.4786085707100001E-8</v>
      </c>
    </row>
    <row r="732" spans="2:19" x14ac:dyDescent="0.25">
      <c r="C732">
        <v>10</v>
      </c>
      <c r="D732">
        <v>0</v>
      </c>
      <c r="E732">
        <v>0</v>
      </c>
      <c r="F732" s="1">
        <v>-1.23064254725E-9</v>
      </c>
    </row>
    <row r="733" spans="2:19" x14ac:dyDescent="0.25">
      <c r="C733">
        <v>11</v>
      </c>
      <c r="D733">
        <v>0</v>
      </c>
      <c r="E733">
        <v>0</v>
      </c>
      <c r="F733" s="1">
        <v>-9.4930478620099998E-11</v>
      </c>
    </row>
    <row r="734" spans="2:19" x14ac:dyDescent="0.25">
      <c r="C734">
        <v>12</v>
      </c>
      <c r="D734">
        <v>0</v>
      </c>
      <c r="E734">
        <v>0</v>
      </c>
      <c r="F734" s="1">
        <v>-6.9240172266899997E-12</v>
      </c>
    </row>
    <row r="735" spans="2:19" x14ac:dyDescent="0.25">
      <c r="C735">
        <v>13</v>
      </c>
      <c r="D735">
        <v>0</v>
      </c>
      <c r="E735">
        <v>0</v>
      </c>
      <c r="F735" s="1">
        <v>-4.7411138574800004E-13</v>
      </c>
    </row>
    <row r="736" spans="2:19" x14ac:dyDescent="0.25">
      <c r="C736">
        <v>14</v>
      </c>
      <c r="D736">
        <v>0</v>
      </c>
      <c r="E736">
        <v>0</v>
      </c>
      <c r="F736" s="1">
        <v>-3.0755853059600002E-14</v>
      </c>
    </row>
    <row r="737" spans="2:19" x14ac:dyDescent="0.25">
      <c r="C737">
        <v>15</v>
      </c>
      <c r="D737">
        <v>0</v>
      </c>
      <c r="E737">
        <v>0</v>
      </c>
      <c r="F737" s="1">
        <v>-1.8865989742000001E-15</v>
      </c>
    </row>
    <row r="738" spans="2:19" x14ac:dyDescent="0.25">
      <c r="C738">
        <v>16</v>
      </c>
      <c r="D738">
        <v>0</v>
      </c>
      <c r="E738">
        <v>0</v>
      </c>
      <c r="F738" s="1">
        <v>-1.09879264577E-16</v>
      </c>
    </row>
    <row r="739" spans="2:19" x14ac:dyDescent="0.25">
      <c r="C739">
        <v>17</v>
      </c>
      <c r="D739">
        <v>0</v>
      </c>
      <c r="E739">
        <v>0</v>
      </c>
      <c r="F739" s="1">
        <v>-6.0765065198099997E-18</v>
      </c>
    </row>
    <row r="740" spans="2:19" x14ac:dyDescent="0.25">
      <c r="B740" t="s">
        <v>78</v>
      </c>
      <c r="C740">
        <v>0</v>
      </c>
      <c r="D740">
        <v>9366.6180000000004</v>
      </c>
      <c r="E740">
        <v>1</v>
      </c>
      <c r="F740">
        <v>1.4452957733399999E-2</v>
      </c>
      <c r="G740">
        <v>0</v>
      </c>
      <c r="I740" t="str">
        <f>A704</f>
        <v>D492_UNLGLU_6h</v>
      </c>
      <c r="J740">
        <f>E740</f>
        <v>1</v>
      </c>
      <c r="K740">
        <f>E741</f>
        <v>0</v>
      </c>
      <c r="L740">
        <f>E742</f>
        <v>0</v>
      </c>
      <c r="M740">
        <f>E743</f>
        <v>0</v>
      </c>
      <c r="N740">
        <f>E744</f>
        <v>0</v>
      </c>
      <c r="O740">
        <f>E745</f>
        <v>0</v>
      </c>
      <c r="P740">
        <f>E746</f>
        <v>0</v>
      </c>
      <c r="Q740">
        <f>E747</f>
        <v>0</v>
      </c>
      <c r="R740">
        <f>E748</f>
        <v>0</v>
      </c>
      <c r="S740">
        <f>G740</f>
        <v>0</v>
      </c>
    </row>
    <row r="741" spans="2:19" x14ac:dyDescent="0.25">
      <c r="C741">
        <v>1</v>
      </c>
      <c r="D741">
        <v>1237.9100000000001</v>
      </c>
      <c r="E741">
        <v>0</v>
      </c>
      <c r="F741">
        <v>-6.0881935944899997E-2</v>
      </c>
    </row>
    <row r="742" spans="2:19" x14ac:dyDescent="0.25">
      <c r="C742">
        <v>2</v>
      </c>
      <c r="D742">
        <v>137.297</v>
      </c>
      <c r="E742">
        <v>0</v>
      </c>
      <c r="F742">
        <v>-3.43652330575E-2</v>
      </c>
    </row>
    <row r="743" spans="2:19" x14ac:dyDescent="0.25">
      <c r="C743">
        <v>3</v>
      </c>
      <c r="D743">
        <v>12.653</v>
      </c>
      <c r="E743">
        <v>0</v>
      </c>
      <c r="F743">
        <v>-6.02589159514E-3</v>
      </c>
    </row>
    <row r="744" spans="2:19" x14ac:dyDescent="0.25">
      <c r="C744">
        <v>4</v>
      </c>
      <c r="D744">
        <v>0</v>
      </c>
      <c r="E744">
        <v>0</v>
      </c>
      <c r="F744">
        <v>-1.1377054130499999E-3</v>
      </c>
    </row>
    <row r="745" spans="2:19" x14ac:dyDescent="0.25">
      <c r="C745">
        <v>5</v>
      </c>
      <c r="D745">
        <v>0</v>
      </c>
      <c r="E745">
        <v>0</v>
      </c>
      <c r="F745">
        <v>-1.3926270768999999E-4</v>
      </c>
    </row>
    <row r="746" spans="2:19" x14ac:dyDescent="0.25">
      <c r="C746">
        <v>6</v>
      </c>
      <c r="D746">
        <v>0</v>
      </c>
      <c r="E746">
        <v>0</v>
      </c>
      <c r="F746" s="1">
        <v>-1.6526980921700001E-5</v>
      </c>
    </row>
    <row r="747" spans="2:19" x14ac:dyDescent="0.25">
      <c r="C747">
        <v>7</v>
      </c>
      <c r="D747">
        <v>0</v>
      </c>
      <c r="E747">
        <v>0</v>
      </c>
      <c r="F747" s="1">
        <v>-1.6921054451000001E-6</v>
      </c>
    </row>
    <row r="748" spans="2:19" x14ac:dyDescent="0.25">
      <c r="C748">
        <v>8</v>
      </c>
      <c r="D748">
        <v>0</v>
      </c>
      <c r="E748">
        <v>0</v>
      </c>
      <c r="F748" s="1">
        <v>-1.64625451173E-7</v>
      </c>
    </row>
    <row r="749" spans="2:19" x14ac:dyDescent="0.25">
      <c r="C749">
        <v>9</v>
      </c>
      <c r="D749">
        <v>0</v>
      </c>
      <c r="E749">
        <v>0</v>
      </c>
      <c r="F749" s="1">
        <v>-1.44939143739E-8</v>
      </c>
    </row>
    <row r="750" spans="2:19" x14ac:dyDescent="0.25">
      <c r="C750">
        <v>10</v>
      </c>
      <c r="D750">
        <v>0</v>
      </c>
      <c r="E750">
        <v>0</v>
      </c>
      <c r="F750" s="1">
        <v>-1.2063251937E-9</v>
      </c>
    </row>
    <row r="751" spans="2:19" x14ac:dyDescent="0.25">
      <c r="C751">
        <v>11</v>
      </c>
      <c r="D751">
        <v>0</v>
      </c>
      <c r="E751">
        <v>0</v>
      </c>
      <c r="F751" s="1">
        <v>-9.3054663407599995E-11</v>
      </c>
    </row>
    <row r="752" spans="2:19" x14ac:dyDescent="0.25">
      <c r="C752">
        <v>12</v>
      </c>
      <c r="D752">
        <v>0</v>
      </c>
      <c r="E752">
        <v>0</v>
      </c>
      <c r="F752" s="1">
        <v>-6.7871994518899999E-12</v>
      </c>
    </row>
    <row r="753" spans="1:19" x14ac:dyDescent="0.25">
      <c r="C753">
        <v>13</v>
      </c>
      <c r="D753">
        <v>0</v>
      </c>
      <c r="E753">
        <v>0</v>
      </c>
      <c r="F753" s="1">
        <v>-4.6474299992799996E-13</v>
      </c>
    </row>
    <row r="754" spans="1:19" x14ac:dyDescent="0.25">
      <c r="C754">
        <v>14</v>
      </c>
      <c r="D754">
        <v>0</v>
      </c>
      <c r="E754">
        <v>0</v>
      </c>
      <c r="F754" s="1">
        <v>-3.01481209815E-14</v>
      </c>
    </row>
    <row r="755" spans="1:19" x14ac:dyDescent="0.25">
      <c r="C755">
        <v>15</v>
      </c>
      <c r="D755">
        <v>0</v>
      </c>
      <c r="E755">
        <v>0</v>
      </c>
      <c r="F755" s="1">
        <v>-1.84931999797E-15</v>
      </c>
    </row>
    <row r="756" spans="1:19" x14ac:dyDescent="0.25">
      <c r="C756">
        <v>16</v>
      </c>
      <c r="D756">
        <v>0</v>
      </c>
      <c r="E756">
        <v>0</v>
      </c>
      <c r="F756" s="1">
        <v>-1.07708063093E-16</v>
      </c>
    </row>
    <row r="757" spans="1:19" x14ac:dyDescent="0.25">
      <c r="C757">
        <v>17</v>
      </c>
      <c r="D757">
        <v>0</v>
      </c>
      <c r="E757">
        <v>0</v>
      </c>
      <c r="F757" s="1">
        <v>-5.9564354579599997E-18</v>
      </c>
    </row>
    <row r="758" spans="1:19" x14ac:dyDescent="0.25">
      <c r="A758" t="s">
        <v>43</v>
      </c>
      <c r="B758" t="s">
        <v>78</v>
      </c>
      <c r="C758">
        <v>0</v>
      </c>
      <c r="D758">
        <v>187.51300000000001</v>
      </c>
      <c r="E758">
        <v>9.7159999999999996E-2</v>
      </c>
      <c r="F758" s="1">
        <v>2.15389578666E-6</v>
      </c>
      <c r="G758">
        <v>0.13189999999999999</v>
      </c>
      <c r="I758" t="str">
        <f>A758</f>
        <v>D492ACLY_1-2GLC_6h</v>
      </c>
      <c r="J758">
        <f>E758</f>
        <v>9.7159999999999996E-2</v>
      </c>
      <c r="K758">
        <f>E759</f>
        <v>6.0040000000000003E-2</v>
      </c>
      <c r="L758">
        <f>E760</f>
        <v>0.41882000000000003</v>
      </c>
      <c r="M758">
        <f>E761</f>
        <v>0.35149999999999998</v>
      </c>
      <c r="N758">
        <f>E762</f>
        <v>7.2480000000000003E-2</v>
      </c>
      <c r="O758">
        <f>E763</f>
        <v>0</v>
      </c>
      <c r="P758">
        <f>E764</f>
        <v>0</v>
      </c>
      <c r="Q758">
        <f>E765</f>
        <v>0</v>
      </c>
      <c r="R758">
        <f>E766</f>
        <v>0</v>
      </c>
      <c r="S758">
        <f>G758</f>
        <v>0.13189999999999999</v>
      </c>
    </row>
    <row r="759" spans="1:19" x14ac:dyDescent="0.25">
      <c r="C759">
        <v>1</v>
      </c>
      <c r="D759">
        <v>155.62899999999999</v>
      </c>
      <c r="E759">
        <v>6.0040000000000003E-2</v>
      </c>
      <c r="F759" s="1">
        <v>-5.0759933633499999E-6</v>
      </c>
    </row>
    <row r="760" spans="1:19" x14ac:dyDescent="0.25">
      <c r="C760">
        <v>2</v>
      </c>
      <c r="D760">
        <v>858.61400000000003</v>
      </c>
      <c r="E760">
        <v>0.41882000000000003</v>
      </c>
      <c r="F760">
        <v>-1.3564530377099999E-4</v>
      </c>
    </row>
    <row r="761" spans="1:19" x14ac:dyDescent="0.25">
      <c r="C761">
        <v>3</v>
      </c>
      <c r="D761">
        <v>861.51700000000005</v>
      </c>
      <c r="E761">
        <v>0.35149999999999998</v>
      </c>
      <c r="F761">
        <v>5.5813682978099997E-4</v>
      </c>
    </row>
    <row r="762" spans="1:19" x14ac:dyDescent="0.25">
      <c r="C762">
        <v>4</v>
      </c>
      <c r="D762">
        <v>321.512</v>
      </c>
      <c r="E762">
        <v>7.2480000000000003E-2</v>
      </c>
      <c r="F762">
        <v>4.6257410225299996E-3</v>
      </c>
    </row>
    <row r="763" spans="1:19" x14ac:dyDescent="0.25">
      <c r="C763">
        <v>5</v>
      </c>
      <c r="D763">
        <v>0</v>
      </c>
      <c r="E763">
        <v>0</v>
      </c>
      <c r="F763">
        <v>-2.6943248936199999E-2</v>
      </c>
    </row>
    <row r="764" spans="1:19" x14ac:dyDescent="0.25">
      <c r="C764">
        <v>6</v>
      </c>
      <c r="D764">
        <v>0</v>
      </c>
      <c r="E764">
        <v>0</v>
      </c>
      <c r="F764">
        <v>-5.2935959118300003E-3</v>
      </c>
    </row>
    <row r="765" spans="1:19" x14ac:dyDescent="0.25">
      <c r="C765">
        <v>7</v>
      </c>
      <c r="D765">
        <v>0</v>
      </c>
      <c r="E765">
        <v>0</v>
      </c>
      <c r="F765">
        <v>-7.5133741216199998E-4</v>
      </c>
    </row>
    <row r="766" spans="1:19" x14ac:dyDescent="0.25">
      <c r="C766">
        <v>8</v>
      </c>
      <c r="D766">
        <v>0</v>
      </c>
      <c r="E766">
        <v>0</v>
      </c>
      <c r="F766">
        <v>-1.05074136745E-4</v>
      </c>
    </row>
    <row r="767" spans="1:19" x14ac:dyDescent="0.25">
      <c r="C767">
        <v>9</v>
      </c>
      <c r="D767">
        <v>0</v>
      </c>
      <c r="E767">
        <v>0</v>
      </c>
      <c r="F767" s="1">
        <v>-1.1891632372600001E-5</v>
      </c>
    </row>
    <row r="768" spans="1:19" x14ac:dyDescent="0.25">
      <c r="C768">
        <v>10</v>
      </c>
      <c r="D768">
        <v>0</v>
      </c>
      <c r="E768">
        <v>0</v>
      </c>
      <c r="F768" s="1">
        <v>-1.3146653966200001E-6</v>
      </c>
    </row>
    <row r="769" spans="2:19" x14ac:dyDescent="0.25">
      <c r="C769">
        <v>11</v>
      </c>
      <c r="D769">
        <v>0</v>
      </c>
      <c r="E769">
        <v>0</v>
      </c>
      <c r="F769" s="1">
        <v>-1.2544623997900001E-7</v>
      </c>
    </row>
    <row r="770" spans="2:19" x14ac:dyDescent="0.25">
      <c r="C770">
        <v>12</v>
      </c>
      <c r="D770">
        <v>0</v>
      </c>
      <c r="E770">
        <v>0</v>
      </c>
      <c r="F770" s="1">
        <v>-1.1571394649700001E-8</v>
      </c>
    </row>
    <row r="771" spans="2:19" x14ac:dyDescent="0.25">
      <c r="C771">
        <v>13</v>
      </c>
      <c r="D771">
        <v>0</v>
      </c>
      <c r="E771">
        <v>0</v>
      </c>
      <c r="F771" s="1">
        <v>-9.5779681870900003E-10</v>
      </c>
    </row>
    <row r="772" spans="2:19" x14ac:dyDescent="0.25">
      <c r="C772">
        <v>14</v>
      </c>
      <c r="D772">
        <v>0</v>
      </c>
      <c r="E772">
        <v>0</v>
      </c>
      <c r="F772" s="1">
        <v>-7.6086366857899995E-11</v>
      </c>
    </row>
    <row r="773" spans="2:19" x14ac:dyDescent="0.25">
      <c r="C773">
        <v>15</v>
      </c>
      <c r="D773">
        <v>0</v>
      </c>
      <c r="E773">
        <v>0</v>
      </c>
      <c r="F773" s="1">
        <v>-5.55644070285E-12</v>
      </c>
    </row>
    <row r="774" spans="2:19" x14ac:dyDescent="0.25">
      <c r="C774">
        <v>16</v>
      </c>
      <c r="D774">
        <v>0</v>
      </c>
      <c r="E774">
        <v>0</v>
      </c>
      <c r="F774" s="1">
        <v>-3.8779214846300001E-13</v>
      </c>
    </row>
    <row r="775" spans="2:19" x14ac:dyDescent="0.25">
      <c r="C775">
        <v>17</v>
      </c>
      <c r="D775">
        <v>0</v>
      </c>
      <c r="E775">
        <v>0</v>
      </c>
      <c r="F775" s="1">
        <v>-2.52603408064E-14</v>
      </c>
    </row>
    <row r="776" spans="2:19" x14ac:dyDescent="0.25">
      <c r="B776" t="s">
        <v>78</v>
      </c>
      <c r="C776">
        <v>0</v>
      </c>
      <c r="D776">
        <v>228.82300000000001</v>
      </c>
      <c r="E776">
        <v>9.3820000000000001E-2</v>
      </c>
      <c r="F776" s="1">
        <v>2.1293510898900002E-6</v>
      </c>
      <c r="G776">
        <v>0.13239999999999999</v>
      </c>
      <c r="I776" t="str">
        <f>A758</f>
        <v>D492ACLY_1-2GLC_6h</v>
      </c>
      <c r="J776">
        <f>E776</f>
        <v>9.3820000000000001E-2</v>
      </c>
      <c r="K776">
        <f>E777</f>
        <v>7.1459999999999996E-2</v>
      </c>
      <c r="L776">
        <f>E778</f>
        <v>0.38617000000000001</v>
      </c>
      <c r="M776">
        <f>E779</f>
        <v>0.38728000000000001</v>
      </c>
      <c r="N776">
        <f>E780</f>
        <v>6.1269999999999998E-2</v>
      </c>
      <c r="O776">
        <f>E781</f>
        <v>0</v>
      </c>
      <c r="P776">
        <f>E782</f>
        <v>0</v>
      </c>
      <c r="Q776">
        <f>E783</f>
        <v>0</v>
      </c>
      <c r="R776">
        <f>E784</f>
        <v>0</v>
      </c>
      <c r="S776">
        <f>G776</f>
        <v>0.13239999999999999</v>
      </c>
    </row>
    <row r="777" spans="2:19" x14ac:dyDescent="0.25">
      <c r="C777">
        <v>1</v>
      </c>
      <c r="D777">
        <v>223.178</v>
      </c>
      <c r="E777">
        <v>7.1459999999999996E-2</v>
      </c>
      <c r="F777" s="1">
        <v>-5.0356495948800001E-6</v>
      </c>
    </row>
    <row r="778" spans="2:19" x14ac:dyDescent="0.25">
      <c r="C778">
        <v>2</v>
      </c>
      <c r="D778">
        <v>1008.816</v>
      </c>
      <c r="E778">
        <v>0.38617000000000001</v>
      </c>
      <c r="F778">
        <v>-1.34065189209E-4</v>
      </c>
    </row>
    <row r="779" spans="2:19" x14ac:dyDescent="0.25">
      <c r="C779">
        <v>3</v>
      </c>
      <c r="D779">
        <v>1165.357</v>
      </c>
      <c r="E779">
        <v>0.38728000000000001</v>
      </c>
      <c r="F779">
        <v>5.5288982642599999E-4</v>
      </c>
    </row>
    <row r="780" spans="2:19" x14ac:dyDescent="0.25">
      <c r="C780">
        <v>4</v>
      </c>
      <c r="D780">
        <v>389.26900000000001</v>
      </c>
      <c r="E780">
        <v>6.1269999999999998E-2</v>
      </c>
      <c r="F780">
        <v>4.56873178041E-3</v>
      </c>
    </row>
    <row r="781" spans="2:19" x14ac:dyDescent="0.25">
      <c r="C781">
        <v>5</v>
      </c>
      <c r="D781">
        <v>0</v>
      </c>
      <c r="E781">
        <v>0</v>
      </c>
      <c r="F781">
        <v>-2.6674346087099999E-2</v>
      </c>
    </row>
    <row r="782" spans="2:19" x14ac:dyDescent="0.25">
      <c r="C782">
        <v>6</v>
      </c>
      <c r="D782">
        <v>0</v>
      </c>
      <c r="E782">
        <v>0</v>
      </c>
      <c r="F782">
        <v>-5.0147143898899996E-3</v>
      </c>
    </row>
    <row r="783" spans="2:19" x14ac:dyDescent="0.25">
      <c r="C783">
        <v>7</v>
      </c>
      <c r="D783">
        <v>0</v>
      </c>
      <c r="E783">
        <v>0</v>
      </c>
      <c r="F783">
        <v>-7.2093393379600004E-4</v>
      </c>
    </row>
    <row r="784" spans="2:19" x14ac:dyDescent="0.25">
      <c r="C784">
        <v>8</v>
      </c>
      <c r="D784">
        <v>0</v>
      </c>
      <c r="E784">
        <v>0</v>
      </c>
      <c r="F784" s="1">
        <v>-9.8629224848600006E-5</v>
      </c>
    </row>
    <row r="785" spans="2:19" x14ac:dyDescent="0.25">
      <c r="C785">
        <v>9</v>
      </c>
      <c r="D785">
        <v>0</v>
      </c>
      <c r="E785">
        <v>0</v>
      </c>
      <c r="F785" s="1">
        <v>-1.1211418166200001E-5</v>
      </c>
    </row>
    <row r="786" spans="2:19" x14ac:dyDescent="0.25">
      <c r="C786">
        <v>10</v>
      </c>
      <c r="D786">
        <v>0</v>
      </c>
      <c r="E786">
        <v>0</v>
      </c>
      <c r="F786" s="1">
        <v>-1.2241791833999999E-6</v>
      </c>
    </row>
    <row r="787" spans="2:19" x14ac:dyDescent="0.25">
      <c r="C787">
        <v>11</v>
      </c>
      <c r="D787">
        <v>0</v>
      </c>
      <c r="E787">
        <v>0</v>
      </c>
      <c r="F787" s="1">
        <v>-1.16892532977E-7</v>
      </c>
    </row>
    <row r="788" spans="2:19" x14ac:dyDescent="0.25">
      <c r="C788">
        <v>12</v>
      </c>
      <c r="D788">
        <v>0</v>
      </c>
      <c r="E788">
        <v>0</v>
      </c>
      <c r="F788" s="1">
        <v>-1.07000928051E-8</v>
      </c>
    </row>
    <row r="789" spans="2:19" x14ac:dyDescent="0.25">
      <c r="C789">
        <v>13</v>
      </c>
      <c r="D789">
        <v>0</v>
      </c>
      <c r="E789">
        <v>0</v>
      </c>
      <c r="F789" s="1">
        <v>-8.8479281491400003E-10</v>
      </c>
    </row>
    <row r="790" spans="2:19" x14ac:dyDescent="0.25">
      <c r="C790">
        <v>14</v>
      </c>
      <c r="D790">
        <v>0</v>
      </c>
      <c r="E790">
        <v>0</v>
      </c>
      <c r="F790" s="1">
        <v>-6.9927688506199995E-11</v>
      </c>
    </row>
    <row r="791" spans="2:19" x14ac:dyDescent="0.25">
      <c r="C791">
        <v>15</v>
      </c>
      <c r="D791">
        <v>0</v>
      </c>
      <c r="E791">
        <v>0</v>
      </c>
      <c r="F791" s="1">
        <v>-5.0978124252000002E-12</v>
      </c>
    </row>
    <row r="792" spans="2:19" x14ac:dyDescent="0.25">
      <c r="C792">
        <v>16</v>
      </c>
      <c r="D792">
        <v>0</v>
      </c>
      <c r="E792">
        <v>0</v>
      </c>
      <c r="F792" s="1">
        <v>-3.54467883166E-13</v>
      </c>
    </row>
    <row r="793" spans="2:19" x14ac:dyDescent="0.25">
      <c r="C793">
        <v>17</v>
      </c>
      <c r="D793">
        <v>0</v>
      </c>
      <c r="E793">
        <v>0</v>
      </c>
      <c r="F793" s="1">
        <v>-2.3043117154799999E-14</v>
      </c>
    </row>
    <row r="794" spans="2:19" x14ac:dyDescent="0.25">
      <c r="B794" t="s">
        <v>78</v>
      </c>
      <c r="C794">
        <v>0</v>
      </c>
      <c r="D794">
        <v>358.13</v>
      </c>
      <c r="E794">
        <v>0.10319</v>
      </c>
      <c r="F794" s="1">
        <v>2.1209113439899999E-6</v>
      </c>
      <c r="G794">
        <v>0.1303</v>
      </c>
      <c r="I794" t="str">
        <f>A758</f>
        <v>D492ACLY_1-2GLC_6h</v>
      </c>
      <c r="J794">
        <f>E794</f>
        <v>0.10319</v>
      </c>
      <c r="K794">
        <f>E795</f>
        <v>7.1910000000000002E-2</v>
      </c>
      <c r="L794">
        <f>E796</f>
        <v>0.40155999999999997</v>
      </c>
      <c r="M794">
        <f>E797</f>
        <v>0.35372999999999999</v>
      </c>
      <c r="N794">
        <f>E798</f>
        <v>6.9610000000000005E-2</v>
      </c>
      <c r="O794">
        <f>E799</f>
        <v>0</v>
      </c>
      <c r="P794">
        <f>E800</f>
        <v>0</v>
      </c>
      <c r="Q794">
        <f>E801</f>
        <v>0</v>
      </c>
      <c r="R794">
        <f>E802</f>
        <v>0</v>
      </c>
      <c r="S794">
        <f>G794</f>
        <v>0.1303</v>
      </c>
    </row>
    <row r="795" spans="2:19" x14ac:dyDescent="0.25">
      <c r="C795">
        <v>1</v>
      </c>
      <c r="D795">
        <v>325.83300000000003</v>
      </c>
      <c r="E795">
        <v>7.1910000000000002E-2</v>
      </c>
      <c r="F795" s="1">
        <v>-5.0013609201399999E-6</v>
      </c>
    </row>
    <row r="796" spans="2:19" x14ac:dyDescent="0.25">
      <c r="C796">
        <v>2</v>
      </c>
      <c r="D796">
        <v>1492.16</v>
      </c>
      <c r="E796">
        <v>0.40155999999999997</v>
      </c>
      <c r="F796">
        <v>-1.3356216863599999E-4</v>
      </c>
    </row>
    <row r="797" spans="2:19" x14ac:dyDescent="0.25">
      <c r="C797">
        <v>3</v>
      </c>
      <c r="D797">
        <v>1548.3610000000001</v>
      </c>
      <c r="E797">
        <v>0.35372999999999999</v>
      </c>
      <c r="F797">
        <v>5.4978741691999997E-4</v>
      </c>
    </row>
    <row r="798" spans="2:19" x14ac:dyDescent="0.25">
      <c r="C798">
        <v>4</v>
      </c>
      <c r="D798">
        <v>566.08900000000006</v>
      </c>
      <c r="E798">
        <v>6.9610000000000005E-2</v>
      </c>
      <c r="F798">
        <v>4.5541494992600001E-3</v>
      </c>
    </row>
    <row r="799" spans="2:19" x14ac:dyDescent="0.25">
      <c r="C799">
        <v>5</v>
      </c>
      <c r="D799">
        <v>0</v>
      </c>
      <c r="E799">
        <v>0</v>
      </c>
      <c r="F799">
        <v>-2.6537429390399998E-2</v>
      </c>
    </row>
    <row r="800" spans="2:19" x14ac:dyDescent="0.25">
      <c r="C800">
        <v>6</v>
      </c>
      <c r="D800">
        <v>0</v>
      </c>
      <c r="E800">
        <v>0</v>
      </c>
      <c r="F800">
        <v>-5.1738472931499996E-3</v>
      </c>
    </row>
    <row r="801" spans="1:19" x14ac:dyDescent="0.25">
      <c r="C801">
        <v>7</v>
      </c>
      <c r="D801">
        <v>0</v>
      </c>
      <c r="E801">
        <v>0</v>
      </c>
      <c r="F801">
        <v>-7.3610437844699999E-4</v>
      </c>
    </row>
    <row r="802" spans="1:19" x14ac:dyDescent="0.25">
      <c r="C802">
        <v>8</v>
      </c>
      <c r="D802">
        <v>0</v>
      </c>
      <c r="E802">
        <v>0</v>
      </c>
      <c r="F802">
        <v>-1.0255945973E-4</v>
      </c>
    </row>
    <row r="803" spans="1:19" x14ac:dyDescent="0.25">
      <c r="C803">
        <v>9</v>
      </c>
      <c r="D803">
        <v>0</v>
      </c>
      <c r="E803">
        <v>0</v>
      </c>
      <c r="F803" s="1">
        <v>-1.16167658784E-5</v>
      </c>
    </row>
    <row r="804" spans="1:19" x14ac:dyDescent="0.25">
      <c r="C804">
        <v>10</v>
      </c>
      <c r="D804">
        <v>0</v>
      </c>
      <c r="E804">
        <v>0</v>
      </c>
      <c r="F804" s="1">
        <v>-1.2816178294199999E-6</v>
      </c>
    </row>
    <row r="805" spans="1:19" x14ac:dyDescent="0.25">
      <c r="C805">
        <v>11</v>
      </c>
      <c r="D805">
        <v>0</v>
      </c>
      <c r="E805">
        <v>0</v>
      </c>
      <c r="F805" s="1">
        <v>-1.22313231758E-7</v>
      </c>
    </row>
    <row r="806" spans="1:19" x14ac:dyDescent="0.25">
      <c r="C806">
        <v>12</v>
      </c>
      <c r="D806">
        <v>0</v>
      </c>
      <c r="E806">
        <v>0</v>
      </c>
      <c r="F806" s="1">
        <v>-1.1268163157E-8</v>
      </c>
    </row>
    <row r="807" spans="1:19" x14ac:dyDescent="0.25">
      <c r="C807">
        <v>13</v>
      </c>
      <c r="D807">
        <v>0</v>
      </c>
      <c r="E807">
        <v>0</v>
      </c>
      <c r="F807" s="1">
        <v>-9.3257152461999993E-10</v>
      </c>
    </row>
    <row r="808" spans="1:19" x14ac:dyDescent="0.25">
      <c r="C808">
        <v>14</v>
      </c>
      <c r="D808">
        <v>0</v>
      </c>
      <c r="E808">
        <v>0</v>
      </c>
      <c r="F808" s="1">
        <v>-7.4020620639600002E-11</v>
      </c>
    </row>
    <row r="809" spans="1:19" x14ac:dyDescent="0.25">
      <c r="C809">
        <v>15</v>
      </c>
      <c r="D809">
        <v>0</v>
      </c>
      <c r="E809">
        <v>0</v>
      </c>
      <c r="F809" s="1">
        <v>-5.4041382104000003E-12</v>
      </c>
    </row>
    <row r="810" spans="1:19" x14ac:dyDescent="0.25">
      <c r="C810">
        <v>16</v>
      </c>
      <c r="D810">
        <v>0</v>
      </c>
      <c r="E810">
        <v>0</v>
      </c>
      <c r="F810" s="1">
        <v>-3.76936833191E-13</v>
      </c>
    </row>
    <row r="811" spans="1:19" x14ac:dyDescent="0.25">
      <c r="C811">
        <v>17</v>
      </c>
      <c r="D811">
        <v>0</v>
      </c>
      <c r="E811">
        <v>0</v>
      </c>
      <c r="F811" s="1">
        <v>-2.4545433438099999E-14</v>
      </c>
    </row>
    <row r="812" spans="1:19" x14ac:dyDescent="0.25">
      <c r="A812" t="s">
        <v>44</v>
      </c>
      <c r="B812" t="s">
        <v>78</v>
      </c>
      <c r="C812">
        <v>0</v>
      </c>
      <c r="D812">
        <v>4025.768</v>
      </c>
      <c r="E812">
        <v>1</v>
      </c>
      <c r="F812">
        <v>2.04616375115E-2</v>
      </c>
      <c r="G812">
        <v>0</v>
      </c>
      <c r="I812" t="str">
        <f>A812</f>
        <v>D492ACLY_1-GLN_6h</v>
      </c>
      <c r="J812">
        <f>E812</f>
        <v>1</v>
      </c>
      <c r="K812">
        <f>E813</f>
        <v>0</v>
      </c>
      <c r="L812">
        <f>E814</f>
        <v>0</v>
      </c>
      <c r="M812">
        <f>E815</f>
        <v>0</v>
      </c>
      <c r="N812">
        <f>E816</f>
        <v>0</v>
      </c>
      <c r="O812">
        <f>E817</f>
        <v>0</v>
      </c>
      <c r="P812">
        <f>E818</f>
        <v>0</v>
      </c>
      <c r="Q812">
        <f>E819</f>
        <v>0</v>
      </c>
      <c r="R812">
        <f>E820</f>
        <v>0</v>
      </c>
      <c r="S812">
        <f>G812</f>
        <v>0</v>
      </c>
    </row>
    <row r="813" spans="1:19" x14ac:dyDescent="0.25">
      <c r="C813">
        <v>1</v>
      </c>
      <c r="D813">
        <v>398.49599999999998</v>
      </c>
      <c r="E813">
        <v>0</v>
      </c>
      <c r="F813">
        <v>-9.0902015538200001E-2</v>
      </c>
    </row>
    <row r="814" spans="1:19" x14ac:dyDescent="0.25">
      <c r="C814">
        <v>2</v>
      </c>
      <c r="D814">
        <v>74.399000000000001</v>
      </c>
      <c r="E814">
        <v>0</v>
      </c>
      <c r="F814">
        <v>-3.1515431315000002E-2</v>
      </c>
    </row>
    <row r="815" spans="1:19" x14ac:dyDescent="0.25">
      <c r="C815">
        <v>3</v>
      </c>
      <c r="D815">
        <v>7.1980000000000004</v>
      </c>
      <c r="E815">
        <v>0</v>
      </c>
      <c r="F815">
        <v>-5.7414192304299999E-3</v>
      </c>
    </row>
    <row r="816" spans="1:19" x14ac:dyDescent="0.25">
      <c r="C816">
        <v>4</v>
      </c>
      <c r="D816">
        <v>1.6890000000000001</v>
      </c>
      <c r="E816">
        <v>0</v>
      </c>
      <c r="F816">
        <v>-7.8446310268199995E-4</v>
      </c>
    </row>
    <row r="817" spans="2:19" x14ac:dyDescent="0.25">
      <c r="C817">
        <v>5</v>
      </c>
      <c r="D817">
        <v>0</v>
      </c>
      <c r="E817">
        <v>0</v>
      </c>
      <c r="F817">
        <v>-1.41889842264E-4</v>
      </c>
    </row>
    <row r="818" spans="2:19" x14ac:dyDescent="0.25">
      <c r="C818">
        <v>6</v>
      </c>
      <c r="D818">
        <v>0</v>
      </c>
      <c r="E818">
        <v>0</v>
      </c>
      <c r="F818" s="1">
        <v>-1.6838755722799999E-5</v>
      </c>
    </row>
    <row r="819" spans="2:19" x14ac:dyDescent="0.25">
      <c r="C819">
        <v>7</v>
      </c>
      <c r="D819">
        <v>0</v>
      </c>
      <c r="E819">
        <v>0</v>
      </c>
      <c r="F819" s="1">
        <v>-1.72402632897E-6</v>
      </c>
    </row>
    <row r="820" spans="2:19" x14ac:dyDescent="0.25">
      <c r="C820">
        <v>8</v>
      </c>
      <c r="D820">
        <v>0</v>
      </c>
      <c r="E820">
        <v>0</v>
      </c>
      <c r="F820" s="1">
        <v>-1.6773104363100001E-7</v>
      </c>
    </row>
    <row r="821" spans="2:19" x14ac:dyDescent="0.25">
      <c r="C821">
        <v>9</v>
      </c>
      <c r="D821">
        <v>0</v>
      </c>
      <c r="E821">
        <v>0</v>
      </c>
      <c r="F821" s="1">
        <v>-1.47673361981E-8</v>
      </c>
    </row>
    <row r="822" spans="2:19" x14ac:dyDescent="0.25">
      <c r="C822">
        <v>10</v>
      </c>
      <c r="D822">
        <v>0</v>
      </c>
      <c r="E822">
        <v>0</v>
      </c>
      <c r="F822" s="1">
        <v>-1.2290820298800001E-9</v>
      </c>
    </row>
    <row r="823" spans="2:19" x14ac:dyDescent="0.25">
      <c r="C823">
        <v>11</v>
      </c>
      <c r="D823">
        <v>0</v>
      </c>
      <c r="E823">
        <v>0</v>
      </c>
      <c r="F823" s="1">
        <v>-9.4810101942799996E-11</v>
      </c>
    </row>
    <row r="824" spans="2:19" x14ac:dyDescent="0.25">
      <c r="C824">
        <v>12</v>
      </c>
      <c r="D824">
        <v>0</v>
      </c>
      <c r="E824">
        <v>0</v>
      </c>
      <c r="F824" s="1">
        <v>-6.9152372205299999E-12</v>
      </c>
    </row>
    <row r="825" spans="2:19" x14ac:dyDescent="0.25">
      <c r="C825">
        <v>13</v>
      </c>
      <c r="D825">
        <v>0</v>
      </c>
      <c r="E825">
        <v>0</v>
      </c>
      <c r="F825" s="1">
        <v>-4.7351018838700002E-13</v>
      </c>
    </row>
    <row r="826" spans="2:19" x14ac:dyDescent="0.25">
      <c r="C826">
        <v>14</v>
      </c>
      <c r="D826">
        <v>0</v>
      </c>
      <c r="E826">
        <v>0</v>
      </c>
      <c r="F826" s="1">
        <v>-3.0716853072899999E-14</v>
      </c>
    </row>
    <row r="827" spans="2:19" x14ac:dyDescent="0.25">
      <c r="C827">
        <v>15</v>
      </c>
      <c r="D827">
        <v>0</v>
      </c>
      <c r="E827">
        <v>0</v>
      </c>
      <c r="F827" s="1">
        <v>-1.8842066707000002E-15</v>
      </c>
    </row>
    <row r="828" spans="2:19" x14ac:dyDescent="0.25">
      <c r="C828">
        <v>16</v>
      </c>
      <c r="D828">
        <v>0</v>
      </c>
      <c r="E828">
        <v>0</v>
      </c>
      <c r="F828" s="1">
        <v>-1.09739932078E-16</v>
      </c>
    </row>
    <row r="829" spans="2:19" x14ac:dyDescent="0.25">
      <c r="C829">
        <v>17</v>
      </c>
      <c r="D829">
        <v>0</v>
      </c>
      <c r="E829">
        <v>0</v>
      </c>
      <c r="F829" s="1">
        <v>-6.0688012003399998E-18</v>
      </c>
    </row>
    <row r="830" spans="2:19" x14ac:dyDescent="0.25">
      <c r="B830" t="s">
        <v>78</v>
      </c>
      <c r="C830">
        <v>0</v>
      </c>
      <c r="D830">
        <v>2101.2660000000001</v>
      </c>
      <c r="E830">
        <v>1</v>
      </c>
      <c r="F830">
        <v>1.39662650359E-2</v>
      </c>
      <c r="G830">
        <v>0</v>
      </c>
      <c r="I830" t="str">
        <f>A812</f>
        <v>D492ACLY_1-GLN_6h</v>
      </c>
      <c r="J830">
        <f>E830</f>
        <v>1</v>
      </c>
      <c r="K830">
        <f>E831</f>
        <v>0</v>
      </c>
      <c r="L830">
        <f>E832</f>
        <v>0</v>
      </c>
      <c r="M830">
        <f>E833</f>
        <v>0</v>
      </c>
      <c r="N830">
        <f>E834</f>
        <v>0</v>
      </c>
      <c r="O830">
        <f>E835</f>
        <v>0</v>
      </c>
      <c r="P830">
        <f>E836</f>
        <v>0</v>
      </c>
      <c r="Q830">
        <f>E837</f>
        <v>0</v>
      </c>
      <c r="R830">
        <f>E838</f>
        <v>0</v>
      </c>
      <c r="S830">
        <f>G830</f>
        <v>0</v>
      </c>
    </row>
    <row r="831" spans="2:19" x14ac:dyDescent="0.25">
      <c r="C831">
        <v>1</v>
      </c>
      <c r="D831">
        <v>282.44499999999999</v>
      </c>
      <c r="E831">
        <v>0</v>
      </c>
      <c r="F831">
        <v>-5.8765185179599999E-2</v>
      </c>
    </row>
    <row r="832" spans="2:19" x14ac:dyDescent="0.25">
      <c r="C832">
        <v>2</v>
      </c>
      <c r="D832">
        <v>32.213999999999999</v>
      </c>
      <c r="E832">
        <v>0</v>
      </c>
      <c r="F832">
        <v>-3.3664819455000002E-2</v>
      </c>
    </row>
    <row r="833" spans="2:19" x14ac:dyDescent="0.25">
      <c r="C833">
        <v>3</v>
      </c>
      <c r="D833">
        <v>6.5919999999999996</v>
      </c>
      <c r="E833">
        <v>0</v>
      </c>
      <c r="F833">
        <v>-4.4554363348299998E-3</v>
      </c>
    </row>
    <row r="834" spans="2:19" x14ac:dyDescent="0.25">
      <c r="C834">
        <v>4</v>
      </c>
      <c r="D834">
        <v>0</v>
      </c>
      <c r="E834">
        <v>0</v>
      </c>
      <c r="F834">
        <v>-1.13362184331E-3</v>
      </c>
    </row>
    <row r="835" spans="2:19" x14ac:dyDescent="0.25">
      <c r="C835">
        <v>5</v>
      </c>
      <c r="D835">
        <v>0</v>
      </c>
      <c r="E835">
        <v>0</v>
      </c>
      <c r="F835">
        <v>-1.387628516E-4</v>
      </c>
    </row>
    <row r="836" spans="2:19" x14ac:dyDescent="0.25">
      <c r="C836">
        <v>6</v>
      </c>
      <c r="D836">
        <v>0</v>
      </c>
      <c r="E836">
        <v>0</v>
      </c>
      <c r="F836" s="1">
        <v>-1.6467660575299999E-5</v>
      </c>
    </row>
    <row r="837" spans="2:19" x14ac:dyDescent="0.25">
      <c r="C837">
        <v>7</v>
      </c>
      <c r="D837">
        <v>0</v>
      </c>
      <c r="E837">
        <v>0</v>
      </c>
      <c r="F837" s="1">
        <v>-1.68603196553E-6</v>
      </c>
    </row>
    <row r="838" spans="2:19" x14ac:dyDescent="0.25">
      <c r="C838">
        <v>8</v>
      </c>
      <c r="D838">
        <v>0</v>
      </c>
      <c r="E838">
        <v>0</v>
      </c>
      <c r="F838" s="1">
        <v>-1.64034560505E-7</v>
      </c>
    </row>
    <row r="839" spans="2:19" x14ac:dyDescent="0.25">
      <c r="C839">
        <v>9</v>
      </c>
      <c r="D839">
        <v>0</v>
      </c>
      <c r="E839">
        <v>0</v>
      </c>
      <c r="F839" s="1">
        <v>-1.44418913199E-8</v>
      </c>
    </row>
    <row r="840" spans="2:19" x14ac:dyDescent="0.25">
      <c r="C840">
        <v>10</v>
      </c>
      <c r="D840">
        <v>0</v>
      </c>
      <c r="E840">
        <v>0</v>
      </c>
      <c r="F840" s="1">
        <v>-1.20199532676E-9</v>
      </c>
    </row>
    <row r="841" spans="2:19" x14ac:dyDescent="0.25">
      <c r="C841">
        <v>11</v>
      </c>
      <c r="D841">
        <v>0</v>
      </c>
      <c r="E841">
        <v>0</v>
      </c>
      <c r="F841" s="1">
        <v>-9.27206620015E-11</v>
      </c>
    </row>
    <row r="842" spans="2:19" x14ac:dyDescent="0.25">
      <c r="C842">
        <v>12</v>
      </c>
      <c r="D842">
        <v>0</v>
      </c>
      <c r="E842">
        <v>0</v>
      </c>
      <c r="F842" s="1">
        <v>-6.7628381348099998E-12</v>
      </c>
    </row>
    <row r="843" spans="2:19" x14ac:dyDescent="0.25">
      <c r="C843">
        <v>13</v>
      </c>
      <c r="D843">
        <v>0</v>
      </c>
      <c r="E843">
        <v>0</v>
      </c>
      <c r="F843" s="1">
        <v>-4.6307489636600005E-13</v>
      </c>
    </row>
    <row r="844" spans="2:19" x14ac:dyDescent="0.25">
      <c r="C844">
        <v>14</v>
      </c>
      <c r="D844">
        <v>0</v>
      </c>
      <c r="E844">
        <v>0</v>
      </c>
      <c r="F844" s="1">
        <v>-3.0039910232799998E-14</v>
      </c>
    </row>
    <row r="845" spans="2:19" x14ac:dyDescent="0.25">
      <c r="C845">
        <v>15</v>
      </c>
      <c r="D845">
        <v>0</v>
      </c>
      <c r="E845">
        <v>0</v>
      </c>
      <c r="F845" s="1">
        <v>-1.8426822276900001E-15</v>
      </c>
    </row>
    <row r="846" spans="2:19" x14ac:dyDescent="0.25">
      <c r="C846">
        <v>16</v>
      </c>
      <c r="D846">
        <v>0</v>
      </c>
      <c r="E846">
        <v>0</v>
      </c>
      <c r="F846" s="1">
        <v>-1.0732146619199999E-16</v>
      </c>
    </row>
    <row r="847" spans="2:19" x14ac:dyDescent="0.25">
      <c r="C847">
        <v>17</v>
      </c>
      <c r="D847">
        <v>0</v>
      </c>
      <c r="E847">
        <v>0</v>
      </c>
      <c r="F847" s="1">
        <v>-5.9350560047999998E-18</v>
      </c>
    </row>
    <row r="848" spans="2:19" x14ac:dyDescent="0.25">
      <c r="B848" t="s">
        <v>78</v>
      </c>
      <c r="C848">
        <v>0</v>
      </c>
      <c r="D848">
        <v>3860.33</v>
      </c>
      <c r="E848">
        <v>1</v>
      </c>
      <c r="F848">
        <v>1.24431991107E-2</v>
      </c>
      <c r="G848">
        <v>0</v>
      </c>
      <c r="I848" t="str">
        <f>A812</f>
        <v>D492ACLY_1-GLN_6h</v>
      </c>
      <c r="J848">
        <f>E848</f>
        <v>1</v>
      </c>
      <c r="K848">
        <f>E849</f>
        <v>0</v>
      </c>
      <c r="L848">
        <f>E850</f>
        <v>0</v>
      </c>
      <c r="M848">
        <f>E851</f>
        <v>0</v>
      </c>
      <c r="N848">
        <f>E852</f>
        <v>0</v>
      </c>
      <c r="O848">
        <f>E853</f>
        <v>0</v>
      </c>
      <c r="P848">
        <f>E854</f>
        <v>0</v>
      </c>
      <c r="Q848">
        <f>E855</f>
        <v>0</v>
      </c>
      <c r="R848">
        <f>E856</f>
        <v>0</v>
      </c>
      <c r="S848">
        <f>G848</f>
        <v>0</v>
      </c>
    </row>
    <row r="849" spans="3:6" x14ac:dyDescent="0.25">
      <c r="C849">
        <v>1</v>
      </c>
      <c r="D849">
        <v>548.70399999999995</v>
      </c>
      <c r="E849">
        <v>0</v>
      </c>
      <c r="F849">
        <v>-5.19107114267E-2</v>
      </c>
    </row>
    <row r="850" spans="3:6" x14ac:dyDescent="0.25">
      <c r="C850">
        <v>2</v>
      </c>
      <c r="D850">
        <v>67.873000000000005</v>
      </c>
      <c r="E850">
        <v>0</v>
      </c>
      <c r="F850">
        <v>-3.15185090935E-2</v>
      </c>
    </row>
    <row r="851" spans="3:6" x14ac:dyDescent="0.25">
      <c r="C851">
        <v>3</v>
      </c>
      <c r="D851">
        <v>9.8040000000000003</v>
      </c>
      <c r="E851">
        <v>0</v>
      </c>
      <c r="F851">
        <v>-4.9430296743000002E-3</v>
      </c>
    </row>
    <row r="852" spans="3:6" x14ac:dyDescent="0.25">
      <c r="C852">
        <v>4</v>
      </c>
      <c r="D852">
        <v>2.1219999999999999</v>
      </c>
      <c r="E852">
        <v>0</v>
      </c>
      <c r="F852">
        <v>-6.5308091831799999E-4</v>
      </c>
    </row>
    <row r="853" spans="3:6" x14ac:dyDescent="0.25">
      <c r="C853">
        <v>5</v>
      </c>
      <c r="D853">
        <v>0</v>
      </c>
      <c r="E853">
        <v>0</v>
      </c>
      <c r="F853">
        <v>-1.3780657817100001E-4</v>
      </c>
    </row>
    <row r="854" spans="3:6" x14ac:dyDescent="0.25">
      <c r="C854">
        <v>6</v>
      </c>
      <c r="D854">
        <v>0</v>
      </c>
      <c r="E854">
        <v>0</v>
      </c>
      <c r="F854" s="1">
        <v>-1.63541749697E-5</v>
      </c>
    </row>
    <row r="855" spans="3:6" x14ac:dyDescent="0.25">
      <c r="C855">
        <v>7</v>
      </c>
      <c r="D855">
        <v>0</v>
      </c>
      <c r="E855">
        <v>0</v>
      </c>
      <c r="F855" s="1">
        <v>-1.6744128070100001E-6</v>
      </c>
    </row>
    <row r="856" spans="3:6" x14ac:dyDescent="0.25">
      <c r="C856">
        <v>8</v>
      </c>
      <c r="D856">
        <v>0</v>
      </c>
      <c r="E856">
        <v>0</v>
      </c>
      <c r="F856" s="1">
        <v>-1.62904129054E-7</v>
      </c>
    </row>
    <row r="857" spans="3:6" x14ac:dyDescent="0.25">
      <c r="C857">
        <v>9</v>
      </c>
      <c r="D857">
        <v>0</v>
      </c>
      <c r="E857">
        <v>0</v>
      </c>
      <c r="F857" s="1">
        <v>-1.4342366146E-8</v>
      </c>
    </row>
    <row r="858" spans="3:6" x14ac:dyDescent="0.25">
      <c r="C858">
        <v>10</v>
      </c>
      <c r="D858">
        <v>0</v>
      </c>
      <c r="E858">
        <v>0</v>
      </c>
      <c r="F858" s="1">
        <v>-1.19371186919E-9</v>
      </c>
    </row>
    <row r="859" spans="3:6" x14ac:dyDescent="0.25">
      <c r="C859">
        <v>11</v>
      </c>
      <c r="D859">
        <v>0</v>
      </c>
      <c r="E859">
        <v>0</v>
      </c>
      <c r="F859" s="1">
        <v>-9.2081684750900003E-11</v>
      </c>
    </row>
    <row r="860" spans="3:6" x14ac:dyDescent="0.25">
      <c r="C860">
        <v>12</v>
      </c>
      <c r="D860">
        <v>0</v>
      </c>
      <c r="E860">
        <v>0</v>
      </c>
      <c r="F860" s="1">
        <v>-6.7162325603499999E-12</v>
      </c>
    </row>
    <row r="861" spans="3:6" x14ac:dyDescent="0.25">
      <c r="C861">
        <v>13</v>
      </c>
      <c r="D861">
        <v>0</v>
      </c>
      <c r="E861">
        <v>0</v>
      </c>
      <c r="F861" s="1">
        <v>-4.5988365163499997E-13</v>
      </c>
    </row>
    <row r="862" spans="3:6" x14ac:dyDescent="0.25">
      <c r="C862">
        <v>14</v>
      </c>
      <c r="D862">
        <v>0</v>
      </c>
      <c r="E862">
        <v>0</v>
      </c>
      <c r="F862" s="1">
        <v>-2.9832892521400002E-14</v>
      </c>
    </row>
    <row r="863" spans="3:6" x14ac:dyDescent="0.25">
      <c r="C863">
        <v>15</v>
      </c>
      <c r="D863">
        <v>0</v>
      </c>
      <c r="E863">
        <v>0</v>
      </c>
      <c r="F863" s="1">
        <v>-1.8299835260399999E-15</v>
      </c>
    </row>
    <row r="864" spans="3:6" x14ac:dyDescent="0.25">
      <c r="C864">
        <v>16</v>
      </c>
      <c r="D864">
        <v>0</v>
      </c>
      <c r="E864">
        <v>0</v>
      </c>
      <c r="F864" s="1">
        <v>-1.06581868632E-16</v>
      </c>
    </row>
    <row r="865" spans="1:19" x14ac:dyDescent="0.25">
      <c r="C865">
        <v>17</v>
      </c>
      <c r="D865">
        <v>0</v>
      </c>
      <c r="E865">
        <v>0</v>
      </c>
      <c r="F865" s="1">
        <v>-5.89415502667E-18</v>
      </c>
    </row>
    <row r="866" spans="1:19" x14ac:dyDescent="0.25">
      <c r="A866" t="s">
        <v>45</v>
      </c>
      <c r="B866" t="s">
        <v>78</v>
      </c>
      <c r="C866">
        <v>0</v>
      </c>
      <c r="D866">
        <v>2445.4740000000002</v>
      </c>
      <c r="E866">
        <v>0.78241000000000005</v>
      </c>
      <c r="F866">
        <v>4.1206363284099998E-4</v>
      </c>
      <c r="G866">
        <v>1.2800000000000001E-2</v>
      </c>
      <c r="I866" t="str">
        <f>A866</f>
        <v>D492ACLY_5-GLN_6h</v>
      </c>
      <c r="J866">
        <f>E866</f>
        <v>0.78241000000000005</v>
      </c>
      <c r="K866">
        <f>E867</f>
        <v>0.21759000000000001</v>
      </c>
      <c r="L866">
        <f>E868</f>
        <v>0</v>
      </c>
      <c r="M866">
        <f>E869</f>
        <v>0</v>
      </c>
      <c r="N866">
        <f>E870</f>
        <v>0</v>
      </c>
      <c r="O866">
        <f>E871</f>
        <v>0</v>
      </c>
      <c r="P866">
        <f>E872</f>
        <v>0</v>
      </c>
      <c r="Q866">
        <f>E873</f>
        <v>0</v>
      </c>
      <c r="R866">
        <f>E874</f>
        <v>0</v>
      </c>
      <c r="S866">
        <f>G866</f>
        <v>1.2800000000000001E-2</v>
      </c>
    </row>
    <row r="867" spans="1:19" x14ac:dyDescent="0.25">
      <c r="C867">
        <v>1</v>
      </c>
      <c r="D867">
        <v>1213.2070000000001</v>
      </c>
      <c r="E867">
        <v>0.21759000000000001</v>
      </c>
      <c r="F867">
        <v>6.2748662908999999E-3</v>
      </c>
    </row>
    <row r="868" spans="1:19" x14ac:dyDescent="0.25">
      <c r="C868">
        <v>2</v>
      </c>
      <c r="D868">
        <v>156.28</v>
      </c>
      <c r="E868">
        <v>0</v>
      </c>
      <c r="F868">
        <v>-2.9220875084800001E-2</v>
      </c>
    </row>
    <row r="869" spans="1:19" x14ac:dyDescent="0.25">
      <c r="C869">
        <v>3</v>
      </c>
      <c r="D869">
        <v>15.746</v>
      </c>
      <c r="E869">
        <v>0</v>
      </c>
      <c r="F869">
        <v>-1.0745763544399999E-2</v>
      </c>
    </row>
    <row r="870" spans="1:19" x14ac:dyDescent="0.25">
      <c r="C870">
        <v>4</v>
      </c>
      <c r="D870">
        <v>0</v>
      </c>
      <c r="E870">
        <v>0</v>
      </c>
      <c r="F870">
        <v>-2.2529070130799999E-3</v>
      </c>
    </row>
    <row r="871" spans="1:19" x14ac:dyDescent="0.25">
      <c r="C871">
        <v>5</v>
      </c>
      <c r="D871">
        <v>0</v>
      </c>
      <c r="E871">
        <v>0</v>
      </c>
      <c r="F871">
        <v>-3.2675656527899997E-4</v>
      </c>
    </row>
    <row r="872" spans="1:19" x14ac:dyDescent="0.25">
      <c r="C872">
        <v>6</v>
      </c>
      <c r="D872">
        <v>0</v>
      </c>
      <c r="E872">
        <v>0</v>
      </c>
      <c r="F872" s="1">
        <v>-3.9058621415599998E-5</v>
      </c>
    </row>
    <row r="873" spans="1:19" x14ac:dyDescent="0.25">
      <c r="C873">
        <v>7</v>
      </c>
      <c r="D873">
        <v>0</v>
      </c>
      <c r="E873">
        <v>0</v>
      </c>
      <c r="F873" s="1">
        <v>-4.4316974447199999E-6</v>
      </c>
    </row>
    <row r="874" spans="1:19" x14ac:dyDescent="0.25">
      <c r="C874">
        <v>8</v>
      </c>
      <c r="D874">
        <v>0</v>
      </c>
      <c r="E874">
        <v>0</v>
      </c>
      <c r="F874" s="1">
        <v>-4.42636217137E-7</v>
      </c>
    </row>
    <row r="875" spans="1:19" x14ac:dyDescent="0.25">
      <c r="C875">
        <v>9</v>
      </c>
      <c r="D875">
        <v>0</v>
      </c>
      <c r="E875">
        <v>0</v>
      </c>
      <c r="F875" s="1">
        <v>-4.1806009827399998E-8</v>
      </c>
    </row>
    <row r="876" spans="1:19" x14ac:dyDescent="0.25">
      <c r="C876">
        <v>10</v>
      </c>
      <c r="D876">
        <v>0</v>
      </c>
      <c r="E876">
        <v>0</v>
      </c>
      <c r="F876" s="1">
        <v>-3.5980559880000001E-9</v>
      </c>
    </row>
    <row r="877" spans="1:19" x14ac:dyDescent="0.25">
      <c r="C877">
        <v>11</v>
      </c>
      <c r="D877">
        <v>0</v>
      </c>
      <c r="E877">
        <v>0</v>
      </c>
      <c r="F877" s="1">
        <v>-2.92710260505E-10</v>
      </c>
    </row>
    <row r="878" spans="1:19" x14ac:dyDescent="0.25">
      <c r="C878">
        <v>12</v>
      </c>
      <c r="D878">
        <v>0</v>
      </c>
      <c r="E878">
        <v>0</v>
      </c>
      <c r="F878" s="1">
        <v>-2.2124199502899999E-11</v>
      </c>
    </row>
    <row r="879" spans="1:19" x14ac:dyDescent="0.25">
      <c r="C879">
        <v>13</v>
      </c>
      <c r="D879">
        <v>0</v>
      </c>
      <c r="E879">
        <v>0</v>
      </c>
      <c r="F879" s="1">
        <v>-1.58274268738E-12</v>
      </c>
    </row>
    <row r="880" spans="1:19" x14ac:dyDescent="0.25">
      <c r="C880">
        <v>14</v>
      </c>
      <c r="D880">
        <v>0</v>
      </c>
      <c r="E880">
        <v>0</v>
      </c>
      <c r="F880" s="1">
        <v>-1.06395083106E-13</v>
      </c>
    </row>
    <row r="881" spans="2:19" x14ac:dyDescent="0.25">
      <c r="C881">
        <v>15</v>
      </c>
      <c r="D881">
        <v>0</v>
      </c>
      <c r="E881">
        <v>0</v>
      </c>
      <c r="F881" s="1">
        <v>-6.7823943839300003E-15</v>
      </c>
    </row>
    <row r="882" spans="2:19" x14ac:dyDescent="0.25">
      <c r="C882">
        <v>16</v>
      </c>
      <c r="D882">
        <v>0</v>
      </c>
      <c r="E882">
        <v>0</v>
      </c>
      <c r="F882" s="1">
        <v>-4.0900189673899998E-16</v>
      </c>
    </row>
    <row r="883" spans="2:19" x14ac:dyDescent="0.25">
      <c r="C883">
        <v>17</v>
      </c>
      <c r="D883">
        <v>0</v>
      </c>
      <c r="E883">
        <v>0</v>
      </c>
      <c r="F883" s="1">
        <v>-2.3433962450200001E-17</v>
      </c>
    </row>
    <row r="884" spans="2:19" x14ac:dyDescent="0.25">
      <c r="B884" t="s">
        <v>78</v>
      </c>
      <c r="C884">
        <v>0</v>
      </c>
      <c r="D884">
        <v>1694.136</v>
      </c>
      <c r="E884">
        <v>0.78093999999999997</v>
      </c>
      <c r="F884">
        <v>4.2227940505800001E-4</v>
      </c>
      <c r="G884">
        <v>1.29E-2</v>
      </c>
      <c r="I884" t="str">
        <f>A866</f>
        <v>D492ACLY_5-GLN_6h</v>
      </c>
      <c r="J884">
        <f>E884</f>
        <v>0.78093999999999997</v>
      </c>
      <c r="K884">
        <f>E885</f>
        <v>0.21906</v>
      </c>
      <c r="L884">
        <f>E886</f>
        <v>0</v>
      </c>
      <c r="M884">
        <f>E887</f>
        <v>0</v>
      </c>
      <c r="N884">
        <f>E888</f>
        <v>0</v>
      </c>
      <c r="O884">
        <f>E889</f>
        <v>0</v>
      </c>
      <c r="P884">
        <f>E890</f>
        <v>0</v>
      </c>
      <c r="Q884">
        <f>E891</f>
        <v>0</v>
      </c>
      <c r="R884">
        <f>E892</f>
        <v>0</v>
      </c>
      <c r="S884">
        <f>G884</f>
        <v>1.29E-2</v>
      </c>
    </row>
    <row r="885" spans="2:19" x14ac:dyDescent="0.25">
      <c r="C885">
        <v>1</v>
      </c>
      <c r="D885">
        <v>844.70100000000002</v>
      </c>
      <c r="E885">
        <v>0.21906</v>
      </c>
      <c r="F885">
        <v>6.3145655784800003E-3</v>
      </c>
    </row>
    <row r="886" spans="2:19" x14ac:dyDescent="0.25">
      <c r="C886">
        <v>2</v>
      </c>
      <c r="D886">
        <v>107.53700000000001</v>
      </c>
      <c r="E886">
        <v>0</v>
      </c>
      <c r="F886">
        <v>-2.9721509599900001E-2</v>
      </c>
    </row>
    <row r="887" spans="2:19" x14ac:dyDescent="0.25">
      <c r="C887">
        <v>3</v>
      </c>
      <c r="D887">
        <v>13.96</v>
      </c>
      <c r="E887">
        <v>0</v>
      </c>
      <c r="F887">
        <v>-9.65350204271E-3</v>
      </c>
    </row>
    <row r="888" spans="2:19" x14ac:dyDescent="0.25">
      <c r="C888">
        <v>4</v>
      </c>
      <c r="D888">
        <v>0</v>
      </c>
      <c r="E888">
        <v>0</v>
      </c>
      <c r="F888">
        <v>-2.2593991319400002E-3</v>
      </c>
    </row>
    <row r="889" spans="2:19" x14ac:dyDescent="0.25">
      <c r="C889">
        <v>5</v>
      </c>
      <c r="D889">
        <v>0</v>
      </c>
      <c r="E889">
        <v>0</v>
      </c>
      <c r="F889">
        <v>-3.27863087571E-4</v>
      </c>
    </row>
    <row r="890" spans="2:19" x14ac:dyDescent="0.25">
      <c r="C890">
        <v>6</v>
      </c>
      <c r="D890">
        <v>0</v>
      </c>
      <c r="E890">
        <v>0</v>
      </c>
      <c r="F890" s="1">
        <v>-3.9191655451600003E-5</v>
      </c>
    </row>
    <row r="891" spans="2:19" x14ac:dyDescent="0.25">
      <c r="C891">
        <v>7</v>
      </c>
      <c r="D891">
        <v>0</v>
      </c>
      <c r="E891">
        <v>0</v>
      </c>
      <c r="F891" s="1">
        <v>-4.4479645950500004E-6</v>
      </c>
    </row>
    <row r="892" spans="2:19" x14ac:dyDescent="0.25">
      <c r="C892">
        <v>8</v>
      </c>
      <c r="D892">
        <v>0</v>
      </c>
      <c r="E892">
        <v>0</v>
      </c>
      <c r="F892" s="1">
        <v>-4.4428903774300001E-7</v>
      </c>
    </row>
    <row r="893" spans="2:19" x14ac:dyDescent="0.25">
      <c r="C893">
        <v>9</v>
      </c>
      <c r="D893">
        <v>0</v>
      </c>
      <c r="E893">
        <v>0</v>
      </c>
      <c r="F893" s="1">
        <v>-4.1968870039600003E-8</v>
      </c>
    </row>
    <row r="894" spans="2:19" x14ac:dyDescent="0.25">
      <c r="C894">
        <v>10</v>
      </c>
      <c r="D894">
        <v>0</v>
      </c>
      <c r="E894">
        <v>0</v>
      </c>
      <c r="F894" s="1">
        <v>-3.6123359006599999E-9</v>
      </c>
    </row>
    <row r="895" spans="2:19" x14ac:dyDescent="0.25">
      <c r="C895">
        <v>11</v>
      </c>
      <c r="D895">
        <v>0</v>
      </c>
      <c r="E895">
        <v>0</v>
      </c>
      <c r="F895" s="1">
        <v>-2.9390452091100003E-10</v>
      </c>
    </row>
    <row r="896" spans="2:19" x14ac:dyDescent="0.25">
      <c r="C896">
        <v>12</v>
      </c>
      <c r="D896">
        <v>0</v>
      </c>
      <c r="E896">
        <v>0</v>
      </c>
      <c r="F896" s="1">
        <v>-2.22160436648E-11</v>
      </c>
    </row>
    <row r="897" spans="2:19" x14ac:dyDescent="0.25">
      <c r="C897">
        <v>13</v>
      </c>
      <c r="D897">
        <v>0</v>
      </c>
      <c r="E897">
        <v>0</v>
      </c>
      <c r="F897" s="1">
        <v>-1.58944639541E-12</v>
      </c>
    </row>
    <row r="898" spans="2:19" x14ac:dyDescent="0.25">
      <c r="C898">
        <v>14</v>
      </c>
      <c r="D898">
        <v>0</v>
      </c>
      <c r="E898">
        <v>0</v>
      </c>
      <c r="F898" s="1">
        <v>-1.06852719382E-13</v>
      </c>
    </row>
    <row r="899" spans="2:19" x14ac:dyDescent="0.25">
      <c r="C899">
        <v>15</v>
      </c>
      <c r="D899">
        <v>0</v>
      </c>
      <c r="E899">
        <v>0</v>
      </c>
      <c r="F899" s="1">
        <v>-6.8120320780000002E-15</v>
      </c>
    </row>
    <row r="900" spans="2:19" x14ac:dyDescent="0.25">
      <c r="C900">
        <v>16</v>
      </c>
      <c r="D900">
        <v>0</v>
      </c>
      <c r="E900">
        <v>0</v>
      </c>
      <c r="F900" s="1">
        <v>-4.10813571563E-16</v>
      </c>
    </row>
    <row r="901" spans="2:19" x14ac:dyDescent="0.25">
      <c r="C901">
        <v>17</v>
      </c>
      <c r="D901">
        <v>0</v>
      </c>
      <c r="E901">
        <v>0</v>
      </c>
      <c r="F901" s="1">
        <v>-2.35391387748E-17</v>
      </c>
    </row>
    <row r="902" spans="2:19" x14ac:dyDescent="0.25">
      <c r="B902" t="s">
        <v>78</v>
      </c>
      <c r="C902">
        <v>0</v>
      </c>
      <c r="D902">
        <v>1926.739</v>
      </c>
      <c r="E902">
        <v>0.82233999999999996</v>
      </c>
      <c r="F902">
        <v>3.3986759652599997E-4</v>
      </c>
      <c r="G902">
        <v>1.0500000000000001E-2</v>
      </c>
      <c r="I902" t="str">
        <f>A866</f>
        <v>D492ACLY_5-GLN_6h</v>
      </c>
      <c r="J902">
        <f>E902</f>
        <v>0.82233999999999996</v>
      </c>
      <c r="K902">
        <f>E903</f>
        <v>0.17766000000000001</v>
      </c>
      <c r="L902">
        <f>E904</f>
        <v>0</v>
      </c>
      <c r="M902">
        <f>E905</f>
        <v>0</v>
      </c>
      <c r="N902">
        <f>E906</f>
        <v>0</v>
      </c>
      <c r="O902">
        <f>E907</f>
        <v>0</v>
      </c>
      <c r="P902">
        <f>E908</f>
        <v>0</v>
      </c>
      <c r="Q902">
        <f>E909</f>
        <v>0</v>
      </c>
      <c r="R902">
        <f>E910</f>
        <v>0</v>
      </c>
      <c r="S902">
        <f>G902</f>
        <v>1.0500000000000001E-2</v>
      </c>
    </row>
    <row r="903" spans="2:19" x14ac:dyDescent="0.25">
      <c r="C903">
        <v>1</v>
      </c>
      <c r="D903">
        <v>830.37199999999996</v>
      </c>
      <c r="E903">
        <v>0.17766000000000001</v>
      </c>
      <c r="F903">
        <v>4.8647899511299999E-3</v>
      </c>
    </row>
    <row r="904" spans="2:19" x14ac:dyDescent="0.25">
      <c r="C904">
        <v>2</v>
      </c>
      <c r="D904">
        <v>119.589</v>
      </c>
      <c r="E904">
        <v>0</v>
      </c>
      <c r="F904">
        <v>-2.3504832980000001E-2</v>
      </c>
    </row>
    <row r="905" spans="2:19" x14ac:dyDescent="0.25">
      <c r="C905">
        <v>3</v>
      </c>
      <c r="D905">
        <v>22.879000000000001</v>
      </c>
      <c r="E905">
        <v>0</v>
      </c>
      <c r="F905">
        <v>-5.3631400130299996E-3</v>
      </c>
    </row>
    <row r="906" spans="2:19" x14ac:dyDescent="0.25">
      <c r="C906">
        <v>4</v>
      </c>
      <c r="D906">
        <v>3.9380000000000002</v>
      </c>
      <c r="E906">
        <v>0</v>
      </c>
      <c r="F906">
        <v>-6.59820920731E-4</v>
      </c>
    </row>
    <row r="907" spans="2:19" x14ac:dyDescent="0.25">
      <c r="C907">
        <v>5</v>
      </c>
      <c r="D907">
        <v>0</v>
      </c>
      <c r="E907">
        <v>0</v>
      </c>
      <c r="F907">
        <v>-2.8796253494899998E-4</v>
      </c>
    </row>
    <row r="908" spans="2:19" x14ac:dyDescent="0.25">
      <c r="C908">
        <v>6</v>
      </c>
      <c r="D908">
        <v>0</v>
      </c>
      <c r="E908">
        <v>0</v>
      </c>
      <c r="F908" s="1">
        <v>-3.4400721358599999E-5</v>
      </c>
    </row>
    <row r="909" spans="2:19" x14ac:dyDescent="0.25">
      <c r="C909">
        <v>7</v>
      </c>
      <c r="D909">
        <v>0</v>
      </c>
      <c r="E909">
        <v>0</v>
      </c>
      <c r="F909" s="1">
        <v>-3.8715618293599998E-6</v>
      </c>
    </row>
    <row r="910" spans="2:19" x14ac:dyDescent="0.25">
      <c r="C910">
        <v>8</v>
      </c>
      <c r="D910">
        <v>0</v>
      </c>
      <c r="E910">
        <v>0</v>
      </c>
      <c r="F910" s="1">
        <v>-3.8593299836400001E-7</v>
      </c>
    </row>
    <row r="911" spans="2:19" x14ac:dyDescent="0.25">
      <c r="C911">
        <v>9</v>
      </c>
      <c r="D911">
        <v>0</v>
      </c>
      <c r="E911">
        <v>0</v>
      </c>
      <c r="F911" s="1">
        <v>-3.6268285285900003E-8</v>
      </c>
    </row>
    <row r="912" spans="2:19" x14ac:dyDescent="0.25">
      <c r="C912">
        <v>10</v>
      </c>
      <c r="D912">
        <v>0</v>
      </c>
      <c r="E912">
        <v>0</v>
      </c>
      <c r="F912" s="1">
        <v>-3.1143466841999998E-9</v>
      </c>
    </row>
    <row r="913" spans="1:19" x14ac:dyDescent="0.25">
      <c r="C913">
        <v>11</v>
      </c>
      <c r="D913">
        <v>0</v>
      </c>
      <c r="E913">
        <v>0</v>
      </c>
      <c r="F913" s="1">
        <v>-2.52481099799E-10</v>
      </c>
    </row>
    <row r="914" spans="1:19" x14ac:dyDescent="0.25">
      <c r="C914">
        <v>12</v>
      </c>
      <c r="D914">
        <v>0</v>
      </c>
      <c r="E914">
        <v>0</v>
      </c>
      <c r="F914" s="1">
        <v>-1.90409707338E-11</v>
      </c>
    </row>
    <row r="915" spans="1:19" x14ac:dyDescent="0.25">
      <c r="C915">
        <v>13</v>
      </c>
      <c r="D915">
        <v>0</v>
      </c>
      <c r="E915">
        <v>0</v>
      </c>
      <c r="F915" s="1">
        <v>-1.3585763636700001E-12</v>
      </c>
    </row>
    <row r="916" spans="1:19" x14ac:dyDescent="0.25">
      <c r="C916">
        <v>14</v>
      </c>
      <c r="D916">
        <v>0</v>
      </c>
      <c r="E916">
        <v>0</v>
      </c>
      <c r="F916" s="1">
        <v>-9.1137344652000003E-14</v>
      </c>
    </row>
    <row r="917" spans="1:19" x14ac:dyDescent="0.25">
      <c r="C917">
        <v>15</v>
      </c>
      <c r="D917">
        <v>0</v>
      </c>
      <c r="E917">
        <v>0</v>
      </c>
      <c r="F917" s="1">
        <v>-5.7972207473800003E-15</v>
      </c>
    </row>
    <row r="918" spans="1:19" x14ac:dyDescent="0.25">
      <c r="C918">
        <v>16</v>
      </c>
      <c r="D918">
        <v>0</v>
      </c>
      <c r="E918">
        <v>0</v>
      </c>
      <c r="F918" s="1">
        <v>-3.4893374763300002E-16</v>
      </c>
    </row>
    <row r="919" spans="1:19" x14ac:dyDescent="0.25">
      <c r="C919">
        <v>17</v>
      </c>
      <c r="D919">
        <v>0</v>
      </c>
      <c r="E919">
        <v>0</v>
      </c>
      <c r="F919" s="1">
        <v>-1.9955220356699999E-17</v>
      </c>
    </row>
    <row r="920" spans="1:19" x14ac:dyDescent="0.25">
      <c r="A920" t="s">
        <v>46</v>
      </c>
      <c r="B920" t="s">
        <v>78</v>
      </c>
      <c r="C920">
        <v>0</v>
      </c>
      <c r="D920">
        <v>3172.1089999999999</v>
      </c>
      <c r="E920">
        <v>1</v>
      </c>
      <c r="F920">
        <v>2.13263141587E-2</v>
      </c>
      <c r="G920">
        <v>0</v>
      </c>
      <c r="I920" t="str">
        <f>A920</f>
        <v>D492ACLY_UNLGLN_6h</v>
      </c>
      <c r="J920">
        <f>E920</f>
        <v>1</v>
      </c>
      <c r="K920">
        <f>E921</f>
        <v>0</v>
      </c>
      <c r="L920">
        <f>E922</f>
        <v>0</v>
      </c>
      <c r="M920">
        <f>E923</f>
        <v>0</v>
      </c>
      <c r="N920">
        <f>E924</f>
        <v>0</v>
      </c>
      <c r="O920">
        <f>E925</f>
        <v>0</v>
      </c>
      <c r="P920">
        <f>E926</f>
        <v>0</v>
      </c>
      <c r="Q920">
        <f>E927</f>
        <v>0</v>
      </c>
      <c r="R920">
        <f>E928</f>
        <v>0</v>
      </c>
      <c r="S920">
        <f>G920</f>
        <v>0</v>
      </c>
    </row>
    <row r="921" spans="1:19" x14ac:dyDescent="0.25">
      <c r="C921">
        <v>1</v>
      </c>
      <c r="D921">
        <v>302.20400000000001</v>
      </c>
      <c r="E921">
        <v>0</v>
      </c>
      <c r="F921">
        <v>-9.4683539946799997E-2</v>
      </c>
    </row>
    <row r="922" spans="1:19" x14ac:dyDescent="0.25">
      <c r="C922">
        <v>2</v>
      </c>
      <c r="D922">
        <v>54.497</v>
      </c>
      <c r="E922">
        <v>0</v>
      </c>
      <c r="F922">
        <v>-3.28490286508E-2</v>
      </c>
    </row>
    <row r="923" spans="1:19" x14ac:dyDescent="0.25">
      <c r="C923">
        <v>3</v>
      </c>
      <c r="D923">
        <v>0</v>
      </c>
      <c r="E923">
        <v>0</v>
      </c>
      <c r="F923">
        <v>-7.3798044199500003E-3</v>
      </c>
    </row>
    <row r="924" spans="1:19" x14ac:dyDescent="0.25">
      <c r="C924">
        <v>4</v>
      </c>
      <c r="D924">
        <v>0</v>
      </c>
      <c r="E924">
        <v>0</v>
      </c>
      <c r="F924">
        <v>-1.1657245607800001E-3</v>
      </c>
    </row>
    <row r="925" spans="1:19" x14ac:dyDescent="0.25">
      <c r="C925">
        <v>5</v>
      </c>
      <c r="D925">
        <v>0</v>
      </c>
      <c r="E925">
        <v>0</v>
      </c>
      <c r="F925">
        <v>-1.42692437684E-4</v>
      </c>
    </row>
    <row r="926" spans="1:19" x14ac:dyDescent="0.25">
      <c r="C926">
        <v>6</v>
      </c>
      <c r="D926">
        <v>0</v>
      </c>
      <c r="E926">
        <v>0</v>
      </c>
      <c r="F926" s="1">
        <v>-1.6934003613700001E-5</v>
      </c>
    </row>
    <row r="927" spans="1:19" x14ac:dyDescent="0.25">
      <c r="C927">
        <v>7</v>
      </c>
      <c r="D927">
        <v>0</v>
      </c>
      <c r="E927">
        <v>0</v>
      </c>
      <c r="F927" s="1">
        <v>-1.73377822955E-6</v>
      </c>
    </row>
    <row r="928" spans="1:19" x14ac:dyDescent="0.25">
      <c r="C928">
        <v>8</v>
      </c>
      <c r="D928">
        <v>0</v>
      </c>
      <c r="E928">
        <v>0</v>
      </c>
      <c r="F928" s="1">
        <v>-1.6867980899200001E-7</v>
      </c>
    </row>
    <row r="929" spans="2:19" x14ac:dyDescent="0.25">
      <c r="C929">
        <v>9</v>
      </c>
      <c r="D929">
        <v>0</v>
      </c>
      <c r="E929">
        <v>0</v>
      </c>
      <c r="F929" s="1">
        <v>-1.4850867169699999E-8</v>
      </c>
    </row>
    <row r="930" spans="2:19" x14ac:dyDescent="0.25">
      <c r="C930">
        <v>10</v>
      </c>
      <c r="D930">
        <v>0</v>
      </c>
      <c r="E930">
        <v>0</v>
      </c>
      <c r="F930" s="1">
        <v>-1.23603429363E-9</v>
      </c>
    </row>
    <row r="931" spans="2:19" x14ac:dyDescent="0.25">
      <c r="C931">
        <v>11</v>
      </c>
      <c r="D931">
        <v>0</v>
      </c>
      <c r="E931">
        <v>0</v>
      </c>
      <c r="F931" s="1">
        <v>-9.5346392295700006E-11</v>
      </c>
    </row>
    <row r="932" spans="2:19" x14ac:dyDescent="0.25">
      <c r="C932">
        <v>12</v>
      </c>
      <c r="D932">
        <v>0</v>
      </c>
      <c r="E932">
        <v>0</v>
      </c>
      <c r="F932" s="1">
        <v>-6.9543530418700003E-12</v>
      </c>
    </row>
    <row r="933" spans="2:19" x14ac:dyDescent="0.25">
      <c r="C933">
        <v>13</v>
      </c>
      <c r="D933">
        <v>0</v>
      </c>
      <c r="E933">
        <v>0</v>
      </c>
      <c r="F933" s="1">
        <v>-4.7618858384000004E-13</v>
      </c>
    </row>
    <row r="934" spans="2:19" x14ac:dyDescent="0.25">
      <c r="C934">
        <v>14</v>
      </c>
      <c r="D934">
        <v>0</v>
      </c>
      <c r="E934">
        <v>0</v>
      </c>
      <c r="F934" s="1">
        <v>-3.0890601984000002E-14</v>
      </c>
    </row>
    <row r="935" spans="2:19" x14ac:dyDescent="0.25">
      <c r="C935">
        <v>15</v>
      </c>
      <c r="D935">
        <v>0</v>
      </c>
      <c r="E935">
        <v>0</v>
      </c>
      <c r="F935" s="1">
        <v>-1.8948646263399999E-15</v>
      </c>
    </row>
    <row r="936" spans="2:19" x14ac:dyDescent="0.25">
      <c r="C936">
        <v>16</v>
      </c>
      <c r="D936">
        <v>0</v>
      </c>
      <c r="E936">
        <v>0</v>
      </c>
      <c r="F936" s="1">
        <v>-1.10360672545E-16</v>
      </c>
    </row>
    <row r="937" spans="2:19" x14ac:dyDescent="0.25">
      <c r="C937">
        <v>17</v>
      </c>
      <c r="D937">
        <v>0</v>
      </c>
      <c r="E937">
        <v>0</v>
      </c>
      <c r="F937" s="1">
        <v>-6.1031291830200002E-18</v>
      </c>
    </row>
    <row r="938" spans="2:19" x14ac:dyDescent="0.25">
      <c r="B938" t="s">
        <v>78</v>
      </c>
      <c r="C938">
        <v>0</v>
      </c>
      <c r="D938">
        <v>6150.1940000000004</v>
      </c>
      <c r="E938">
        <v>1</v>
      </c>
      <c r="F938">
        <v>2.2381069694399999E-2</v>
      </c>
      <c r="G938">
        <v>0</v>
      </c>
      <c r="I938" t="str">
        <f>A920</f>
        <v>D492ACLY_UNLGLN_6h</v>
      </c>
      <c r="J938">
        <f>E938</f>
        <v>1</v>
      </c>
      <c r="K938">
        <f>E939</f>
        <v>0</v>
      </c>
      <c r="L938">
        <f>E940</f>
        <v>0</v>
      </c>
      <c r="M938">
        <f>E941</f>
        <v>0</v>
      </c>
      <c r="N938">
        <f>E942</f>
        <v>0</v>
      </c>
      <c r="O938">
        <f>E943</f>
        <v>0</v>
      </c>
      <c r="P938">
        <f>E944</f>
        <v>0</v>
      </c>
      <c r="Q938">
        <f>E945</f>
        <v>0</v>
      </c>
      <c r="R938">
        <f>E946</f>
        <v>0</v>
      </c>
      <c r="S938">
        <f>G938</f>
        <v>0</v>
      </c>
    </row>
    <row r="939" spans="2:19" x14ac:dyDescent="0.25">
      <c r="C939">
        <v>1</v>
      </c>
      <c r="D939">
        <v>561.88699999999994</v>
      </c>
      <c r="E939">
        <v>0</v>
      </c>
      <c r="F939">
        <v>-9.8615399285599994E-2</v>
      </c>
    </row>
    <row r="940" spans="2:19" x14ac:dyDescent="0.25">
      <c r="C940">
        <v>2</v>
      </c>
      <c r="D940">
        <v>74.436000000000007</v>
      </c>
      <c r="E940">
        <v>0</v>
      </c>
      <c r="F940">
        <v>-3.7593819314300003E-2</v>
      </c>
    </row>
    <row r="941" spans="2:19" x14ac:dyDescent="0.25">
      <c r="C941">
        <v>3</v>
      </c>
      <c r="D941">
        <v>11.523</v>
      </c>
      <c r="E941">
        <v>0</v>
      </c>
      <c r="F941">
        <v>-5.7231137636400004E-3</v>
      </c>
    </row>
    <row r="942" spans="2:19" x14ac:dyDescent="0.25">
      <c r="C942">
        <v>4</v>
      </c>
      <c r="D942">
        <v>1.62</v>
      </c>
      <c r="E942">
        <v>0</v>
      </c>
      <c r="F942">
        <v>-9.3347244908499995E-4</v>
      </c>
    </row>
    <row r="943" spans="2:19" x14ac:dyDescent="0.25">
      <c r="C943">
        <v>5</v>
      </c>
      <c r="D943">
        <v>0</v>
      </c>
      <c r="E943">
        <v>0</v>
      </c>
      <c r="F943">
        <v>-1.4342627714999999E-4</v>
      </c>
    </row>
    <row r="944" spans="2:19" x14ac:dyDescent="0.25">
      <c r="C944">
        <v>6</v>
      </c>
      <c r="D944">
        <v>0</v>
      </c>
      <c r="E944">
        <v>0</v>
      </c>
      <c r="F944" s="1">
        <v>-1.70210919021E-5</v>
      </c>
    </row>
    <row r="945" spans="2:19" x14ac:dyDescent="0.25">
      <c r="C945">
        <v>7</v>
      </c>
      <c r="D945">
        <v>0</v>
      </c>
      <c r="E945">
        <v>0</v>
      </c>
      <c r="F945" s="1">
        <v>-1.74269471392E-6</v>
      </c>
    </row>
    <row r="946" spans="2:19" x14ac:dyDescent="0.25">
      <c r="C946">
        <v>8</v>
      </c>
      <c r="D946">
        <v>0</v>
      </c>
      <c r="E946">
        <v>0</v>
      </c>
      <c r="F946" s="1">
        <v>-1.6954729645499999E-7</v>
      </c>
    </row>
    <row r="947" spans="2:19" x14ac:dyDescent="0.25">
      <c r="C947">
        <v>9</v>
      </c>
      <c r="D947">
        <v>0</v>
      </c>
      <c r="E947">
        <v>0</v>
      </c>
      <c r="F947" s="1">
        <v>-1.4927242292400002E-8</v>
      </c>
    </row>
    <row r="948" spans="2:19" x14ac:dyDescent="0.25">
      <c r="C948">
        <v>10</v>
      </c>
      <c r="D948">
        <v>0</v>
      </c>
      <c r="E948">
        <v>0</v>
      </c>
      <c r="F948" s="1">
        <v>-1.2423909777E-9</v>
      </c>
    </row>
    <row r="949" spans="2:19" x14ac:dyDescent="0.25">
      <c r="C949">
        <v>11</v>
      </c>
      <c r="D949">
        <v>0</v>
      </c>
      <c r="E949">
        <v>0</v>
      </c>
      <c r="F949" s="1">
        <v>-9.5836740254499997E-11</v>
      </c>
    </row>
    <row r="950" spans="2:19" x14ac:dyDescent="0.25">
      <c r="C950">
        <v>12</v>
      </c>
      <c r="D950">
        <v>0</v>
      </c>
      <c r="E950">
        <v>0</v>
      </c>
      <c r="F950" s="1">
        <v>-6.9901179275299999E-12</v>
      </c>
    </row>
    <row r="951" spans="2:19" x14ac:dyDescent="0.25">
      <c r="C951">
        <v>13</v>
      </c>
      <c r="D951">
        <v>0</v>
      </c>
      <c r="E951">
        <v>0</v>
      </c>
      <c r="F951" s="1">
        <v>-4.7863752914899997E-13</v>
      </c>
    </row>
    <row r="952" spans="2:19" x14ac:dyDescent="0.25">
      <c r="C952">
        <v>14</v>
      </c>
      <c r="D952">
        <v>0</v>
      </c>
      <c r="E952">
        <v>0</v>
      </c>
      <c r="F952" s="1">
        <v>-3.1049466344399997E-14</v>
      </c>
    </row>
    <row r="953" spans="2:19" x14ac:dyDescent="0.25">
      <c r="C953">
        <v>15</v>
      </c>
      <c r="D953">
        <v>0</v>
      </c>
      <c r="E953">
        <v>0</v>
      </c>
      <c r="F953" s="1">
        <v>-1.9046095467200001E-15</v>
      </c>
    </row>
    <row r="954" spans="2:19" x14ac:dyDescent="0.25">
      <c r="C954">
        <v>16</v>
      </c>
      <c r="D954">
        <v>0</v>
      </c>
      <c r="E954">
        <v>0</v>
      </c>
      <c r="F954" s="1">
        <v>-1.10928236028E-16</v>
      </c>
    </row>
    <row r="955" spans="2:19" x14ac:dyDescent="0.25">
      <c r="C955">
        <v>17</v>
      </c>
      <c r="D955">
        <v>0</v>
      </c>
      <c r="E955">
        <v>0</v>
      </c>
      <c r="F955" s="1">
        <v>-6.1345163898699998E-18</v>
      </c>
    </row>
    <row r="956" spans="2:19" x14ac:dyDescent="0.25">
      <c r="B956" t="s">
        <v>78</v>
      </c>
      <c r="C956">
        <v>0</v>
      </c>
      <c r="D956">
        <v>4524.6480000000001</v>
      </c>
      <c r="E956">
        <v>1</v>
      </c>
      <c r="F956">
        <v>1.98161714043E-2</v>
      </c>
      <c r="G956">
        <v>0</v>
      </c>
      <c r="I956" t="str">
        <f>A920</f>
        <v>D492ACLY_UNLGLN_6h</v>
      </c>
      <c r="J956">
        <f>E956</f>
        <v>1</v>
      </c>
      <c r="K956">
        <f>E957</f>
        <v>0</v>
      </c>
      <c r="L956">
        <f>E958</f>
        <v>0</v>
      </c>
      <c r="M956">
        <f>E959</f>
        <v>0</v>
      </c>
      <c r="N956">
        <f>E960</f>
        <v>0</v>
      </c>
      <c r="O956">
        <f>E961</f>
        <v>0</v>
      </c>
      <c r="P956">
        <f>E962</f>
        <v>0</v>
      </c>
      <c r="Q956">
        <f>E963</f>
        <v>0</v>
      </c>
      <c r="R956">
        <f>E964</f>
        <v>0</v>
      </c>
      <c r="S956">
        <f>G956</f>
        <v>0</v>
      </c>
    </row>
    <row r="957" spans="2:19" x14ac:dyDescent="0.25">
      <c r="C957">
        <v>1</v>
      </c>
      <c r="D957">
        <v>470.61599999999999</v>
      </c>
      <c r="E957">
        <v>0</v>
      </c>
      <c r="F957">
        <v>-8.6586161167300002E-2</v>
      </c>
    </row>
    <row r="958" spans="2:19" x14ac:dyDescent="0.25">
      <c r="C958">
        <v>2</v>
      </c>
      <c r="D958">
        <v>62.131999999999998</v>
      </c>
      <c r="E958">
        <v>0</v>
      </c>
      <c r="F958">
        <v>-3.5808339476199998E-2</v>
      </c>
    </row>
    <row r="959" spans="2:19" x14ac:dyDescent="0.25">
      <c r="C959">
        <v>3</v>
      </c>
      <c r="D959">
        <v>5.1429999999999998</v>
      </c>
      <c r="E959">
        <v>0</v>
      </c>
      <c r="F959">
        <v>-6.3313959525599997E-3</v>
      </c>
    </row>
    <row r="960" spans="2:19" x14ac:dyDescent="0.25">
      <c r="C960">
        <v>4</v>
      </c>
      <c r="D960">
        <v>1.3759999999999999</v>
      </c>
      <c r="E960">
        <v>0</v>
      </c>
      <c r="F960">
        <v>-8.8881831072999999E-4</v>
      </c>
    </row>
    <row r="961" spans="1:19" x14ac:dyDescent="0.25">
      <c r="C961">
        <v>5</v>
      </c>
      <c r="D961">
        <v>0</v>
      </c>
      <c r="E961">
        <v>0</v>
      </c>
      <c r="F961">
        <v>-1.4205840427100001E-4</v>
      </c>
    </row>
    <row r="962" spans="1:19" x14ac:dyDescent="0.25">
      <c r="C962">
        <v>6</v>
      </c>
      <c r="D962">
        <v>0</v>
      </c>
      <c r="E962">
        <v>0</v>
      </c>
      <c r="F962" s="1">
        <v>-1.6858759793600001E-5</v>
      </c>
    </row>
    <row r="963" spans="1:19" x14ac:dyDescent="0.25">
      <c r="C963">
        <v>7</v>
      </c>
      <c r="D963">
        <v>0</v>
      </c>
      <c r="E963">
        <v>0</v>
      </c>
      <c r="F963" s="1">
        <v>-1.7260744342700001E-6</v>
      </c>
    </row>
    <row r="964" spans="1:19" x14ac:dyDescent="0.25">
      <c r="C964">
        <v>8</v>
      </c>
      <c r="D964">
        <v>0</v>
      </c>
      <c r="E964">
        <v>0</v>
      </c>
      <c r="F964" s="1">
        <v>-1.6793030441499999E-7</v>
      </c>
    </row>
    <row r="965" spans="1:19" x14ac:dyDescent="0.25">
      <c r="C965">
        <v>9</v>
      </c>
      <c r="D965">
        <v>0</v>
      </c>
      <c r="E965">
        <v>0</v>
      </c>
      <c r="F965" s="1">
        <v>-1.4784879468100001E-8</v>
      </c>
    </row>
    <row r="966" spans="1:19" x14ac:dyDescent="0.25">
      <c r="C966">
        <v>10</v>
      </c>
      <c r="D966">
        <v>0</v>
      </c>
      <c r="E966">
        <v>0</v>
      </c>
      <c r="F966" s="1">
        <v>-1.23054215225E-9</v>
      </c>
    </row>
    <row r="967" spans="1:19" x14ac:dyDescent="0.25">
      <c r="C967">
        <v>11</v>
      </c>
      <c r="D967">
        <v>0</v>
      </c>
      <c r="E967">
        <v>0</v>
      </c>
      <c r="F967" s="1">
        <v>-9.4922734255100002E-11</v>
      </c>
    </row>
    <row r="968" spans="1:19" x14ac:dyDescent="0.25">
      <c r="C968">
        <v>12</v>
      </c>
      <c r="D968">
        <v>0</v>
      </c>
      <c r="E968">
        <v>0</v>
      </c>
      <c r="F968" s="1">
        <v>-6.9234523699900002E-12</v>
      </c>
    </row>
    <row r="969" spans="1:19" x14ac:dyDescent="0.25">
      <c r="C969">
        <v>13</v>
      </c>
      <c r="D969">
        <v>0</v>
      </c>
      <c r="E969">
        <v>0</v>
      </c>
      <c r="F969" s="1">
        <v>-4.7407270805799999E-13</v>
      </c>
    </row>
    <row r="970" spans="1:19" x14ac:dyDescent="0.25">
      <c r="C970">
        <v>14</v>
      </c>
      <c r="D970">
        <v>0</v>
      </c>
      <c r="E970">
        <v>0</v>
      </c>
      <c r="F970" s="1">
        <v>-3.0753344017599997E-14</v>
      </c>
    </row>
    <row r="971" spans="1:19" x14ac:dyDescent="0.25">
      <c r="C971">
        <v>15</v>
      </c>
      <c r="D971">
        <v>0</v>
      </c>
      <c r="E971">
        <v>0</v>
      </c>
      <c r="F971" s="1">
        <v>-1.8864450667100002E-15</v>
      </c>
    </row>
    <row r="972" spans="1:19" x14ac:dyDescent="0.25">
      <c r="C972">
        <v>16</v>
      </c>
      <c r="D972">
        <v>0</v>
      </c>
      <c r="E972">
        <v>0</v>
      </c>
      <c r="F972" s="1">
        <v>-1.098703007E-16</v>
      </c>
    </row>
    <row r="973" spans="1:19" x14ac:dyDescent="0.25">
      <c r="C973">
        <v>17</v>
      </c>
      <c r="D973">
        <v>0</v>
      </c>
      <c r="E973">
        <v>0</v>
      </c>
      <c r="F973" s="1">
        <v>-6.0760108024600002E-18</v>
      </c>
    </row>
    <row r="974" spans="1:19" x14ac:dyDescent="0.25">
      <c r="A974" t="s">
        <v>47</v>
      </c>
      <c r="B974" t="s">
        <v>78</v>
      </c>
      <c r="C974">
        <v>0</v>
      </c>
      <c r="D974">
        <v>10287.741</v>
      </c>
      <c r="E974">
        <v>1</v>
      </c>
      <c r="F974">
        <v>1.4495676449200001E-2</v>
      </c>
      <c r="G974">
        <v>0</v>
      </c>
      <c r="I974" t="str">
        <f>A974</f>
        <v>D492ACLY_UNLGLU_6h</v>
      </c>
      <c r="J974">
        <f>E974</f>
        <v>1</v>
      </c>
      <c r="K974">
        <f>E975</f>
        <v>0</v>
      </c>
      <c r="L974">
        <f>E976</f>
        <v>0</v>
      </c>
      <c r="M974">
        <f>E977</f>
        <v>0</v>
      </c>
      <c r="N974">
        <f>E978</f>
        <v>0</v>
      </c>
      <c r="O974">
        <f>E979</f>
        <v>0</v>
      </c>
      <c r="P974">
        <f>E980</f>
        <v>0</v>
      </c>
      <c r="Q974">
        <f>E981</f>
        <v>0</v>
      </c>
      <c r="R974">
        <f>E982</f>
        <v>0</v>
      </c>
      <c r="S974">
        <f>G974</f>
        <v>0</v>
      </c>
    </row>
    <row r="975" spans="1:19" x14ac:dyDescent="0.25">
      <c r="C975">
        <v>1</v>
      </c>
      <c r="D975">
        <v>1353.105</v>
      </c>
      <c r="E975">
        <v>0</v>
      </c>
      <c r="F975">
        <v>-6.13743819165E-2</v>
      </c>
    </row>
    <row r="976" spans="1:19" x14ac:dyDescent="0.25">
      <c r="C976">
        <v>2</v>
      </c>
      <c r="D976">
        <v>162.256</v>
      </c>
      <c r="E976">
        <v>0</v>
      </c>
      <c r="F976">
        <v>-3.3364989275599999E-2</v>
      </c>
    </row>
    <row r="977" spans="2:19" x14ac:dyDescent="0.25">
      <c r="C977">
        <v>3</v>
      </c>
      <c r="D977">
        <v>18.646000000000001</v>
      </c>
      <c r="E977">
        <v>0</v>
      </c>
      <c r="F977">
        <v>-5.6188162185899998E-3</v>
      </c>
    </row>
    <row r="978" spans="2:19" x14ac:dyDescent="0.25">
      <c r="C978">
        <v>4</v>
      </c>
      <c r="D978">
        <v>0</v>
      </c>
      <c r="E978">
        <v>0</v>
      </c>
      <c r="F978">
        <v>-1.13670298635E-3</v>
      </c>
    </row>
    <row r="979" spans="2:19" x14ac:dyDescent="0.25">
      <c r="C979">
        <v>5</v>
      </c>
      <c r="D979">
        <v>0</v>
      </c>
      <c r="E979">
        <v>0</v>
      </c>
      <c r="F979">
        <v>-1.3914000399600001E-4</v>
      </c>
    </row>
    <row r="980" spans="2:19" x14ac:dyDescent="0.25">
      <c r="C980">
        <v>6</v>
      </c>
      <c r="D980">
        <v>0</v>
      </c>
      <c r="E980">
        <v>0</v>
      </c>
      <c r="F980" s="1">
        <v>-1.65124190792E-5</v>
      </c>
    </row>
    <row r="981" spans="2:19" x14ac:dyDescent="0.25">
      <c r="C981">
        <v>7</v>
      </c>
      <c r="D981">
        <v>0</v>
      </c>
      <c r="E981">
        <v>0</v>
      </c>
      <c r="F981" s="1">
        <v>-1.69061453923E-6</v>
      </c>
    </row>
    <row r="982" spans="2:19" x14ac:dyDescent="0.25">
      <c r="C982">
        <v>8</v>
      </c>
      <c r="D982">
        <v>0</v>
      </c>
      <c r="E982">
        <v>0</v>
      </c>
      <c r="F982" s="1">
        <v>-1.64480400489E-7</v>
      </c>
    </row>
    <row r="983" spans="2:19" x14ac:dyDescent="0.25">
      <c r="C983">
        <v>9</v>
      </c>
      <c r="D983">
        <v>0</v>
      </c>
      <c r="E983">
        <v>0</v>
      </c>
      <c r="F983" s="1">
        <v>-1.44811438565E-8</v>
      </c>
    </row>
    <row r="984" spans="2:19" x14ac:dyDescent="0.25">
      <c r="C984">
        <v>10</v>
      </c>
      <c r="D984">
        <v>0</v>
      </c>
      <c r="E984">
        <v>0</v>
      </c>
      <c r="F984" s="1">
        <v>-1.2052623064399999E-9</v>
      </c>
    </row>
    <row r="985" spans="2:19" x14ac:dyDescent="0.25">
      <c r="C985">
        <v>11</v>
      </c>
      <c r="D985">
        <v>0</v>
      </c>
      <c r="E985">
        <v>0</v>
      </c>
      <c r="F985" s="1">
        <v>-9.2972673396600005E-11</v>
      </c>
    </row>
    <row r="986" spans="2:19" x14ac:dyDescent="0.25">
      <c r="C986">
        <v>12</v>
      </c>
      <c r="D986">
        <v>0</v>
      </c>
      <c r="E986">
        <v>0</v>
      </c>
      <c r="F986" s="1">
        <v>-6.7812192834799996E-12</v>
      </c>
    </row>
    <row r="987" spans="2:19" x14ac:dyDescent="0.25">
      <c r="C987">
        <v>13</v>
      </c>
      <c r="D987">
        <v>0</v>
      </c>
      <c r="E987">
        <v>0</v>
      </c>
      <c r="F987" s="1">
        <v>-4.6433351713300005E-13</v>
      </c>
    </row>
    <row r="988" spans="2:19" x14ac:dyDescent="0.25">
      <c r="C988">
        <v>14</v>
      </c>
      <c r="D988">
        <v>0</v>
      </c>
      <c r="E988">
        <v>0</v>
      </c>
      <c r="F988" s="1">
        <v>-3.01215576188E-14</v>
      </c>
    </row>
    <row r="989" spans="2:19" x14ac:dyDescent="0.25">
      <c r="C989">
        <v>15</v>
      </c>
      <c r="D989">
        <v>0</v>
      </c>
      <c r="E989">
        <v>0</v>
      </c>
      <c r="F989" s="1">
        <v>-1.84769057112E-15</v>
      </c>
    </row>
    <row r="990" spans="2:19" x14ac:dyDescent="0.25">
      <c r="C990">
        <v>16</v>
      </c>
      <c r="D990">
        <v>0</v>
      </c>
      <c r="E990">
        <v>0</v>
      </c>
      <c r="F990" s="1">
        <v>-1.0761316204299999E-16</v>
      </c>
    </row>
    <row r="991" spans="2:19" x14ac:dyDescent="0.25">
      <c r="C991">
        <v>17</v>
      </c>
      <c r="D991">
        <v>0</v>
      </c>
      <c r="E991">
        <v>0</v>
      </c>
      <c r="F991" s="1">
        <v>-5.9511872716699998E-18</v>
      </c>
    </row>
    <row r="992" spans="2:19" x14ac:dyDescent="0.25">
      <c r="B992" t="s">
        <v>78</v>
      </c>
      <c r="C992">
        <v>0</v>
      </c>
      <c r="D992">
        <v>13676.808000000001</v>
      </c>
      <c r="E992">
        <v>1</v>
      </c>
      <c r="F992">
        <v>1.533165792E-2</v>
      </c>
      <c r="G992">
        <v>0</v>
      </c>
      <c r="I992" t="str">
        <f>A974</f>
        <v>D492ACLY_UNLGLU_6h</v>
      </c>
      <c r="J992">
        <f>E992</f>
        <v>1</v>
      </c>
      <c r="K992">
        <f>E993</f>
        <v>0</v>
      </c>
      <c r="L992">
        <f>E994</f>
        <v>0</v>
      </c>
      <c r="M992">
        <f>E995</f>
        <v>0</v>
      </c>
      <c r="N992">
        <f>E996</f>
        <v>0</v>
      </c>
      <c r="O992">
        <f>E997</f>
        <v>0</v>
      </c>
      <c r="P992">
        <f>E998</f>
        <v>0</v>
      </c>
      <c r="Q992">
        <f>E999</f>
        <v>0</v>
      </c>
      <c r="R992">
        <f>E1000</f>
        <v>0</v>
      </c>
      <c r="S992">
        <f>G992</f>
        <v>0</v>
      </c>
    </row>
    <row r="993" spans="3:6" x14ac:dyDescent="0.25">
      <c r="C993">
        <v>1</v>
      </c>
      <c r="D993">
        <v>1750.5450000000001</v>
      </c>
      <c r="E993">
        <v>0</v>
      </c>
      <c r="F993">
        <v>-6.4685640030599997E-2</v>
      </c>
    </row>
    <row r="994" spans="3:6" x14ac:dyDescent="0.25">
      <c r="C994">
        <v>2</v>
      </c>
      <c r="D994">
        <v>175.005</v>
      </c>
      <c r="E994">
        <v>0</v>
      </c>
      <c r="F994">
        <v>-3.6131837526999999E-2</v>
      </c>
    </row>
    <row r="995" spans="3:6" x14ac:dyDescent="0.25">
      <c r="C995">
        <v>3</v>
      </c>
      <c r="D995">
        <v>19.02</v>
      </c>
      <c r="E995">
        <v>0</v>
      </c>
      <c r="F995">
        <v>-6.0158878019799999E-3</v>
      </c>
    </row>
    <row r="996" spans="3:6" x14ac:dyDescent="0.25">
      <c r="C996">
        <v>4</v>
      </c>
      <c r="D996">
        <v>0</v>
      </c>
      <c r="E996">
        <v>0</v>
      </c>
      <c r="F996">
        <v>-1.1426062120399999E-3</v>
      </c>
    </row>
    <row r="997" spans="3:6" x14ac:dyDescent="0.25">
      <c r="C997">
        <v>5</v>
      </c>
      <c r="D997">
        <v>0</v>
      </c>
      <c r="E997">
        <v>0</v>
      </c>
      <c r="F997">
        <v>-1.39862598074E-4</v>
      </c>
    </row>
    <row r="998" spans="3:6" x14ac:dyDescent="0.25">
      <c r="C998">
        <v>6</v>
      </c>
      <c r="D998">
        <v>0</v>
      </c>
      <c r="E998">
        <v>0</v>
      </c>
      <c r="F998" s="1">
        <v>-1.6598172823E-5</v>
      </c>
    </row>
    <row r="999" spans="3:6" x14ac:dyDescent="0.25">
      <c r="C999">
        <v>7</v>
      </c>
      <c r="D999">
        <v>0</v>
      </c>
      <c r="E999">
        <v>0</v>
      </c>
      <c r="F999" s="1">
        <v>-1.6993943870099999E-6</v>
      </c>
    </row>
    <row r="1000" spans="3:6" x14ac:dyDescent="0.25">
      <c r="C1000">
        <v>8</v>
      </c>
      <c r="D1000">
        <v>0</v>
      </c>
      <c r="E1000">
        <v>0</v>
      </c>
      <c r="F1000" s="1">
        <v>-1.6533459453799999E-7</v>
      </c>
    </row>
    <row r="1001" spans="3:6" x14ac:dyDescent="0.25">
      <c r="C1001">
        <v>9</v>
      </c>
      <c r="D1001">
        <v>0</v>
      </c>
      <c r="E1001">
        <v>0</v>
      </c>
      <c r="F1001" s="1">
        <v>-1.45563486035E-8</v>
      </c>
    </row>
    <row r="1002" spans="3:6" x14ac:dyDescent="0.25">
      <c r="C1002">
        <v>10</v>
      </c>
      <c r="D1002">
        <v>0</v>
      </c>
      <c r="E1002">
        <v>0</v>
      </c>
      <c r="F1002" s="1">
        <v>-1.2115215804099999E-9</v>
      </c>
    </row>
    <row r="1003" spans="3:6" x14ac:dyDescent="0.25">
      <c r="C1003">
        <v>11</v>
      </c>
      <c r="D1003">
        <v>0</v>
      </c>
      <c r="E1003">
        <v>0</v>
      </c>
      <c r="F1003" s="1">
        <v>-9.3455507242600006E-11</v>
      </c>
    </row>
    <row r="1004" spans="3:6" x14ac:dyDescent="0.25">
      <c r="C1004">
        <v>12</v>
      </c>
      <c r="D1004">
        <v>0</v>
      </c>
      <c r="E1004">
        <v>0</v>
      </c>
      <c r="F1004" s="1">
        <v>-6.8164361065300002E-12</v>
      </c>
    </row>
    <row r="1005" spans="3:6" x14ac:dyDescent="0.25">
      <c r="C1005">
        <v>13</v>
      </c>
      <c r="D1005">
        <v>0</v>
      </c>
      <c r="E1005">
        <v>0</v>
      </c>
      <c r="F1005" s="1">
        <v>-4.667449347E-13</v>
      </c>
    </row>
    <row r="1006" spans="3:6" x14ac:dyDescent="0.25">
      <c r="C1006">
        <v>14</v>
      </c>
      <c r="D1006">
        <v>0</v>
      </c>
      <c r="E1006">
        <v>0</v>
      </c>
      <c r="F1006" s="1">
        <v>-3.0277987535099998E-14</v>
      </c>
    </row>
    <row r="1007" spans="3:6" x14ac:dyDescent="0.25">
      <c r="C1007">
        <v>15</v>
      </c>
      <c r="D1007">
        <v>0</v>
      </c>
      <c r="E1007">
        <v>0</v>
      </c>
      <c r="F1007" s="1">
        <v>-1.8572861599300002E-15</v>
      </c>
    </row>
    <row r="1008" spans="3:6" x14ac:dyDescent="0.25">
      <c r="C1008">
        <v>16</v>
      </c>
      <c r="D1008">
        <v>0</v>
      </c>
      <c r="E1008">
        <v>0</v>
      </c>
      <c r="F1008" s="1">
        <v>-1.08172028159E-16</v>
      </c>
    </row>
    <row r="1009" spans="2:19" x14ac:dyDescent="0.25">
      <c r="C1009">
        <v>17</v>
      </c>
      <c r="D1009">
        <v>0</v>
      </c>
      <c r="E1009">
        <v>0</v>
      </c>
      <c r="F1009" s="1">
        <v>-5.9820934996399998E-18</v>
      </c>
    </row>
    <row r="1010" spans="2:19" x14ac:dyDescent="0.25">
      <c r="B1010" t="s">
        <v>78</v>
      </c>
      <c r="C1010">
        <v>0</v>
      </c>
      <c r="D1010">
        <v>11904.950999999999</v>
      </c>
      <c r="E1010">
        <v>1</v>
      </c>
      <c r="F1010">
        <v>1.6506318188E-2</v>
      </c>
      <c r="G1010">
        <v>0</v>
      </c>
      <c r="I1010" t="str">
        <f>A974</f>
        <v>D492ACLY_UNLGLU_6h</v>
      </c>
      <c r="J1010">
        <f>E1010</f>
        <v>1</v>
      </c>
      <c r="K1010">
        <f>E1011</f>
        <v>0</v>
      </c>
      <c r="L1010">
        <f>E1012</f>
        <v>0</v>
      </c>
      <c r="M1010">
        <f>E1013</f>
        <v>0</v>
      </c>
      <c r="N1010">
        <f>E1014</f>
        <v>0</v>
      </c>
      <c r="O1010">
        <f>E1015</f>
        <v>0</v>
      </c>
      <c r="P1010">
        <f>E1016</f>
        <v>0</v>
      </c>
      <c r="Q1010">
        <f>E1017</f>
        <v>0</v>
      </c>
      <c r="R1010">
        <f>E1018</f>
        <v>0</v>
      </c>
      <c r="S1010">
        <f>G1010</f>
        <v>0</v>
      </c>
    </row>
    <row r="1011" spans="2:19" x14ac:dyDescent="0.25">
      <c r="C1011">
        <v>1</v>
      </c>
      <c r="D1011">
        <v>1440.096</v>
      </c>
      <c r="E1011">
        <v>0</v>
      </c>
      <c r="F1011">
        <v>-7.0883454992200001E-2</v>
      </c>
    </row>
    <row r="1012" spans="2:19" x14ac:dyDescent="0.25">
      <c r="C1012">
        <v>2</v>
      </c>
      <c r="D1012">
        <v>177.291</v>
      </c>
      <c r="E1012">
        <v>0</v>
      </c>
      <c r="F1012">
        <v>-3.4367748825499998E-2</v>
      </c>
    </row>
    <row r="1013" spans="2:19" x14ac:dyDescent="0.25">
      <c r="C1013">
        <v>3</v>
      </c>
      <c r="D1013">
        <v>18.974</v>
      </c>
      <c r="E1013">
        <v>0</v>
      </c>
      <c r="F1013">
        <v>-5.8512789824200001E-3</v>
      </c>
    </row>
    <row r="1014" spans="2:19" x14ac:dyDescent="0.25">
      <c r="C1014">
        <v>4</v>
      </c>
      <c r="D1014">
        <v>3.8479999999999999</v>
      </c>
      <c r="E1014">
        <v>0</v>
      </c>
      <c r="F1014">
        <v>-8.6146145069299995E-4</v>
      </c>
    </row>
    <row r="1015" spans="2:19" x14ac:dyDescent="0.25">
      <c r="C1015">
        <v>5</v>
      </c>
      <c r="D1015">
        <v>0</v>
      </c>
      <c r="E1015">
        <v>0</v>
      </c>
      <c r="F1015">
        <v>-1.4022271268599999E-4</v>
      </c>
    </row>
    <row r="1016" spans="2:19" x14ac:dyDescent="0.25">
      <c r="C1016">
        <v>6</v>
      </c>
      <c r="D1016">
        <v>0</v>
      </c>
      <c r="E1016">
        <v>0</v>
      </c>
      <c r="F1016" s="1">
        <v>-1.66409093705E-5</v>
      </c>
    </row>
    <row r="1017" spans="2:19" x14ac:dyDescent="0.25">
      <c r="C1017">
        <v>7</v>
      </c>
      <c r="D1017">
        <v>0</v>
      </c>
      <c r="E1017">
        <v>0</v>
      </c>
      <c r="F1017" s="1">
        <v>-1.7037699438700001E-6</v>
      </c>
    </row>
    <row r="1018" spans="2:19" x14ac:dyDescent="0.25">
      <c r="C1018">
        <v>8</v>
      </c>
      <c r="D1018">
        <v>0</v>
      </c>
      <c r="E1018">
        <v>0</v>
      </c>
      <c r="F1018" s="1">
        <v>-1.6576029379E-7</v>
      </c>
    </row>
    <row r="1019" spans="2:19" x14ac:dyDescent="0.25">
      <c r="C1019">
        <v>9</v>
      </c>
      <c r="D1019">
        <v>0</v>
      </c>
      <c r="E1019">
        <v>0</v>
      </c>
      <c r="F1019" s="1">
        <v>-1.45938279146E-8</v>
      </c>
    </row>
    <row r="1020" spans="2:19" x14ac:dyDescent="0.25">
      <c r="C1020">
        <v>10</v>
      </c>
      <c r="D1020">
        <v>0</v>
      </c>
      <c r="E1020">
        <v>0</v>
      </c>
      <c r="F1020" s="1">
        <v>-1.21464097495E-9</v>
      </c>
    </row>
    <row r="1021" spans="2:19" x14ac:dyDescent="0.25">
      <c r="C1021">
        <v>11</v>
      </c>
      <c r="D1021">
        <v>0</v>
      </c>
      <c r="E1021">
        <v>0</v>
      </c>
      <c r="F1021" s="1">
        <v>-9.3696134073400002E-11</v>
      </c>
    </row>
    <row r="1022" spans="2:19" x14ac:dyDescent="0.25">
      <c r="C1022">
        <v>12</v>
      </c>
      <c r="D1022">
        <v>0</v>
      </c>
      <c r="E1022">
        <v>0</v>
      </c>
      <c r="F1022" s="1">
        <v>-6.8339868904899997E-12</v>
      </c>
    </row>
    <row r="1023" spans="2:19" x14ac:dyDescent="0.25">
      <c r="C1023">
        <v>13</v>
      </c>
      <c r="D1023">
        <v>0</v>
      </c>
      <c r="E1023">
        <v>0</v>
      </c>
      <c r="F1023" s="1">
        <v>-4.6794669752500003E-13</v>
      </c>
    </row>
    <row r="1024" spans="2:19" x14ac:dyDescent="0.25">
      <c r="C1024">
        <v>14</v>
      </c>
      <c r="D1024">
        <v>0</v>
      </c>
      <c r="E1024">
        <v>0</v>
      </c>
      <c r="F1024" s="1">
        <v>-3.0355946516800002E-14</v>
      </c>
    </row>
    <row r="1025" spans="1:19" x14ac:dyDescent="0.25">
      <c r="C1025">
        <v>15</v>
      </c>
      <c r="D1025">
        <v>0</v>
      </c>
      <c r="E1025">
        <v>0</v>
      </c>
      <c r="F1025" s="1">
        <v>-1.8620682524599998E-15</v>
      </c>
    </row>
    <row r="1026" spans="1:19" x14ac:dyDescent="0.25">
      <c r="C1026">
        <v>16</v>
      </c>
      <c r="D1026">
        <v>0</v>
      </c>
      <c r="E1026">
        <v>0</v>
      </c>
      <c r="F1026" s="1">
        <v>-1.08450546709E-16</v>
      </c>
    </row>
    <row r="1027" spans="1:19" x14ac:dyDescent="0.25">
      <c r="C1027">
        <v>17</v>
      </c>
      <c r="D1027">
        <v>0</v>
      </c>
      <c r="E1027">
        <v>0</v>
      </c>
      <c r="F1027" s="1">
        <v>-5.9974960397699999E-18</v>
      </c>
    </row>
    <row r="1028" spans="1:19" x14ac:dyDescent="0.25">
      <c r="A1028" t="s">
        <v>48</v>
      </c>
      <c r="B1028" t="s">
        <v>78</v>
      </c>
      <c r="C1028">
        <v>0</v>
      </c>
      <c r="D1028">
        <v>1159.376</v>
      </c>
      <c r="E1028">
        <v>0.15278</v>
      </c>
      <c r="F1028" s="1">
        <v>2.2898331026299999E-6</v>
      </c>
      <c r="G1028">
        <v>0.12379999999999999</v>
      </c>
      <c r="I1028" t="str">
        <f>A1028</f>
        <v>D492CS_1-2GLC_6h</v>
      </c>
      <c r="J1028">
        <f>E1028</f>
        <v>0.15278</v>
      </c>
      <c r="K1028">
        <f>E1029</f>
        <v>8.0939999999999998E-2</v>
      </c>
      <c r="L1028">
        <f>E1030</f>
        <v>0.38184000000000001</v>
      </c>
      <c r="M1028">
        <f>E1031</f>
        <v>0.27716000000000002</v>
      </c>
      <c r="N1028">
        <f>E1032</f>
        <v>0.10728</v>
      </c>
      <c r="O1028">
        <f>E1033</f>
        <v>0</v>
      </c>
      <c r="P1028">
        <f>E1034</f>
        <v>0</v>
      </c>
      <c r="Q1028">
        <f>E1035</f>
        <v>0</v>
      </c>
      <c r="R1028">
        <f>E1036</f>
        <v>0</v>
      </c>
      <c r="S1028">
        <f>G1028</f>
        <v>0.12379999999999999</v>
      </c>
    </row>
    <row r="1029" spans="1:19" x14ac:dyDescent="0.25">
      <c r="C1029">
        <v>1</v>
      </c>
      <c r="D1029">
        <v>859.04200000000003</v>
      </c>
      <c r="E1029">
        <v>8.0939999999999998E-2</v>
      </c>
      <c r="F1029" s="1">
        <v>-5.3465710773599998E-6</v>
      </c>
    </row>
    <row r="1030" spans="1:19" x14ac:dyDescent="0.25">
      <c r="C1030">
        <v>2</v>
      </c>
      <c r="D1030">
        <v>3143.9349999999999</v>
      </c>
      <c r="E1030">
        <v>0.38184000000000001</v>
      </c>
      <c r="F1030">
        <v>-1.44299755556E-4</v>
      </c>
    </row>
    <row r="1031" spans="1:19" x14ac:dyDescent="0.25">
      <c r="C1031">
        <v>3</v>
      </c>
      <c r="D1031">
        <v>2764.6660000000002</v>
      </c>
      <c r="E1031">
        <v>0.27716000000000002</v>
      </c>
      <c r="F1031">
        <v>5.9018865168100002E-4</v>
      </c>
    </row>
    <row r="1032" spans="1:19" x14ac:dyDescent="0.25">
      <c r="C1032">
        <v>4</v>
      </c>
      <c r="D1032">
        <v>1429.097</v>
      </c>
      <c r="E1032">
        <v>0.10728</v>
      </c>
      <c r="F1032">
        <v>4.92972760499E-3</v>
      </c>
    </row>
    <row r="1033" spans="1:19" x14ac:dyDescent="0.25">
      <c r="C1033">
        <v>5</v>
      </c>
      <c r="D1033">
        <v>0</v>
      </c>
      <c r="E1033">
        <v>0</v>
      </c>
      <c r="F1033">
        <v>-2.8534737397999999E-2</v>
      </c>
    </row>
    <row r="1034" spans="1:19" x14ac:dyDescent="0.25">
      <c r="C1034">
        <v>6</v>
      </c>
      <c r="D1034">
        <v>0</v>
      </c>
      <c r="E1034">
        <v>0</v>
      </c>
      <c r="F1034">
        <v>-6.2467898206500002E-3</v>
      </c>
    </row>
    <row r="1035" spans="1:19" x14ac:dyDescent="0.25">
      <c r="C1035">
        <v>7</v>
      </c>
      <c r="D1035">
        <v>0</v>
      </c>
      <c r="E1035">
        <v>0</v>
      </c>
      <c r="F1035">
        <v>-8.6525455151799998E-4</v>
      </c>
    </row>
    <row r="1036" spans="1:19" x14ac:dyDescent="0.25">
      <c r="C1036">
        <v>8</v>
      </c>
      <c r="D1036">
        <v>0</v>
      </c>
      <c r="E1036">
        <v>0</v>
      </c>
      <c r="F1036">
        <v>-1.2726770993399999E-4</v>
      </c>
    </row>
    <row r="1037" spans="1:19" x14ac:dyDescent="0.25">
      <c r="C1037">
        <v>9</v>
      </c>
      <c r="D1037">
        <v>0</v>
      </c>
      <c r="E1037">
        <v>0</v>
      </c>
      <c r="F1037" s="1">
        <v>-1.4297306372800001E-5</v>
      </c>
    </row>
    <row r="1038" spans="1:19" x14ac:dyDescent="0.25">
      <c r="C1038">
        <v>10</v>
      </c>
      <c r="D1038">
        <v>0</v>
      </c>
      <c r="E1038">
        <v>0</v>
      </c>
      <c r="F1038" s="1">
        <v>-1.6245861275799999E-6</v>
      </c>
    </row>
    <row r="1039" spans="1:19" x14ac:dyDescent="0.25">
      <c r="C1039">
        <v>11</v>
      </c>
      <c r="D1039">
        <v>0</v>
      </c>
      <c r="E1039">
        <v>0</v>
      </c>
      <c r="F1039" s="1">
        <v>-1.5497709447700001E-7</v>
      </c>
    </row>
    <row r="1040" spans="1:19" x14ac:dyDescent="0.25">
      <c r="C1040">
        <v>12</v>
      </c>
      <c r="D1040">
        <v>0</v>
      </c>
      <c r="E1040">
        <v>0</v>
      </c>
      <c r="F1040" s="1">
        <v>-1.4533630391399999E-8</v>
      </c>
    </row>
    <row r="1041" spans="2:19" x14ac:dyDescent="0.25">
      <c r="C1041">
        <v>13</v>
      </c>
      <c r="D1041">
        <v>0</v>
      </c>
      <c r="E1041">
        <v>0</v>
      </c>
      <c r="F1041" s="1">
        <v>-1.20632422342E-9</v>
      </c>
    </row>
    <row r="1042" spans="2:19" x14ac:dyDescent="0.25">
      <c r="C1042">
        <v>14</v>
      </c>
      <c r="D1042">
        <v>0</v>
      </c>
      <c r="E1042">
        <v>0</v>
      </c>
      <c r="F1042" s="1">
        <v>-9.6875053513699995E-11</v>
      </c>
    </row>
    <row r="1043" spans="2:19" x14ac:dyDescent="0.25">
      <c r="C1043">
        <v>15</v>
      </c>
      <c r="D1043">
        <v>0</v>
      </c>
      <c r="E1043">
        <v>0</v>
      </c>
      <c r="F1043" s="1">
        <v>-7.1027495833199999E-12</v>
      </c>
    </row>
    <row r="1044" spans="2:19" x14ac:dyDescent="0.25">
      <c r="C1044">
        <v>16</v>
      </c>
      <c r="D1044">
        <v>0</v>
      </c>
      <c r="E1044">
        <v>0</v>
      </c>
      <c r="F1044" s="1">
        <v>-4.99554467512E-13</v>
      </c>
    </row>
    <row r="1045" spans="2:19" x14ac:dyDescent="0.25">
      <c r="C1045">
        <v>17</v>
      </c>
      <c r="D1045">
        <v>0</v>
      </c>
      <c r="E1045">
        <v>0</v>
      </c>
      <c r="F1045" s="1">
        <v>-3.2681253017700001E-14</v>
      </c>
    </row>
    <row r="1046" spans="2:19" x14ac:dyDescent="0.25">
      <c r="B1046" t="s">
        <v>78</v>
      </c>
      <c r="C1046">
        <v>0</v>
      </c>
      <c r="D1046">
        <v>708.95100000000002</v>
      </c>
      <c r="E1046">
        <v>0.14593999999999999</v>
      </c>
      <c r="F1046" s="1">
        <v>2.19265530313E-6</v>
      </c>
      <c r="G1046">
        <v>0.1255</v>
      </c>
      <c r="I1046" t="str">
        <f>A1028</f>
        <v>D492CS_1-2GLC_6h</v>
      </c>
      <c r="J1046">
        <f>E1046</f>
        <v>0.14593999999999999</v>
      </c>
      <c r="K1046">
        <f>E1047</f>
        <v>5.8099999999999999E-2</v>
      </c>
      <c r="L1046">
        <f>E1048</f>
        <v>0.40443000000000001</v>
      </c>
      <c r="M1046">
        <f>E1049</f>
        <v>0.30015999999999998</v>
      </c>
      <c r="N1046">
        <f>E1050</f>
        <v>9.1359999999999997E-2</v>
      </c>
      <c r="O1046">
        <f>E1051</f>
        <v>0</v>
      </c>
      <c r="P1046">
        <f>E1052</f>
        <v>0</v>
      </c>
      <c r="Q1046">
        <f>E1053</f>
        <v>0</v>
      </c>
      <c r="R1046">
        <f>E1054</f>
        <v>0</v>
      </c>
      <c r="S1046">
        <f>G1046</f>
        <v>0.1255</v>
      </c>
    </row>
    <row r="1047" spans="2:19" x14ac:dyDescent="0.25">
      <c r="C1047">
        <v>1</v>
      </c>
      <c r="D1047">
        <v>430.91500000000002</v>
      </c>
      <c r="E1047">
        <v>5.8099999999999999E-2</v>
      </c>
      <c r="F1047" s="1">
        <v>-5.1384244588200001E-6</v>
      </c>
    </row>
    <row r="1048" spans="2:19" x14ac:dyDescent="0.25">
      <c r="C1048">
        <v>2</v>
      </c>
      <c r="D1048">
        <v>2101.0410000000002</v>
      </c>
      <c r="E1048">
        <v>0.40443000000000001</v>
      </c>
      <c r="F1048">
        <v>-1.3814397401000001E-4</v>
      </c>
    </row>
    <row r="1049" spans="2:19" x14ac:dyDescent="0.25">
      <c r="C1049">
        <v>3</v>
      </c>
      <c r="D1049">
        <v>1899.404</v>
      </c>
      <c r="E1049">
        <v>0.30015999999999998</v>
      </c>
      <c r="F1049">
        <v>5.6634587302699998E-4</v>
      </c>
    </row>
    <row r="1050" spans="2:19" x14ac:dyDescent="0.25">
      <c r="C1050">
        <v>4</v>
      </c>
      <c r="D1050">
        <v>857.57799999999997</v>
      </c>
      <c r="E1050">
        <v>9.1359999999999997E-2</v>
      </c>
      <c r="F1050">
        <v>4.7161100176699999E-3</v>
      </c>
    </row>
    <row r="1051" spans="2:19" x14ac:dyDescent="0.25">
      <c r="C1051">
        <v>5</v>
      </c>
      <c r="D1051">
        <v>0</v>
      </c>
      <c r="E1051">
        <v>0</v>
      </c>
      <c r="F1051">
        <v>-2.7365293294999999E-2</v>
      </c>
    </row>
    <row r="1052" spans="2:19" x14ac:dyDescent="0.25">
      <c r="C1052">
        <v>6</v>
      </c>
      <c r="D1052">
        <v>0</v>
      </c>
      <c r="E1052">
        <v>0</v>
      </c>
      <c r="F1052">
        <v>-5.7496162312599998E-3</v>
      </c>
    </row>
    <row r="1053" spans="2:19" x14ac:dyDescent="0.25">
      <c r="C1053">
        <v>7</v>
      </c>
      <c r="D1053">
        <v>0</v>
      </c>
      <c r="E1053">
        <v>0</v>
      </c>
      <c r="F1053">
        <v>-8.0315200929400004E-4</v>
      </c>
    </row>
    <row r="1054" spans="2:19" x14ac:dyDescent="0.25">
      <c r="C1054">
        <v>8</v>
      </c>
      <c r="D1054">
        <v>0</v>
      </c>
      <c r="E1054">
        <v>0</v>
      </c>
      <c r="F1054">
        <v>-1.15962387214E-4</v>
      </c>
    </row>
    <row r="1055" spans="2:19" x14ac:dyDescent="0.25">
      <c r="C1055">
        <v>9</v>
      </c>
      <c r="D1055">
        <v>0</v>
      </c>
      <c r="E1055">
        <v>0</v>
      </c>
      <c r="F1055" s="1">
        <v>-1.3058823715399999E-5</v>
      </c>
    </row>
    <row r="1056" spans="2:19" x14ac:dyDescent="0.25">
      <c r="C1056">
        <v>10</v>
      </c>
      <c r="D1056">
        <v>0</v>
      </c>
      <c r="E1056">
        <v>0</v>
      </c>
      <c r="F1056" s="1">
        <v>-1.4692365689799999E-6</v>
      </c>
    </row>
    <row r="1057" spans="2:19" x14ac:dyDescent="0.25">
      <c r="C1057">
        <v>11</v>
      </c>
      <c r="D1057">
        <v>0</v>
      </c>
      <c r="E1057">
        <v>0</v>
      </c>
      <c r="F1057" s="1">
        <v>-1.4015252122699999E-7</v>
      </c>
    </row>
    <row r="1058" spans="2:19" x14ac:dyDescent="0.25">
      <c r="C1058">
        <v>12</v>
      </c>
      <c r="D1058">
        <v>0</v>
      </c>
      <c r="E1058">
        <v>0</v>
      </c>
      <c r="F1058" s="1">
        <v>-1.30661361968E-8</v>
      </c>
    </row>
    <row r="1059" spans="2:19" x14ac:dyDescent="0.25">
      <c r="C1059">
        <v>13</v>
      </c>
      <c r="D1059">
        <v>0</v>
      </c>
      <c r="E1059">
        <v>0</v>
      </c>
      <c r="F1059" s="1">
        <v>-1.08337949129E-9</v>
      </c>
    </row>
    <row r="1060" spans="2:19" x14ac:dyDescent="0.25">
      <c r="C1060">
        <v>14</v>
      </c>
      <c r="D1060">
        <v>0</v>
      </c>
      <c r="E1060">
        <v>0</v>
      </c>
      <c r="F1060" s="1">
        <v>-8.6668655899299998E-11</v>
      </c>
    </row>
    <row r="1061" spans="2:19" x14ac:dyDescent="0.25">
      <c r="C1061">
        <v>15</v>
      </c>
      <c r="D1061">
        <v>0</v>
      </c>
      <c r="E1061">
        <v>0</v>
      </c>
      <c r="F1061" s="1">
        <v>-6.34533260192E-12</v>
      </c>
    </row>
    <row r="1062" spans="2:19" x14ac:dyDescent="0.25">
      <c r="C1062">
        <v>16</v>
      </c>
      <c r="D1062">
        <v>0</v>
      </c>
      <c r="E1062">
        <v>0</v>
      </c>
      <c r="F1062" s="1">
        <v>-4.4507589588500002E-13</v>
      </c>
    </row>
    <row r="1063" spans="2:19" x14ac:dyDescent="0.25">
      <c r="C1063">
        <v>17</v>
      </c>
      <c r="D1063">
        <v>0</v>
      </c>
      <c r="E1063">
        <v>0</v>
      </c>
      <c r="F1063" s="1">
        <v>-2.90728254349E-14</v>
      </c>
    </row>
    <row r="1064" spans="2:19" x14ac:dyDescent="0.25">
      <c r="B1064" t="s">
        <v>78</v>
      </c>
      <c r="C1064">
        <v>0</v>
      </c>
      <c r="D1064">
        <v>763.255</v>
      </c>
      <c r="E1064">
        <v>0.15393000000000001</v>
      </c>
      <c r="F1064" s="1">
        <v>2.24402193982E-6</v>
      </c>
      <c r="G1064">
        <v>0.1241</v>
      </c>
      <c r="I1064" t="str">
        <f>A1028</f>
        <v>D492CS_1-2GLC_6h</v>
      </c>
      <c r="J1064">
        <f>E1064</f>
        <v>0.15393000000000001</v>
      </c>
      <c r="K1064">
        <f>E1065</f>
        <v>7.6319999999999999E-2</v>
      </c>
      <c r="L1064">
        <f>E1066</f>
        <v>0.37419999999999998</v>
      </c>
      <c r="M1064">
        <f>E1067</f>
        <v>0.29792999999999997</v>
      </c>
      <c r="N1064">
        <f>E1068</f>
        <v>9.7619999999999998E-2</v>
      </c>
      <c r="O1064">
        <f>E1069</f>
        <v>0</v>
      </c>
      <c r="P1064">
        <f>E1070</f>
        <v>0</v>
      </c>
      <c r="Q1064">
        <f>E1071</f>
        <v>0</v>
      </c>
      <c r="R1064">
        <f>E1072</f>
        <v>0</v>
      </c>
      <c r="S1064">
        <f>G1064</f>
        <v>0.1241</v>
      </c>
    </row>
    <row r="1065" spans="2:19" x14ac:dyDescent="0.25">
      <c r="C1065">
        <v>1</v>
      </c>
      <c r="D1065">
        <v>539.29200000000003</v>
      </c>
      <c r="E1065">
        <v>7.6319999999999999E-2</v>
      </c>
      <c r="F1065" s="1">
        <v>-5.2519691488300001E-6</v>
      </c>
    </row>
    <row r="1066" spans="2:19" x14ac:dyDescent="0.25">
      <c r="C1066">
        <v>2</v>
      </c>
      <c r="D1066">
        <v>2011.287</v>
      </c>
      <c r="E1066">
        <v>0.37419999999999998</v>
      </c>
      <c r="F1066">
        <v>-1.4138412658300001E-4</v>
      </c>
    </row>
    <row r="1067" spans="2:19" x14ac:dyDescent="0.25">
      <c r="C1067">
        <v>3</v>
      </c>
      <c r="D1067">
        <v>1904.3489999999999</v>
      </c>
      <c r="E1067">
        <v>0.29792999999999997</v>
      </c>
      <c r="F1067">
        <v>5.7916182820199995E-4</v>
      </c>
    </row>
    <row r="1068" spans="2:19" x14ac:dyDescent="0.25">
      <c r="C1068">
        <v>4</v>
      </c>
      <c r="D1068">
        <v>899.40300000000002</v>
      </c>
      <c r="E1068">
        <v>9.7619999999999998E-2</v>
      </c>
      <c r="F1068">
        <v>4.8278817882900001E-3</v>
      </c>
    </row>
    <row r="1069" spans="2:19" x14ac:dyDescent="0.25">
      <c r="C1069">
        <v>5</v>
      </c>
      <c r="D1069">
        <v>0</v>
      </c>
      <c r="E1069">
        <v>0</v>
      </c>
      <c r="F1069">
        <v>-2.79903658134E-2</v>
      </c>
    </row>
    <row r="1070" spans="2:19" x14ac:dyDescent="0.25">
      <c r="C1070">
        <v>6</v>
      </c>
      <c r="D1070">
        <v>0</v>
      </c>
      <c r="E1070">
        <v>0</v>
      </c>
      <c r="F1070">
        <v>-5.9651058162800003E-3</v>
      </c>
    </row>
    <row r="1071" spans="2:19" x14ac:dyDescent="0.25">
      <c r="C1071">
        <v>7</v>
      </c>
      <c r="D1071">
        <v>0</v>
      </c>
      <c r="E1071">
        <v>0</v>
      </c>
      <c r="F1071">
        <v>-8.3164493587499998E-4</v>
      </c>
    </row>
    <row r="1072" spans="2:19" x14ac:dyDescent="0.25">
      <c r="C1072">
        <v>8</v>
      </c>
      <c r="D1072">
        <v>0</v>
      </c>
      <c r="E1072">
        <v>0</v>
      </c>
      <c r="F1072">
        <v>-1.20864057783E-4</v>
      </c>
    </row>
    <row r="1073" spans="1:19" x14ac:dyDescent="0.25">
      <c r="C1073">
        <v>9</v>
      </c>
      <c r="D1073">
        <v>0</v>
      </c>
      <c r="E1073">
        <v>0</v>
      </c>
      <c r="F1073" s="1">
        <v>-1.3605396925399999E-5</v>
      </c>
    </row>
    <row r="1074" spans="1:19" x14ac:dyDescent="0.25">
      <c r="C1074">
        <v>10</v>
      </c>
      <c r="D1074">
        <v>0</v>
      </c>
      <c r="E1074">
        <v>0</v>
      </c>
      <c r="F1074" s="1">
        <v>-1.53616825799E-6</v>
      </c>
    </row>
    <row r="1075" spans="1:19" x14ac:dyDescent="0.25">
      <c r="C1075">
        <v>11</v>
      </c>
      <c r="D1075">
        <v>0</v>
      </c>
      <c r="E1075">
        <v>0</v>
      </c>
      <c r="F1075" s="1">
        <v>-1.4657329799999999E-7</v>
      </c>
    </row>
    <row r="1076" spans="1:19" x14ac:dyDescent="0.25">
      <c r="C1076">
        <v>12</v>
      </c>
      <c r="D1076">
        <v>0</v>
      </c>
      <c r="E1076">
        <v>0</v>
      </c>
      <c r="F1076" s="1">
        <v>-1.36939970263E-8</v>
      </c>
    </row>
    <row r="1077" spans="1:19" x14ac:dyDescent="0.25">
      <c r="C1077">
        <v>13</v>
      </c>
      <c r="D1077">
        <v>0</v>
      </c>
      <c r="E1077">
        <v>0</v>
      </c>
      <c r="F1077" s="1">
        <v>-1.1360113804899999E-9</v>
      </c>
    </row>
    <row r="1078" spans="1:19" x14ac:dyDescent="0.25">
      <c r="C1078">
        <v>14</v>
      </c>
      <c r="D1078">
        <v>0</v>
      </c>
      <c r="E1078">
        <v>0</v>
      </c>
      <c r="F1078" s="1">
        <v>-9.1007147109099997E-11</v>
      </c>
    </row>
    <row r="1079" spans="1:19" x14ac:dyDescent="0.25">
      <c r="C1079">
        <v>15</v>
      </c>
      <c r="D1079">
        <v>0</v>
      </c>
      <c r="E1079">
        <v>0</v>
      </c>
      <c r="F1079" s="1">
        <v>-6.6668912992599997E-12</v>
      </c>
    </row>
    <row r="1080" spans="1:19" x14ac:dyDescent="0.25">
      <c r="C1080">
        <v>16</v>
      </c>
      <c r="D1080">
        <v>0</v>
      </c>
      <c r="E1080">
        <v>0</v>
      </c>
      <c r="F1080" s="1">
        <v>-4.6809924947099999E-13</v>
      </c>
    </row>
    <row r="1081" spans="1:19" x14ac:dyDescent="0.25">
      <c r="C1081">
        <v>17</v>
      </c>
      <c r="D1081">
        <v>0</v>
      </c>
      <c r="E1081">
        <v>0</v>
      </c>
      <c r="F1081" s="1">
        <v>-3.0594887707599999E-14</v>
      </c>
    </row>
    <row r="1082" spans="1:19" x14ac:dyDescent="0.25">
      <c r="A1082" t="s">
        <v>49</v>
      </c>
      <c r="B1082" t="s">
        <v>78</v>
      </c>
      <c r="C1082">
        <v>0</v>
      </c>
      <c r="D1082">
        <v>8383.7150000000001</v>
      </c>
      <c r="E1082">
        <v>1</v>
      </c>
      <c r="F1082">
        <v>1.09929836081E-2</v>
      </c>
      <c r="G1082">
        <v>0</v>
      </c>
      <c r="I1082" t="str">
        <f>A1082</f>
        <v>D492CS_1-GLN_6h</v>
      </c>
      <c r="J1082">
        <f>E1082</f>
        <v>1</v>
      </c>
      <c r="K1082">
        <f>E1083</f>
        <v>0</v>
      </c>
      <c r="L1082">
        <f>E1084</f>
        <v>0</v>
      </c>
      <c r="M1082">
        <f>E1085</f>
        <v>0</v>
      </c>
      <c r="N1082">
        <f>E1086</f>
        <v>0</v>
      </c>
      <c r="O1082">
        <f>E1087</f>
        <v>0</v>
      </c>
      <c r="P1082">
        <f>E1088</f>
        <v>0</v>
      </c>
      <c r="Q1082">
        <f>E1089</f>
        <v>0</v>
      </c>
      <c r="R1082">
        <f>E1090</f>
        <v>0</v>
      </c>
      <c r="S1082">
        <f>G1082</f>
        <v>0</v>
      </c>
    </row>
    <row r="1083" spans="1:19" x14ac:dyDescent="0.25">
      <c r="C1083">
        <v>1</v>
      </c>
      <c r="D1083">
        <v>1268.539</v>
      </c>
      <c r="E1083">
        <v>0</v>
      </c>
      <c r="F1083">
        <v>-4.4117742735700002E-2</v>
      </c>
    </row>
    <row r="1084" spans="1:19" x14ac:dyDescent="0.25">
      <c r="C1084">
        <v>2</v>
      </c>
      <c r="D1084">
        <v>120.377</v>
      </c>
      <c r="E1084">
        <v>0</v>
      </c>
      <c r="F1084">
        <v>-3.4217325592800003E-2</v>
      </c>
    </row>
    <row r="1085" spans="1:19" x14ac:dyDescent="0.25">
      <c r="C1085">
        <v>3</v>
      </c>
      <c r="D1085">
        <v>18.975999999999999</v>
      </c>
      <c r="E1085">
        <v>0</v>
      </c>
      <c r="F1085">
        <v>-5.1696158023600003E-3</v>
      </c>
    </row>
    <row r="1086" spans="1:19" x14ac:dyDescent="0.25">
      <c r="C1086">
        <v>4</v>
      </c>
      <c r="D1086">
        <v>0</v>
      </c>
      <c r="E1086">
        <v>0</v>
      </c>
      <c r="F1086">
        <v>-1.1227270861400001E-3</v>
      </c>
    </row>
    <row r="1087" spans="1:19" x14ac:dyDescent="0.25">
      <c r="C1087">
        <v>5</v>
      </c>
      <c r="D1087">
        <v>0</v>
      </c>
      <c r="E1087">
        <v>0</v>
      </c>
      <c r="F1087">
        <v>-1.37429260878E-4</v>
      </c>
    </row>
    <row r="1088" spans="1:19" x14ac:dyDescent="0.25">
      <c r="C1088">
        <v>6</v>
      </c>
      <c r="D1088">
        <v>0</v>
      </c>
      <c r="E1088">
        <v>0</v>
      </c>
      <c r="F1088" s="1">
        <v>-1.63093968966E-5</v>
      </c>
    </row>
    <row r="1089" spans="2:19" x14ac:dyDescent="0.25">
      <c r="C1089">
        <v>7</v>
      </c>
      <c r="D1089">
        <v>0</v>
      </c>
      <c r="E1089">
        <v>0</v>
      </c>
      <c r="F1089" s="1">
        <v>-1.6698282297199999E-6</v>
      </c>
    </row>
    <row r="1090" spans="2:19" x14ac:dyDescent="0.25">
      <c r="C1090">
        <v>8</v>
      </c>
      <c r="D1090">
        <v>0</v>
      </c>
      <c r="E1090">
        <v>0</v>
      </c>
      <c r="F1090" s="1">
        <v>-1.62458094142E-7</v>
      </c>
    </row>
    <row r="1091" spans="2:19" x14ac:dyDescent="0.25">
      <c r="C1091">
        <v>9</v>
      </c>
      <c r="D1091">
        <v>0</v>
      </c>
      <c r="E1091">
        <v>0</v>
      </c>
      <c r="F1091" s="1">
        <v>-1.43030964475E-8</v>
      </c>
    </row>
    <row r="1092" spans="2:19" x14ac:dyDescent="0.25">
      <c r="C1092">
        <v>10</v>
      </c>
      <c r="D1092">
        <v>0</v>
      </c>
      <c r="E1092">
        <v>0</v>
      </c>
      <c r="F1092" s="1">
        <v>-1.19044346113E-9</v>
      </c>
    </row>
    <row r="1093" spans="2:19" x14ac:dyDescent="0.25">
      <c r="C1093">
        <v>11</v>
      </c>
      <c r="D1093">
        <v>0</v>
      </c>
      <c r="E1093">
        <v>0</v>
      </c>
      <c r="F1093" s="1">
        <v>-9.1829563172199999E-11</v>
      </c>
    </row>
    <row r="1094" spans="2:19" x14ac:dyDescent="0.25">
      <c r="C1094">
        <v>12</v>
      </c>
      <c r="D1094">
        <v>0</v>
      </c>
      <c r="E1094">
        <v>0</v>
      </c>
      <c r="F1094" s="1">
        <v>-6.6978433751299998E-12</v>
      </c>
    </row>
    <row r="1095" spans="2:19" x14ac:dyDescent="0.25">
      <c r="C1095">
        <v>13</v>
      </c>
      <c r="D1095">
        <v>0</v>
      </c>
      <c r="E1095">
        <v>0</v>
      </c>
      <c r="F1095" s="1">
        <v>-4.5862448057899999E-13</v>
      </c>
    </row>
    <row r="1096" spans="2:19" x14ac:dyDescent="0.25">
      <c r="C1096">
        <v>14</v>
      </c>
      <c r="D1096">
        <v>0</v>
      </c>
      <c r="E1096">
        <v>0</v>
      </c>
      <c r="F1096" s="1">
        <v>-2.97512094377E-14</v>
      </c>
    </row>
    <row r="1097" spans="2:19" x14ac:dyDescent="0.25">
      <c r="C1097">
        <v>15</v>
      </c>
      <c r="D1097">
        <v>0</v>
      </c>
      <c r="E1097">
        <v>0</v>
      </c>
      <c r="F1097" s="1">
        <v>-1.8249729928699998E-15</v>
      </c>
    </row>
    <row r="1098" spans="2:19" x14ac:dyDescent="0.25">
      <c r="C1098">
        <v>16</v>
      </c>
      <c r="D1098">
        <v>0</v>
      </c>
      <c r="E1098">
        <v>0</v>
      </c>
      <c r="F1098" s="1">
        <v>-1.06290045246E-16</v>
      </c>
    </row>
    <row r="1099" spans="2:19" x14ac:dyDescent="0.25">
      <c r="C1099">
        <v>17</v>
      </c>
      <c r="D1099">
        <v>0</v>
      </c>
      <c r="E1099">
        <v>0</v>
      </c>
      <c r="F1099" s="1">
        <v>-5.8780167069400003E-18</v>
      </c>
    </row>
    <row r="1100" spans="2:19" x14ac:dyDescent="0.25">
      <c r="B1100" t="s">
        <v>78</v>
      </c>
      <c r="C1100">
        <v>0</v>
      </c>
      <c r="D1100">
        <v>19086.947</v>
      </c>
      <c r="E1100">
        <v>1</v>
      </c>
      <c r="F1100">
        <v>9.1294248177099992E-3</v>
      </c>
      <c r="G1100">
        <v>0</v>
      </c>
      <c r="I1100" t="str">
        <f>A1082</f>
        <v>D492CS_1-GLN_6h</v>
      </c>
      <c r="J1100">
        <f>E1100</f>
        <v>1</v>
      </c>
      <c r="K1100">
        <f>E1101</f>
        <v>0</v>
      </c>
      <c r="L1100">
        <f>E1102</f>
        <v>0</v>
      </c>
      <c r="M1100">
        <f>E1103</f>
        <v>0</v>
      </c>
      <c r="N1100">
        <f>E1104</f>
        <v>0</v>
      </c>
      <c r="O1100">
        <f>E1105</f>
        <v>0</v>
      </c>
      <c r="P1100">
        <f>E1106</f>
        <v>0</v>
      </c>
      <c r="Q1100">
        <f>E1107</f>
        <v>0</v>
      </c>
      <c r="R1100">
        <f>E1108</f>
        <v>0</v>
      </c>
      <c r="S1100">
        <f>G1100</f>
        <v>0</v>
      </c>
    </row>
    <row r="1101" spans="2:19" x14ac:dyDescent="0.25">
      <c r="C1101">
        <v>1</v>
      </c>
      <c r="D1101">
        <v>3066.2730000000001</v>
      </c>
      <c r="E1101">
        <v>0</v>
      </c>
      <c r="F1101">
        <v>-3.6096833750099998E-2</v>
      </c>
    </row>
    <row r="1102" spans="2:19" x14ac:dyDescent="0.25">
      <c r="C1102">
        <v>2</v>
      </c>
      <c r="D1102">
        <v>359.76299999999998</v>
      </c>
      <c r="E1102">
        <v>0</v>
      </c>
      <c r="F1102">
        <v>-3.0145425335399999E-2</v>
      </c>
    </row>
    <row r="1103" spans="2:19" x14ac:dyDescent="0.25">
      <c r="C1103">
        <v>3</v>
      </c>
      <c r="D1103">
        <v>19.204000000000001</v>
      </c>
      <c r="E1103">
        <v>0</v>
      </c>
      <c r="F1103">
        <v>-6.1943110378400003E-3</v>
      </c>
    </row>
    <row r="1104" spans="2:19" x14ac:dyDescent="0.25">
      <c r="C1104">
        <v>4</v>
      </c>
      <c r="D1104">
        <v>0</v>
      </c>
      <c r="E1104">
        <v>0</v>
      </c>
      <c r="F1104">
        <v>-1.11309157031E-3</v>
      </c>
    </row>
    <row r="1105" spans="2:19" x14ac:dyDescent="0.25">
      <c r="C1105">
        <v>5</v>
      </c>
      <c r="D1105">
        <v>0</v>
      </c>
      <c r="E1105">
        <v>0</v>
      </c>
      <c r="F1105">
        <v>-1.3624980967000001E-4</v>
      </c>
    </row>
    <row r="1106" spans="2:19" x14ac:dyDescent="0.25">
      <c r="C1106">
        <v>6</v>
      </c>
      <c r="D1106">
        <v>0</v>
      </c>
      <c r="E1106">
        <v>0</v>
      </c>
      <c r="F1106" s="1">
        <v>-1.61694257017E-5</v>
      </c>
    </row>
    <row r="1107" spans="2:19" x14ac:dyDescent="0.25">
      <c r="C1107">
        <v>7</v>
      </c>
      <c r="D1107">
        <v>0</v>
      </c>
      <c r="E1107">
        <v>0</v>
      </c>
      <c r="F1107" s="1">
        <v>-1.6554973593599999E-6</v>
      </c>
    </row>
    <row r="1108" spans="2:19" x14ac:dyDescent="0.25">
      <c r="C1108">
        <v>8</v>
      </c>
      <c r="D1108">
        <v>0</v>
      </c>
      <c r="E1108">
        <v>0</v>
      </c>
      <c r="F1108" s="1">
        <v>-1.6106383942499999E-7</v>
      </c>
    </row>
    <row r="1109" spans="2:19" x14ac:dyDescent="0.25">
      <c r="C1109">
        <v>9</v>
      </c>
      <c r="D1109">
        <v>0</v>
      </c>
      <c r="E1109">
        <v>0</v>
      </c>
      <c r="F1109" s="1">
        <v>-1.4180343809E-8</v>
      </c>
    </row>
    <row r="1110" spans="2:19" x14ac:dyDescent="0.25">
      <c r="C1110">
        <v>10</v>
      </c>
      <c r="D1110">
        <v>0</v>
      </c>
      <c r="E1110">
        <v>0</v>
      </c>
      <c r="F1110" s="1">
        <v>-1.1802267869699999E-9</v>
      </c>
    </row>
    <row r="1111" spans="2:19" x14ac:dyDescent="0.25">
      <c r="C1111">
        <v>11</v>
      </c>
      <c r="D1111">
        <v>0</v>
      </c>
      <c r="E1111">
        <v>0</v>
      </c>
      <c r="F1111" s="1">
        <v>-9.1041459616499997E-11</v>
      </c>
    </row>
    <row r="1112" spans="2:19" x14ac:dyDescent="0.25">
      <c r="C1112">
        <v>12</v>
      </c>
      <c r="D1112">
        <v>0</v>
      </c>
      <c r="E1112">
        <v>0</v>
      </c>
      <c r="F1112" s="1">
        <v>-6.64036086081E-12</v>
      </c>
    </row>
    <row r="1113" spans="2:19" x14ac:dyDescent="0.25">
      <c r="C1113">
        <v>13</v>
      </c>
      <c r="D1113">
        <v>0</v>
      </c>
      <c r="E1113">
        <v>0</v>
      </c>
      <c r="F1113" s="1">
        <v>-4.5468845419000001E-13</v>
      </c>
    </row>
    <row r="1114" spans="2:19" x14ac:dyDescent="0.25">
      <c r="C1114">
        <v>14</v>
      </c>
      <c r="D1114">
        <v>0</v>
      </c>
      <c r="E1114">
        <v>0</v>
      </c>
      <c r="F1114" s="1">
        <v>-2.9495877351400001E-14</v>
      </c>
    </row>
    <row r="1115" spans="2:19" x14ac:dyDescent="0.25">
      <c r="C1115">
        <v>15</v>
      </c>
      <c r="D1115">
        <v>0</v>
      </c>
      <c r="E1115">
        <v>0</v>
      </c>
      <c r="F1115" s="1">
        <v>-1.8093106325700001E-15</v>
      </c>
    </row>
    <row r="1116" spans="2:19" x14ac:dyDescent="0.25">
      <c r="C1116">
        <v>16</v>
      </c>
      <c r="D1116">
        <v>0</v>
      </c>
      <c r="E1116">
        <v>0</v>
      </c>
      <c r="F1116" s="1">
        <v>-1.0537783832999999E-16</v>
      </c>
    </row>
    <row r="1117" spans="2:19" x14ac:dyDescent="0.25">
      <c r="C1117">
        <v>17</v>
      </c>
      <c r="D1117">
        <v>0</v>
      </c>
      <c r="E1117">
        <v>0</v>
      </c>
      <c r="F1117" s="1">
        <v>-5.8275701436800004E-18</v>
      </c>
    </row>
    <row r="1118" spans="2:19" x14ac:dyDescent="0.25">
      <c r="B1118" t="s">
        <v>78</v>
      </c>
      <c r="C1118">
        <v>0</v>
      </c>
      <c r="D1118">
        <v>14346.684999999999</v>
      </c>
      <c r="E1118">
        <v>1</v>
      </c>
      <c r="F1118">
        <v>8.5828350619100002E-3</v>
      </c>
      <c r="G1118">
        <v>0</v>
      </c>
      <c r="I1118" t="str">
        <f>A1082</f>
        <v>D492CS_1-GLN_6h</v>
      </c>
      <c r="J1118">
        <f>E1118</f>
        <v>1</v>
      </c>
      <c r="K1118">
        <f>E1119</f>
        <v>0</v>
      </c>
      <c r="L1118">
        <f>E1120</f>
        <v>0</v>
      </c>
      <c r="M1118">
        <f>E1121</f>
        <v>0</v>
      </c>
      <c r="N1118">
        <f>E1122</f>
        <v>0</v>
      </c>
      <c r="O1118">
        <f>E1123</f>
        <v>0</v>
      </c>
      <c r="P1118">
        <f>E1124</f>
        <v>0</v>
      </c>
      <c r="Q1118">
        <f>E1125</f>
        <v>0</v>
      </c>
      <c r="R1118">
        <f>E1126</f>
        <v>0</v>
      </c>
      <c r="S1118">
        <f>G1118</f>
        <v>0</v>
      </c>
    </row>
    <row r="1119" spans="2:19" x14ac:dyDescent="0.25">
      <c r="C1119">
        <v>1</v>
      </c>
      <c r="D1119">
        <v>2357.1750000000002</v>
      </c>
      <c r="E1119">
        <v>0</v>
      </c>
      <c r="F1119">
        <v>-3.3027230740800002E-2</v>
      </c>
    </row>
    <row r="1120" spans="2:19" x14ac:dyDescent="0.25">
      <c r="C1120">
        <v>2</v>
      </c>
      <c r="D1120">
        <v>241.26300000000001</v>
      </c>
      <c r="E1120">
        <v>0</v>
      </c>
      <c r="F1120">
        <v>-3.1815929945299998E-2</v>
      </c>
    </row>
    <row r="1121" spans="1:19" x14ac:dyDescent="0.25">
      <c r="C1121">
        <v>3</v>
      </c>
      <c r="D1121">
        <v>29.289000000000001</v>
      </c>
      <c r="E1121">
        <v>0</v>
      </c>
      <c r="F1121">
        <v>-5.3083591392599997E-3</v>
      </c>
    </row>
    <row r="1122" spans="1:19" x14ac:dyDescent="0.25">
      <c r="C1122">
        <v>4</v>
      </c>
      <c r="D1122">
        <v>4.3070000000000004</v>
      </c>
      <c r="E1122">
        <v>0</v>
      </c>
      <c r="F1122">
        <v>-8.57335675118E-4</v>
      </c>
    </row>
    <row r="1123" spans="1:19" x14ac:dyDescent="0.25">
      <c r="C1123">
        <v>5</v>
      </c>
      <c r="D1123">
        <v>0</v>
      </c>
      <c r="E1123">
        <v>0</v>
      </c>
      <c r="F1123">
        <v>-1.3599454243599999E-4</v>
      </c>
    </row>
    <row r="1124" spans="1:19" x14ac:dyDescent="0.25">
      <c r="C1124">
        <v>6</v>
      </c>
      <c r="D1124">
        <v>0</v>
      </c>
      <c r="E1124">
        <v>0</v>
      </c>
      <c r="F1124" s="1">
        <v>-1.6139131900999999E-5</v>
      </c>
    </row>
    <row r="1125" spans="1:19" x14ac:dyDescent="0.25">
      <c r="C1125">
        <v>7</v>
      </c>
      <c r="D1125">
        <v>0</v>
      </c>
      <c r="E1125">
        <v>0</v>
      </c>
      <c r="F1125" s="1">
        <v>-1.6523957459799999E-6</v>
      </c>
    </row>
    <row r="1126" spans="1:19" x14ac:dyDescent="0.25">
      <c r="C1126">
        <v>8</v>
      </c>
      <c r="D1126">
        <v>0</v>
      </c>
      <c r="E1126">
        <v>0</v>
      </c>
      <c r="F1126" s="1">
        <v>-1.6076208252000001E-7</v>
      </c>
    </row>
    <row r="1127" spans="1:19" x14ac:dyDescent="0.25">
      <c r="C1127">
        <v>9</v>
      </c>
      <c r="D1127">
        <v>0</v>
      </c>
      <c r="E1127">
        <v>0</v>
      </c>
      <c r="F1127" s="1">
        <v>-1.41537766002E-8</v>
      </c>
    </row>
    <row r="1128" spans="1:19" x14ac:dyDescent="0.25">
      <c r="C1128">
        <v>10</v>
      </c>
      <c r="D1128">
        <v>0</v>
      </c>
      <c r="E1128">
        <v>0</v>
      </c>
      <c r="F1128" s="1">
        <v>-1.1780156042299999E-9</v>
      </c>
    </row>
    <row r="1129" spans="1:19" x14ac:dyDescent="0.25">
      <c r="C1129">
        <v>11</v>
      </c>
      <c r="D1129">
        <v>0</v>
      </c>
      <c r="E1129">
        <v>0</v>
      </c>
      <c r="F1129" s="1">
        <v>-9.0870891292999996E-11</v>
      </c>
    </row>
    <row r="1130" spans="1:19" x14ac:dyDescent="0.25">
      <c r="C1130">
        <v>12</v>
      </c>
      <c r="D1130">
        <v>0</v>
      </c>
      <c r="E1130">
        <v>0</v>
      </c>
      <c r="F1130" s="1">
        <v>-6.6279199880100004E-12</v>
      </c>
    </row>
    <row r="1131" spans="1:19" x14ac:dyDescent="0.25">
      <c r="C1131">
        <v>13</v>
      </c>
      <c r="D1131">
        <v>0</v>
      </c>
      <c r="E1131">
        <v>0</v>
      </c>
      <c r="F1131" s="1">
        <v>-4.5383658463900002E-13</v>
      </c>
    </row>
    <row r="1132" spans="1:19" x14ac:dyDescent="0.25">
      <c r="C1132">
        <v>14</v>
      </c>
      <c r="D1132">
        <v>0</v>
      </c>
      <c r="E1132">
        <v>0</v>
      </c>
      <c r="F1132" s="1">
        <v>-2.9440616129000002E-14</v>
      </c>
    </row>
    <row r="1133" spans="1:19" x14ac:dyDescent="0.25">
      <c r="C1133">
        <v>15</v>
      </c>
      <c r="D1133">
        <v>0</v>
      </c>
      <c r="E1133">
        <v>0</v>
      </c>
      <c r="F1133" s="1">
        <v>-1.8059208463899999E-15</v>
      </c>
    </row>
    <row r="1134" spans="1:19" x14ac:dyDescent="0.25">
      <c r="C1134">
        <v>16</v>
      </c>
      <c r="D1134">
        <v>0</v>
      </c>
      <c r="E1134">
        <v>0</v>
      </c>
      <c r="F1134" s="1">
        <v>-1.05180410463E-16</v>
      </c>
    </row>
    <row r="1135" spans="1:19" x14ac:dyDescent="0.25">
      <c r="C1135">
        <v>17</v>
      </c>
      <c r="D1135">
        <v>0</v>
      </c>
      <c r="E1135">
        <v>0</v>
      </c>
      <c r="F1135" s="1">
        <v>-5.8166520534700002E-18</v>
      </c>
    </row>
    <row r="1136" spans="1:19" x14ac:dyDescent="0.25">
      <c r="A1136" t="s">
        <v>50</v>
      </c>
      <c r="B1136" t="s">
        <v>78</v>
      </c>
      <c r="C1136">
        <v>0</v>
      </c>
      <c r="D1136">
        <v>9910.7810000000009</v>
      </c>
      <c r="E1136">
        <v>0.75173999999999996</v>
      </c>
      <c r="F1136">
        <v>3.1060573532800003E-4</v>
      </c>
      <c r="G1136">
        <v>1.46E-2</v>
      </c>
      <c r="I1136" t="str">
        <f>A1136</f>
        <v>D492CS_5-GLN_6h</v>
      </c>
      <c r="J1136">
        <f>E1136</f>
        <v>0.75173999999999996</v>
      </c>
      <c r="K1136">
        <f>E1137</f>
        <v>0.24826000000000001</v>
      </c>
      <c r="L1136">
        <f>E1138</f>
        <v>0</v>
      </c>
      <c r="M1136">
        <f>E1139</f>
        <v>0</v>
      </c>
      <c r="N1136">
        <f>E1140</f>
        <v>0</v>
      </c>
      <c r="O1136">
        <f>E1141</f>
        <v>0</v>
      </c>
      <c r="P1136">
        <f>E1142</f>
        <v>0</v>
      </c>
      <c r="Q1136">
        <f>E1143</f>
        <v>0</v>
      </c>
      <c r="R1136">
        <f>E1144</f>
        <v>0</v>
      </c>
      <c r="S1136">
        <f>G1136</f>
        <v>1.46E-2</v>
      </c>
    </row>
    <row r="1137" spans="3:6" x14ac:dyDescent="0.25">
      <c r="C1137">
        <v>1</v>
      </c>
      <c r="D1137">
        <v>5421.6629999999996</v>
      </c>
      <c r="E1137">
        <v>0.24826000000000001</v>
      </c>
      <c r="F1137">
        <v>4.8960108567000001E-3</v>
      </c>
    </row>
    <row r="1138" spans="3:6" x14ac:dyDescent="0.25">
      <c r="C1138">
        <v>2</v>
      </c>
      <c r="D1138">
        <v>825.33600000000001</v>
      </c>
      <c r="E1138">
        <v>0</v>
      </c>
      <c r="F1138">
        <v>-2.2347177874799999E-2</v>
      </c>
    </row>
    <row r="1139" spans="3:6" x14ac:dyDescent="0.25">
      <c r="C1139">
        <v>3</v>
      </c>
      <c r="D1139">
        <v>94.933000000000007</v>
      </c>
      <c r="E1139">
        <v>0</v>
      </c>
      <c r="F1139">
        <v>-1.00451762146E-2</v>
      </c>
    </row>
    <row r="1140" spans="3:6" x14ac:dyDescent="0.25">
      <c r="C1140">
        <v>4</v>
      </c>
      <c r="D1140">
        <v>10.286</v>
      </c>
      <c r="E1140">
        <v>0</v>
      </c>
      <c r="F1140">
        <v>-1.7700018246999999E-3</v>
      </c>
    </row>
    <row r="1141" spans="3:6" x14ac:dyDescent="0.25">
      <c r="C1141">
        <v>5</v>
      </c>
      <c r="D1141">
        <v>0</v>
      </c>
      <c r="E1141">
        <v>0</v>
      </c>
      <c r="F1141">
        <v>-3.5188297414899999E-4</v>
      </c>
    </row>
    <row r="1142" spans="3:6" x14ac:dyDescent="0.25">
      <c r="C1142">
        <v>6</v>
      </c>
      <c r="D1142">
        <v>0</v>
      </c>
      <c r="E1142">
        <v>0</v>
      </c>
      <c r="F1142" s="1">
        <v>-4.20780464012E-5</v>
      </c>
    </row>
    <row r="1143" spans="3:6" x14ac:dyDescent="0.25">
      <c r="C1143">
        <v>7</v>
      </c>
      <c r="D1143">
        <v>0</v>
      </c>
      <c r="E1143">
        <v>0</v>
      </c>
      <c r="F1143" s="1">
        <v>-4.7986989039999997E-6</v>
      </c>
    </row>
    <row r="1144" spans="3:6" x14ac:dyDescent="0.25">
      <c r="C1144">
        <v>8</v>
      </c>
      <c r="D1144">
        <v>0</v>
      </c>
      <c r="E1144">
        <v>0</v>
      </c>
      <c r="F1144" s="1">
        <v>-4.7987629708399999E-7</v>
      </c>
    </row>
    <row r="1145" spans="3:6" x14ac:dyDescent="0.25">
      <c r="C1145">
        <v>9</v>
      </c>
      <c r="D1145">
        <v>0</v>
      </c>
      <c r="E1145">
        <v>0</v>
      </c>
      <c r="F1145" s="1">
        <v>-4.5463849253499998E-8</v>
      </c>
    </row>
    <row r="1146" spans="3:6" x14ac:dyDescent="0.25">
      <c r="C1146">
        <v>10</v>
      </c>
      <c r="D1146">
        <v>0</v>
      </c>
      <c r="E1146">
        <v>0</v>
      </c>
      <c r="F1146" s="1">
        <v>-3.9183493541799997E-9</v>
      </c>
    </row>
    <row r="1147" spans="3:6" x14ac:dyDescent="0.25">
      <c r="C1147">
        <v>11</v>
      </c>
      <c r="D1147">
        <v>0</v>
      </c>
      <c r="E1147">
        <v>0</v>
      </c>
      <c r="F1147" s="1">
        <v>-3.1944449050600001E-10</v>
      </c>
    </row>
    <row r="1148" spans="3:6" x14ac:dyDescent="0.25">
      <c r="C1148">
        <v>12</v>
      </c>
      <c r="D1148">
        <v>0</v>
      </c>
      <c r="E1148">
        <v>0</v>
      </c>
      <c r="F1148" s="1">
        <v>-2.4177706603200002E-11</v>
      </c>
    </row>
    <row r="1149" spans="3:6" x14ac:dyDescent="0.25">
      <c r="C1149">
        <v>13</v>
      </c>
      <c r="D1149">
        <v>0</v>
      </c>
      <c r="E1149">
        <v>0</v>
      </c>
      <c r="F1149" s="1">
        <v>-1.7324223503400001E-12</v>
      </c>
    </row>
    <row r="1150" spans="3:6" x14ac:dyDescent="0.25">
      <c r="C1150">
        <v>14</v>
      </c>
      <c r="D1150">
        <v>0</v>
      </c>
      <c r="E1150">
        <v>0</v>
      </c>
      <c r="F1150" s="1">
        <v>-1.1660253752999999E-13</v>
      </c>
    </row>
    <row r="1151" spans="3:6" x14ac:dyDescent="0.25">
      <c r="C1151">
        <v>15</v>
      </c>
      <c r="D1151">
        <v>0</v>
      </c>
      <c r="E1151">
        <v>0</v>
      </c>
      <c r="F1151" s="1">
        <v>-7.4427624476800001E-15</v>
      </c>
    </row>
    <row r="1152" spans="3:6" x14ac:dyDescent="0.25">
      <c r="C1152">
        <v>16</v>
      </c>
      <c r="D1152">
        <v>0</v>
      </c>
      <c r="E1152">
        <v>0</v>
      </c>
      <c r="F1152" s="1">
        <v>-4.4933263452099998E-16</v>
      </c>
    </row>
    <row r="1153" spans="2:19" x14ac:dyDescent="0.25">
      <c r="C1153">
        <v>17</v>
      </c>
      <c r="D1153">
        <v>0</v>
      </c>
      <c r="E1153">
        <v>0</v>
      </c>
      <c r="F1153" s="1">
        <v>-2.5773361750200001E-17</v>
      </c>
    </row>
    <row r="1154" spans="2:19" x14ac:dyDescent="0.25">
      <c r="B1154" t="s">
        <v>78</v>
      </c>
      <c r="C1154">
        <v>0</v>
      </c>
      <c r="D1154">
        <v>7263.018</v>
      </c>
      <c r="E1154">
        <v>0.74812000000000001</v>
      </c>
      <c r="F1154">
        <v>3.9784267270400001E-4</v>
      </c>
      <c r="G1154">
        <v>1.4800000000000001E-2</v>
      </c>
      <c r="I1154" t="str">
        <f>A1136</f>
        <v>D492CS_5-GLN_6h</v>
      </c>
      <c r="J1154">
        <f>E1154</f>
        <v>0.74812000000000001</v>
      </c>
      <c r="K1154">
        <f>E1155</f>
        <v>0.25187999999999999</v>
      </c>
      <c r="L1154">
        <f>E1156</f>
        <v>0</v>
      </c>
      <c r="M1154">
        <f>E1157</f>
        <v>0</v>
      </c>
      <c r="N1154">
        <f>E1158</f>
        <v>0</v>
      </c>
      <c r="O1154">
        <f>E1159</f>
        <v>0</v>
      </c>
      <c r="P1154">
        <f>E1160</f>
        <v>0</v>
      </c>
      <c r="Q1154">
        <f>E1161</f>
        <v>0</v>
      </c>
      <c r="R1154">
        <f>E1162</f>
        <v>0</v>
      </c>
      <c r="S1154">
        <f>G1154</f>
        <v>1.4800000000000001E-2</v>
      </c>
    </row>
    <row r="1155" spans="2:19" x14ac:dyDescent="0.25">
      <c r="C1155">
        <v>1</v>
      </c>
      <c r="D1155">
        <v>4035.0430000000001</v>
      </c>
      <c r="E1155">
        <v>0.25187999999999999</v>
      </c>
      <c r="F1155">
        <v>6.1773840628700002E-3</v>
      </c>
    </row>
    <row r="1156" spans="2:19" x14ac:dyDescent="0.25">
      <c r="C1156">
        <v>2</v>
      </c>
      <c r="D1156">
        <v>541.77499999999998</v>
      </c>
      <c r="E1156">
        <v>0</v>
      </c>
      <c r="F1156">
        <v>-2.8444282078699999E-2</v>
      </c>
    </row>
    <row r="1157" spans="2:19" x14ac:dyDescent="0.25">
      <c r="C1157">
        <v>3</v>
      </c>
      <c r="D1157">
        <v>50.854999999999997</v>
      </c>
      <c r="E1157">
        <v>0</v>
      </c>
      <c r="F1157">
        <v>-1.18415803384E-2</v>
      </c>
    </row>
    <row r="1158" spans="2:19" x14ac:dyDescent="0.25">
      <c r="C1158">
        <v>4</v>
      </c>
      <c r="D1158">
        <v>8.7870000000000008</v>
      </c>
      <c r="E1158">
        <v>0</v>
      </c>
      <c r="F1158">
        <v>-1.6985837562900001E-3</v>
      </c>
    </row>
    <row r="1159" spans="2:19" x14ac:dyDescent="0.25">
      <c r="C1159">
        <v>5</v>
      </c>
      <c r="D1159">
        <v>0</v>
      </c>
      <c r="E1159">
        <v>0</v>
      </c>
      <c r="F1159">
        <v>-3.5732179447500002E-4</v>
      </c>
    </row>
    <row r="1160" spans="2:19" x14ac:dyDescent="0.25">
      <c r="C1160">
        <v>6</v>
      </c>
      <c r="D1160">
        <v>0</v>
      </c>
      <c r="E1160">
        <v>0</v>
      </c>
      <c r="F1160" s="1">
        <v>-4.2730167990199997E-5</v>
      </c>
    </row>
    <row r="1161" spans="2:19" x14ac:dyDescent="0.25">
      <c r="C1161">
        <v>7</v>
      </c>
      <c r="D1161">
        <v>0</v>
      </c>
      <c r="E1161">
        <v>0</v>
      </c>
      <c r="F1161" s="1">
        <v>-4.87574357095E-6</v>
      </c>
    </row>
    <row r="1162" spans="2:19" x14ac:dyDescent="0.25">
      <c r="C1162">
        <v>8</v>
      </c>
      <c r="D1162">
        <v>0</v>
      </c>
      <c r="E1162">
        <v>0</v>
      </c>
      <c r="F1162" s="1">
        <v>-4.8764455132799999E-7</v>
      </c>
    </row>
    <row r="1163" spans="2:19" x14ac:dyDescent="0.25">
      <c r="C1163">
        <v>9</v>
      </c>
      <c r="D1163">
        <v>0</v>
      </c>
      <c r="E1163">
        <v>0</v>
      </c>
      <c r="F1163" s="1">
        <v>-4.6215129817799999E-8</v>
      </c>
    </row>
    <row r="1164" spans="2:19" x14ac:dyDescent="0.25">
      <c r="C1164">
        <v>10</v>
      </c>
      <c r="D1164">
        <v>0</v>
      </c>
      <c r="E1164">
        <v>0</v>
      </c>
      <c r="F1164" s="1">
        <v>-3.9836940986500003E-9</v>
      </c>
    </row>
    <row r="1165" spans="2:19" x14ac:dyDescent="0.25">
      <c r="C1165">
        <v>11</v>
      </c>
      <c r="D1165">
        <v>0</v>
      </c>
      <c r="E1165">
        <v>0</v>
      </c>
      <c r="F1165" s="1">
        <v>-3.2484519615799999E-10</v>
      </c>
    </row>
    <row r="1166" spans="2:19" x14ac:dyDescent="0.25">
      <c r="C1166">
        <v>12</v>
      </c>
      <c r="D1166">
        <v>0</v>
      </c>
      <c r="E1166">
        <v>0</v>
      </c>
      <c r="F1166" s="1">
        <v>-2.4590019543599999E-11</v>
      </c>
    </row>
    <row r="1167" spans="2:19" x14ac:dyDescent="0.25">
      <c r="C1167">
        <v>13</v>
      </c>
      <c r="D1167">
        <v>0</v>
      </c>
      <c r="E1167">
        <v>0</v>
      </c>
      <c r="F1167" s="1">
        <v>-1.7622657593100001E-12</v>
      </c>
    </row>
    <row r="1168" spans="2:19" x14ac:dyDescent="0.25">
      <c r="C1168">
        <v>14</v>
      </c>
      <c r="D1168">
        <v>0</v>
      </c>
      <c r="E1168">
        <v>0</v>
      </c>
      <c r="F1168" s="1">
        <v>-1.18626893897E-13</v>
      </c>
    </row>
    <row r="1169" spans="2:19" x14ac:dyDescent="0.25">
      <c r="C1169">
        <v>15</v>
      </c>
      <c r="D1169">
        <v>0</v>
      </c>
      <c r="E1169">
        <v>0</v>
      </c>
      <c r="F1169" s="1">
        <v>-7.5730192653899997E-15</v>
      </c>
    </row>
    <row r="1170" spans="2:19" x14ac:dyDescent="0.25">
      <c r="C1170">
        <v>16</v>
      </c>
      <c r="D1170">
        <v>0</v>
      </c>
      <c r="E1170">
        <v>0</v>
      </c>
      <c r="F1170" s="1">
        <v>-4.5725114598000001E-16</v>
      </c>
    </row>
    <row r="1171" spans="2:19" x14ac:dyDescent="0.25">
      <c r="C1171">
        <v>17</v>
      </c>
      <c r="D1171">
        <v>0</v>
      </c>
      <c r="E1171">
        <v>0</v>
      </c>
      <c r="F1171" s="1">
        <v>-2.62306378377E-17</v>
      </c>
    </row>
    <row r="1172" spans="2:19" x14ac:dyDescent="0.25">
      <c r="B1172" t="s">
        <v>78</v>
      </c>
      <c r="C1172">
        <v>0</v>
      </c>
      <c r="D1172">
        <v>8605.384</v>
      </c>
      <c r="E1172">
        <v>0.75236999999999998</v>
      </c>
      <c r="F1172">
        <v>3.1365083548800003E-4</v>
      </c>
      <c r="G1172">
        <v>1.46E-2</v>
      </c>
      <c r="I1172" t="str">
        <f>A1136</f>
        <v>D492CS_5-GLN_6h</v>
      </c>
      <c r="J1172">
        <f>E1172</f>
        <v>0.75236999999999998</v>
      </c>
      <c r="K1172">
        <f>E1173</f>
        <v>0.24762999999999999</v>
      </c>
      <c r="L1172">
        <f>E1174</f>
        <v>0</v>
      </c>
      <c r="M1172">
        <f>E1175</f>
        <v>0</v>
      </c>
      <c r="N1172">
        <f>E1176</f>
        <v>0</v>
      </c>
      <c r="O1172">
        <f>E1177</f>
        <v>0</v>
      </c>
      <c r="P1172">
        <f>E1178</f>
        <v>0</v>
      </c>
      <c r="Q1172">
        <f>E1179</f>
        <v>0</v>
      </c>
      <c r="R1172">
        <f>E1180</f>
        <v>0</v>
      </c>
      <c r="S1172">
        <f>G1172</f>
        <v>1.46E-2</v>
      </c>
    </row>
    <row r="1173" spans="2:19" x14ac:dyDescent="0.25">
      <c r="C1173">
        <v>1</v>
      </c>
      <c r="D1173">
        <v>4698.1149999999998</v>
      </c>
      <c r="E1173">
        <v>0.24762999999999999</v>
      </c>
      <c r="F1173">
        <v>4.91407031307E-3</v>
      </c>
    </row>
    <row r="1174" spans="2:19" x14ac:dyDescent="0.25">
      <c r="C1174">
        <v>2</v>
      </c>
      <c r="D1174">
        <v>712.77300000000002</v>
      </c>
      <c r="E1174">
        <v>0</v>
      </c>
      <c r="F1174">
        <v>-2.2507710428799999E-2</v>
      </c>
    </row>
    <row r="1175" spans="2:19" x14ac:dyDescent="0.25">
      <c r="C1175">
        <v>3</v>
      </c>
      <c r="D1175">
        <v>86.009</v>
      </c>
      <c r="E1175">
        <v>0</v>
      </c>
      <c r="F1175">
        <v>-9.7644020602900006E-3</v>
      </c>
    </row>
    <row r="1176" spans="2:19" x14ac:dyDescent="0.25">
      <c r="C1176">
        <v>4</v>
      </c>
      <c r="D1176">
        <v>5.8710000000000004</v>
      </c>
      <c r="E1176">
        <v>0</v>
      </c>
      <c r="F1176">
        <v>-1.98316580977E-3</v>
      </c>
    </row>
    <row r="1177" spans="2:19" x14ac:dyDescent="0.25">
      <c r="C1177">
        <v>5</v>
      </c>
      <c r="D1177">
        <v>0</v>
      </c>
      <c r="E1177">
        <v>0</v>
      </c>
      <c r="F1177">
        <v>-3.5135315206599998E-4</v>
      </c>
    </row>
    <row r="1178" spans="2:19" x14ac:dyDescent="0.25">
      <c r="C1178">
        <v>6</v>
      </c>
      <c r="D1178">
        <v>0</v>
      </c>
      <c r="E1178">
        <v>0</v>
      </c>
      <c r="F1178" s="1">
        <v>-4.2014390386600001E-5</v>
      </c>
    </row>
    <row r="1179" spans="2:19" x14ac:dyDescent="0.25">
      <c r="C1179">
        <v>7</v>
      </c>
      <c r="D1179">
        <v>0</v>
      </c>
      <c r="E1179">
        <v>0</v>
      </c>
      <c r="F1179" s="1">
        <v>-4.7909805514100002E-6</v>
      </c>
    </row>
    <row r="1180" spans="2:19" x14ac:dyDescent="0.25">
      <c r="C1180">
        <v>8</v>
      </c>
      <c r="D1180">
        <v>0</v>
      </c>
      <c r="E1180">
        <v>0</v>
      </c>
      <c r="F1180" s="1">
        <v>-4.7909352724599999E-7</v>
      </c>
    </row>
    <row r="1181" spans="2:19" x14ac:dyDescent="0.25">
      <c r="C1181">
        <v>9</v>
      </c>
      <c r="D1181">
        <v>0</v>
      </c>
      <c r="E1181">
        <v>0</v>
      </c>
      <c r="F1181" s="1">
        <v>-4.5387062775299998E-8</v>
      </c>
    </row>
    <row r="1182" spans="2:19" x14ac:dyDescent="0.25">
      <c r="C1182">
        <v>10</v>
      </c>
      <c r="D1182">
        <v>0</v>
      </c>
      <c r="E1182">
        <v>0</v>
      </c>
      <c r="F1182" s="1">
        <v>-3.9116293936300003E-9</v>
      </c>
    </row>
    <row r="1183" spans="2:19" x14ac:dyDescent="0.25">
      <c r="C1183">
        <v>11</v>
      </c>
      <c r="D1183">
        <v>0</v>
      </c>
      <c r="E1183">
        <v>0</v>
      </c>
      <c r="F1183" s="1">
        <v>-3.1888404319899999E-10</v>
      </c>
    </row>
    <row r="1184" spans="2:19" x14ac:dyDescent="0.25">
      <c r="C1184">
        <v>12</v>
      </c>
      <c r="D1184">
        <v>0</v>
      </c>
      <c r="E1184">
        <v>0</v>
      </c>
      <c r="F1184" s="1">
        <v>-2.4134679016400001E-11</v>
      </c>
    </row>
    <row r="1185" spans="1:19" x14ac:dyDescent="0.25">
      <c r="C1185">
        <v>13</v>
      </c>
      <c r="D1185">
        <v>0</v>
      </c>
      <c r="E1185">
        <v>0</v>
      </c>
      <c r="F1185" s="1">
        <v>-1.72928786183E-12</v>
      </c>
    </row>
    <row r="1186" spans="1:19" x14ac:dyDescent="0.25">
      <c r="C1186">
        <v>14</v>
      </c>
      <c r="D1186">
        <v>0</v>
      </c>
      <c r="E1186">
        <v>0</v>
      </c>
      <c r="F1186" s="1">
        <v>-1.1638887192899999E-13</v>
      </c>
    </row>
    <row r="1187" spans="1:19" x14ac:dyDescent="0.25">
      <c r="C1187">
        <v>15</v>
      </c>
      <c r="D1187">
        <v>0</v>
      </c>
      <c r="E1187">
        <v>0</v>
      </c>
      <c r="F1187" s="1">
        <v>-7.4289454307800006E-15</v>
      </c>
    </row>
    <row r="1188" spans="1:19" x14ac:dyDescent="0.25">
      <c r="C1188">
        <v>16</v>
      </c>
      <c r="D1188">
        <v>0</v>
      </c>
      <c r="E1188">
        <v>0</v>
      </c>
      <c r="F1188" s="1">
        <v>-4.4848909753700002E-16</v>
      </c>
    </row>
    <row r="1189" spans="1:19" x14ac:dyDescent="0.25">
      <c r="C1189">
        <v>17</v>
      </c>
      <c r="D1189">
        <v>0</v>
      </c>
      <c r="E1189">
        <v>0</v>
      </c>
      <c r="F1189" s="1">
        <v>-2.5724449393799999E-17</v>
      </c>
    </row>
    <row r="1190" spans="1:19" x14ac:dyDescent="0.25">
      <c r="A1190" t="s">
        <v>51</v>
      </c>
      <c r="B1190" t="s">
        <v>78</v>
      </c>
      <c r="C1190">
        <v>0</v>
      </c>
      <c r="D1190">
        <v>41258.519999999997</v>
      </c>
      <c r="E1190">
        <v>1</v>
      </c>
      <c r="F1190">
        <v>1.36662020879E-2</v>
      </c>
      <c r="G1190">
        <v>0</v>
      </c>
      <c r="I1190" t="str">
        <f>A1190</f>
        <v>D492CS_UNLGLN_6h</v>
      </c>
      <c r="J1190">
        <f>E1190</f>
        <v>1</v>
      </c>
      <c r="K1190">
        <f>E1191</f>
        <v>0</v>
      </c>
      <c r="L1190">
        <f>E1192</f>
        <v>0</v>
      </c>
      <c r="M1190">
        <f>E1193</f>
        <v>0</v>
      </c>
      <c r="N1190">
        <f>E1194</f>
        <v>0</v>
      </c>
      <c r="O1190">
        <f>E1195</f>
        <v>0</v>
      </c>
      <c r="P1190">
        <f>E1196</f>
        <v>0</v>
      </c>
      <c r="Q1190">
        <f>E1197</f>
        <v>0</v>
      </c>
      <c r="R1190">
        <f>E1198</f>
        <v>0</v>
      </c>
      <c r="S1190">
        <f>G1190</f>
        <v>0</v>
      </c>
    </row>
    <row r="1191" spans="1:19" x14ac:dyDescent="0.25">
      <c r="C1191">
        <v>1</v>
      </c>
      <c r="D1191">
        <v>5546.7790000000005</v>
      </c>
      <c r="E1191">
        <v>0</v>
      </c>
      <c r="F1191">
        <v>-5.8586226821800001E-2</v>
      </c>
    </row>
    <row r="1192" spans="1:19" x14ac:dyDescent="0.25">
      <c r="C1192">
        <v>2</v>
      </c>
      <c r="D1192">
        <v>866.86699999999996</v>
      </c>
      <c r="E1192">
        <v>0</v>
      </c>
      <c r="F1192">
        <v>-2.8649013483500001E-2</v>
      </c>
    </row>
    <row r="1193" spans="1:19" x14ac:dyDescent="0.25">
      <c r="C1193">
        <v>3</v>
      </c>
      <c r="D1193">
        <v>54.927</v>
      </c>
      <c r="E1193">
        <v>0</v>
      </c>
      <c r="F1193">
        <v>-6.0023650959600003E-3</v>
      </c>
    </row>
    <row r="1194" spans="1:19" x14ac:dyDescent="0.25">
      <c r="C1194">
        <v>4</v>
      </c>
      <c r="D1194">
        <v>10.167</v>
      </c>
      <c r="E1194">
        <v>0</v>
      </c>
      <c r="F1194">
        <v>-9.1691608683800005E-4</v>
      </c>
    </row>
    <row r="1195" spans="1:19" x14ac:dyDescent="0.25">
      <c r="C1195">
        <v>5</v>
      </c>
      <c r="D1195">
        <v>0</v>
      </c>
      <c r="E1195">
        <v>0</v>
      </c>
      <c r="F1195">
        <v>-1.38306584908E-4</v>
      </c>
    </row>
    <row r="1196" spans="1:19" x14ac:dyDescent="0.25">
      <c r="C1196">
        <v>6</v>
      </c>
      <c r="D1196">
        <v>0</v>
      </c>
      <c r="E1196">
        <v>0</v>
      </c>
      <c r="F1196" s="1">
        <v>-1.6413513194099999E-5</v>
      </c>
    </row>
    <row r="1197" spans="1:19" x14ac:dyDescent="0.25">
      <c r="C1197">
        <v>7</v>
      </c>
      <c r="D1197">
        <v>0</v>
      </c>
      <c r="E1197">
        <v>0</v>
      </c>
      <c r="F1197" s="1">
        <v>-1.68048811702E-6</v>
      </c>
    </row>
    <row r="1198" spans="1:19" x14ac:dyDescent="0.25">
      <c r="C1198">
        <v>8</v>
      </c>
      <c r="D1198">
        <v>0</v>
      </c>
      <c r="E1198">
        <v>0</v>
      </c>
      <c r="F1198" s="1">
        <v>-1.6349519780499999E-7</v>
      </c>
    </row>
    <row r="1199" spans="1:19" x14ac:dyDescent="0.25">
      <c r="C1199">
        <v>9</v>
      </c>
      <c r="D1199">
        <v>0</v>
      </c>
      <c r="E1199">
        <v>0</v>
      </c>
      <c r="F1199" s="1">
        <v>-1.4394404878799999E-8</v>
      </c>
    </row>
    <row r="1200" spans="1:19" x14ac:dyDescent="0.25">
      <c r="C1200">
        <v>10</v>
      </c>
      <c r="D1200">
        <v>0</v>
      </c>
      <c r="E1200">
        <v>0</v>
      </c>
      <c r="F1200" s="1">
        <v>-1.1980430410699999E-9</v>
      </c>
    </row>
    <row r="1201" spans="2:19" x14ac:dyDescent="0.25">
      <c r="C1201">
        <v>11</v>
      </c>
      <c r="D1201">
        <v>0</v>
      </c>
      <c r="E1201">
        <v>0</v>
      </c>
      <c r="F1201" s="1">
        <v>-9.2415786818800006E-11</v>
      </c>
    </row>
    <row r="1202" spans="2:19" x14ac:dyDescent="0.25">
      <c r="C1202">
        <v>12</v>
      </c>
      <c r="D1202">
        <v>0</v>
      </c>
      <c r="E1202">
        <v>0</v>
      </c>
      <c r="F1202" s="1">
        <v>-6.74060121947E-12</v>
      </c>
    </row>
    <row r="1203" spans="2:19" x14ac:dyDescent="0.25">
      <c r="C1203">
        <v>13</v>
      </c>
      <c r="D1203">
        <v>0</v>
      </c>
      <c r="E1203">
        <v>0</v>
      </c>
      <c r="F1203" s="1">
        <v>-4.6155225793199996E-13</v>
      </c>
    </row>
    <row r="1204" spans="2:19" x14ac:dyDescent="0.25">
      <c r="C1204">
        <v>14</v>
      </c>
      <c r="D1204">
        <v>0</v>
      </c>
      <c r="E1204">
        <v>0</v>
      </c>
      <c r="F1204" s="1">
        <v>-2.9941135882800002E-14</v>
      </c>
    </row>
    <row r="1205" spans="2:19" x14ac:dyDescent="0.25">
      <c r="C1205">
        <v>15</v>
      </c>
      <c r="D1205">
        <v>0</v>
      </c>
      <c r="E1205">
        <v>0</v>
      </c>
      <c r="F1205" s="1">
        <v>-1.83662329682E-15</v>
      </c>
    </row>
    <row r="1206" spans="2:19" x14ac:dyDescent="0.25">
      <c r="C1206">
        <v>16</v>
      </c>
      <c r="D1206">
        <v>0</v>
      </c>
      <c r="E1206">
        <v>0</v>
      </c>
      <c r="F1206" s="1">
        <v>-1.06968582046E-16</v>
      </c>
    </row>
    <row r="1207" spans="2:19" x14ac:dyDescent="0.25">
      <c r="C1207">
        <v>17</v>
      </c>
      <c r="D1207">
        <v>0</v>
      </c>
      <c r="E1207">
        <v>0</v>
      </c>
      <c r="F1207" s="1">
        <v>-5.9155409232099998E-18</v>
      </c>
    </row>
    <row r="1208" spans="2:19" x14ac:dyDescent="0.25">
      <c r="B1208" t="s">
        <v>78</v>
      </c>
      <c r="C1208">
        <v>0</v>
      </c>
      <c r="D1208">
        <v>33925.601999999999</v>
      </c>
      <c r="E1208">
        <v>1</v>
      </c>
      <c r="F1208">
        <v>1.36459811927E-2</v>
      </c>
      <c r="G1208">
        <v>0</v>
      </c>
      <c r="I1208" t="str">
        <f>A1190</f>
        <v>D492CS_UNLGLN_6h</v>
      </c>
      <c r="J1208">
        <f>E1208</f>
        <v>1</v>
      </c>
      <c r="K1208">
        <f>E1209</f>
        <v>0</v>
      </c>
      <c r="L1208">
        <f>E1210</f>
        <v>0</v>
      </c>
      <c r="M1208">
        <f>E1211</f>
        <v>0</v>
      </c>
      <c r="N1208">
        <f>E1212</f>
        <v>0</v>
      </c>
      <c r="O1208">
        <f>E1213</f>
        <v>0</v>
      </c>
      <c r="P1208">
        <f>E1214</f>
        <v>0</v>
      </c>
      <c r="Q1208">
        <f>E1215</f>
        <v>0</v>
      </c>
      <c r="R1208">
        <f>E1216</f>
        <v>0</v>
      </c>
      <c r="S1208">
        <f>G1208</f>
        <v>0</v>
      </c>
    </row>
    <row r="1209" spans="2:19" x14ac:dyDescent="0.25">
      <c r="C1209">
        <v>1</v>
      </c>
      <c r="D1209">
        <v>4564.4740000000002</v>
      </c>
      <c r="E1209">
        <v>0</v>
      </c>
      <c r="F1209">
        <v>-5.8493872864199999E-2</v>
      </c>
    </row>
    <row r="1210" spans="2:19" x14ac:dyDescent="0.25">
      <c r="C1210">
        <v>2</v>
      </c>
      <c r="D1210">
        <v>713.60799999999995</v>
      </c>
      <c r="E1210">
        <v>0</v>
      </c>
      <c r="F1210">
        <v>-2.86263290048E-2</v>
      </c>
    </row>
    <row r="1211" spans="2:19" x14ac:dyDescent="0.25">
      <c r="C1211">
        <v>3</v>
      </c>
      <c r="D1211">
        <v>45.143000000000001</v>
      </c>
      <c r="E1211">
        <v>0</v>
      </c>
      <c r="F1211">
        <v>-6.0024320936399997E-3</v>
      </c>
    </row>
    <row r="1212" spans="2:19" x14ac:dyDescent="0.25">
      <c r="C1212">
        <v>4</v>
      </c>
      <c r="D1212">
        <v>8.2620000000000005</v>
      </c>
      <c r="E1212">
        <v>0</v>
      </c>
      <c r="F1212">
        <v>-9.1933902339000003E-4</v>
      </c>
    </row>
    <row r="1213" spans="2:19" x14ac:dyDescent="0.25">
      <c r="C1213">
        <v>5</v>
      </c>
      <c r="D1213">
        <v>0</v>
      </c>
      <c r="E1213">
        <v>0</v>
      </c>
      <c r="F1213">
        <v>-1.3829476662499999E-4</v>
      </c>
    </row>
    <row r="1214" spans="2:19" x14ac:dyDescent="0.25">
      <c r="C1214">
        <v>6</v>
      </c>
      <c r="D1214">
        <v>0</v>
      </c>
      <c r="E1214">
        <v>0</v>
      </c>
      <c r="F1214" s="1">
        <v>-1.6412110661199999E-5</v>
      </c>
    </row>
    <row r="1215" spans="2:19" x14ac:dyDescent="0.25">
      <c r="C1215">
        <v>7</v>
      </c>
      <c r="D1215">
        <v>0</v>
      </c>
      <c r="E1215">
        <v>0</v>
      </c>
      <c r="F1215" s="1">
        <v>-1.6803445195E-6</v>
      </c>
    </row>
    <row r="1216" spans="2:19" x14ac:dyDescent="0.25">
      <c r="C1216">
        <v>8</v>
      </c>
      <c r="D1216">
        <v>0</v>
      </c>
      <c r="E1216">
        <v>0</v>
      </c>
      <c r="F1216" s="1">
        <v>-1.6348122715900001E-7</v>
      </c>
    </row>
    <row r="1217" spans="2:19" x14ac:dyDescent="0.25">
      <c r="C1217">
        <v>9</v>
      </c>
      <c r="D1217">
        <v>0</v>
      </c>
      <c r="E1217">
        <v>0</v>
      </c>
      <c r="F1217" s="1">
        <v>-1.4393174878500001E-8</v>
      </c>
    </row>
    <row r="1218" spans="2:19" x14ac:dyDescent="0.25">
      <c r="C1218">
        <v>10</v>
      </c>
      <c r="D1218">
        <v>0</v>
      </c>
      <c r="E1218">
        <v>0</v>
      </c>
      <c r="F1218" s="1">
        <v>-1.19794066843E-9</v>
      </c>
    </row>
    <row r="1219" spans="2:19" x14ac:dyDescent="0.25">
      <c r="C1219">
        <v>11</v>
      </c>
      <c r="D1219">
        <v>0</v>
      </c>
      <c r="E1219">
        <v>0</v>
      </c>
      <c r="F1219" s="1">
        <v>-9.2407889900100006E-11</v>
      </c>
    </row>
    <row r="1220" spans="2:19" x14ac:dyDescent="0.25">
      <c r="C1220">
        <v>12</v>
      </c>
      <c r="D1220">
        <v>0</v>
      </c>
      <c r="E1220">
        <v>0</v>
      </c>
      <c r="F1220" s="1">
        <v>-6.74002523584E-12</v>
      </c>
    </row>
    <row r="1221" spans="2:19" x14ac:dyDescent="0.25">
      <c r="C1221">
        <v>13</v>
      </c>
      <c r="D1221">
        <v>0</v>
      </c>
      <c r="E1221">
        <v>0</v>
      </c>
      <c r="F1221" s="1">
        <v>-4.6151281834300001E-13</v>
      </c>
    </row>
    <row r="1222" spans="2:19" x14ac:dyDescent="0.25">
      <c r="C1222">
        <v>14</v>
      </c>
      <c r="D1222">
        <v>0</v>
      </c>
      <c r="E1222">
        <v>0</v>
      </c>
      <c r="F1222" s="1">
        <v>-2.9938577415999999E-14</v>
      </c>
    </row>
    <row r="1223" spans="2:19" x14ac:dyDescent="0.25">
      <c r="C1223">
        <v>15</v>
      </c>
      <c r="D1223">
        <v>0</v>
      </c>
      <c r="E1223">
        <v>0</v>
      </c>
      <c r="F1223" s="1">
        <v>-1.8364663575599999E-15</v>
      </c>
    </row>
    <row r="1224" spans="2:19" x14ac:dyDescent="0.25">
      <c r="C1224">
        <v>16</v>
      </c>
      <c r="D1224">
        <v>0</v>
      </c>
      <c r="E1224">
        <v>0</v>
      </c>
      <c r="F1224" s="1">
        <v>-1.0695944159299999E-16</v>
      </c>
    </row>
    <row r="1225" spans="2:19" x14ac:dyDescent="0.25">
      <c r="C1225">
        <v>17</v>
      </c>
      <c r="D1225">
        <v>0</v>
      </c>
      <c r="E1225">
        <v>0</v>
      </c>
      <c r="F1225" s="1">
        <v>-5.9150354409000002E-18</v>
      </c>
    </row>
    <row r="1226" spans="2:19" x14ac:dyDescent="0.25">
      <c r="B1226" t="s">
        <v>78</v>
      </c>
      <c r="C1226">
        <v>0</v>
      </c>
      <c r="D1226">
        <v>31979.822</v>
      </c>
      <c r="E1226">
        <v>1</v>
      </c>
      <c r="F1226">
        <v>1.4004503535999999E-2</v>
      </c>
      <c r="G1226">
        <v>0</v>
      </c>
      <c r="I1226" t="str">
        <f>A1190</f>
        <v>D492CS_UNLGLN_6h</v>
      </c>
      <c r="J1226">
        <f>E1226</f>
        <v>1</v>
      </c>
      <c r="K1226">
        <f>E1227</f>
        <v>0</v>
      </c>
      <c r="L1226">
        <f>E1228</f>
        <v>0</v>
      </c>
      <c r="M1226">
        <f>E1229</f>
        <v>0</v>
      </c>
      <c r="N1226">
        <f>E1230</f>
        <v>0</v>
      </c>
      <c r="O1226">
        <f>E1231</f>
        <v>0</v>
      </c>
      <c r="P1226">
        <f>E1232</f>
        <v>0</v>
      </c>
      <c r="Q1226">
        <f>E1233</f>
        <v>0</v>
      </c>
      <c r="R1226">
        <f>E1234</f>
        <v>0</v>
      </c>
      <c r="S1226">
        <f>G1226</f>
        <v>0</v>
      </c>
    </row>
    <row r="1227" spans="2:19" x14ac:dyDescent="0.25">
      <c r="C1227">
        <v>1</v>
      </c>
      <c r="D1227">
        <v>4264.6840000000002</v>
      </c>
      <c r="E1227">
        <v>0</v>
      </c>
      <c r="F1227">
        <v>-5.96451555196E-2</v>
      </c>
    </row>
    <row r="1228" spans="2:19" x14ac:dyDescent="0.25">
      <c r="C1228">
        <v>2</v>
      </c>
      <c r="D1228">
        <v>594.27099999999996</v>
      </c>
      <c r="E1228">
        <v>0</v>
      </c>
      <c r="F1228">
        <v>-3.0825562837200001E-2</v>
      </c>
    </row>
    <row r="1229" spans="2:19" x14ac:dyDescent="0.25">
      <c r="C1229">
        <v>3</v>
      </c>
      <c r="D1229">
        <v>38.542999999999999</v>
      </c>
      <c r="E1229">
        <v>0</v>
      </c>
      <c r="F1229">
        <v>-6.1275944840200004E-3</v>
      </c>
    </row>
    <row r="1230" spans="2:19" x14ac:dyDescent="0.25">
      <c r="C1230">
        <v>4</v>
      </c>
      <c r="D1230">
        <v>10.932</v>
      </c>
      <c r="E1230">
        <v>0</v>
      </c>
      <c r="F1230">
        <v>-8.3661649878699997E-4</v>
      </c>
    </row>
    <row r="1231" spans="2:19" x14ac:dyDescent="0.25">
      <c r="C1231">
        <v>5</v>
      </c>
      <c r="D1231">
        <v>0</v>
      </c>
      <c r="E1231">
        <v>0</v>
      </c>
      <c r="F1231">
        <v>-1.3868318563700001E-4</v>
      </c>
    </row>
    <row r="1232" spans="2:19" x14ac:dyDescent="0.25">
      <c r="C1232">
        <v>6</v>
      </c>
      <c r="D1232">
        <v>0</v>
      </c>
      <c r="E1232">
        <v>0</v>
      </c>
      <c r="F1232" s="1">
        <v>-1.6458206229100001E-5</v>
      </c>
    </row>
    <row r="1233" spans="1:19" x14ac:dyDescent="0.25">
      <c r="C1233">
        <v>7</v>
      </c>
      <c r="D1233">
        <v>0</v>
      </c>
      <c r="E1233">
        <v>0</v>
      </c>
      <c r="F1233" s="1">
        <v>-1.68506398773E-6</v>
      </c>
    </row>
    <row r="1234" spans="1:19" x14ac:dyDescent="0.25">
      <c r="C1234">
        <v>8</v>
      </c>
      <c r="D1234">
        <v>0</v>
      </c>
      <c r="E1234">
        <v>0</v>
      </c>
      <c r="F1234" s="1">
        <v>-1.63940385652E-7</v>
      </c>
    </row>
    <row r="1235" spans="1:19" x14ac:dyDescent="0.25">
      <c r="C1235">
        <v>9</v>
      </c>
      <c r="D1235">
        <v>0</v>
      </c>
      <c r="E1235">
        <v>0</v>
      </c>
      <c r="F1235" s="1">
        <v>-1.44336000001E-8</v>
      </c>
    </row>
    <row r="1236" spans="1:19" x14ac:dyDescent="0.25">
      <c r="C1236">
        <v>10</v>
      </c>
      <c r="D1236">
        <v>0</v>
      </c>
      <c r="E1236">
        <v>0</v>
      </c>
      <c r="F1236" s="1">
        <v>-1.2013052421E-9</v>
      </c>
    </row>
    <row r="1237" spans="1:19" x14ac:dyDescent="0.25">
      <c r="C1237">
        <v>11</v>
      </c>
      <c r="D1237">
        <v>0</v>
      </c>
      <c r="E1237">
        <v>0</v>
      </c>
      <c r="F1237" s="1">
        <v>-9.2667429593000001E-11</v>
      </c>
    </row>
    <row r="1238" spans="1:19" x14ac:dyDescent="0.25">
      <c r="C1238">
        <v>12</v>
      </c>
      <c r="D1238">
        <v>0</v>
      </c>
      <c r="E1238">
        <v>0</v>
      </c>
      <c r="F1238" s="1">
        <v>-6.7589554817499997E-12</v>
      </c>
    </row>
    <row r="1239" spans="1:19" x14ac:dyDescent="0.25">
      <c r="C1239">
        <v>13</v>
      </c>
      <c r="D1239">
        <v>0</v>
      </c>
      <c r="E1239">
        <v>0</v>
      </c>
      <c r="F1239" s="1">
        <v>-4.6280903769399998E-13</v>
      </c>
    </row>
    <row r="1240" spans="1:19" x14ac:dyDescent="0.25">
      <c r="C1240">
        <v>14</v>
      </c>
      <c r="D1240">
        <v>0</v>
      </c>
      <c r="E1240">
        <v>0</v>
      </c>
      <c r="F1240" s="1">
        <v>-3.0022663841999997E-14</v>
      </c>
    </row>
    <row r="1241" spans="1:19" x14ac:dyDescent="0.25">
      <c r="C1241">
        <v>15</v>
      </c>
      <c r="D1241">
        <v>0</v>
      </c>
      <c r="E1241">
        <v>0</v>
      </c>
      <c r="F1241" s="1">
        <v>-1.84162431448E-15</v>
      </c>
    </row>
    <row r="1242" spans="1:19" x14ac:dyDescent="0.25">
      <c r="C1242">
        <v>16</v>
      </c>
      <c r="D1242">
        <v>0</v>
      </c>
      <c r="E1242">
        <v>0</v>
      </c>
      <c r="F1242" s="1">
        <v>-1.07259851229E-16</v>
      </c>
    </row>
    <row r="1243" spans="1:19" x14ac:dyDescent="0.25">
      <c r="C1243">
        <v>17</v>
      </c>
      <c r="D1243">
        <v>0</v>
      </c>
      <c r="E1243">
        <v>0</v>
      </c>
      <c r="F1243" s="1">
        <v>-5.9316485946399998E-18</v>
      </c>
    </row>
    <row r="1244" spans="1:19" x14ac:dyDescent="0.25">
      <c r="A1244" t="s">
        <v>52</v>
      </c>
      <c r="B1244" t="s">
        <v>78</v>
      </c>
      <c r="C1244">
        <v>0</v>
      </c>
      <c r="D1244">
        <v>16566.182000000001</v>
      </c>
      <c r="E1244">
        <v>1</v>
      </c>
      <c r="F1244">
        <v>1.47114881476E-2</v>
      </c>
      <c r="G1244">
        <v>0</v>
      </c>
      <c r="I1244" t="str">
        <f>A1244</f>
        <v>D492CS_UNLGLU_6h</v>
      </c>
      <c r="J1244">
        <f>E1244</f>
        <v>1</v>
      </c>
      <c r="K1244">
        <f>E1245</f>
        <v>0</v>
      </c>
      <c r="L1244">
        <f>E1246</f>
        <v>0</v>
      </c>
      <c r="M1244">
        <f>E1247</f>
        <v>0</v>
      </c>
      <c r="N1244">
        <f>E1248</f>
        <v>0</v>
      </c>
      <c r="O1244">
        <f>E1249</f>
        <v>0</v>
      </c>
      <c r="P1244">
        <f>E1250</f>
        <v>0</v>
      </c>
      <c r="Q1244">
        <f>E1251</f>
        <v>0</v>
      </c>
      <c r="R1244">
        <f>E1252</f>
        <v>0</v>
      </c>
      <c r="S1244">
        <f>G1244</f>
        <v>0</v>
      </c>
    </row>
    <row r="1245" spans="1:19" x14ac:dyDescent="0.25">
      <c r="C1245">
        <v>1</v>
      </c>
      <c r="D1245">
        <v>2162.241</v>
      </c>
      <c r="E1245">
        <v>0</v>
      </c>
      <c r="F1245">
        <v>-6.22926756262E-2</v>
      </c>
    </row>
    <row r="1246" spans="1:19" x14ac:dyDescent="0.25">
      <c r="C1246">
        <v>2</v>
      </c>
      <c r="D1246">
        <v>252.65700000000001</v>
      </c>
      <c r="E1246">
        <v>0</v>
      </c>
      <c r="F1246">
        <v>-3.3852916427200001E-2</v>
      </c>
    </row>
    <row r="1247" spans="1:19" x14ac:dyDescent="0.25">
      <c r="C1247">
        <v>3</v>
      </c>
      <c r="D1247">
        <v>29.518999999999998</v>
      </c>
      <c r="E1247">
        <v>0</v>
      </c>
      <c r="F1247">
        <v>-5.6514183262000002E-3</v>
      </c>
    </row>
    <row r="1248" spans="1:19" x14ac:dyDescent="0.25">
      <c r="C1248">
        <v>4</v>
      </c>
      <c r="D1248">
        <v>0</v>
      </c>
      <c r="E1248">
        <v>0</v>
      </c>
      <c r="F1248">
        <v>-1.1379832594500001E-3</v>
      </c>
    </row>
    <row r="1249" spans="2:19" x14ac:dyDescent="0.25">
      <c r="C1249">
        <v>5</v>
      </c>
      <c r="D1249">
        <v>0</v>
      </c>
      <c r="E1249">
        <v>0</v>
      </c>
      <c r="F1249">
        <v>-1.39296717936E-4</v>
      </c>
    </row>
    <row r="1250" spans="2:19" x14ac:dyDescent="0.25">
      <c r="C1250">
        <v>6</v>
      </c>
      <c r="D1250">
        <v>0</v>
      </c>
      <c r="E1250">
        <v>0</v>
      </c>
      <c r="F1250" s="1">
        <v>-1.6531017082600001E-5</v>
      </c>
    </row>
    <row r="1251" spans="2:19" x14ac:dyDescent="0.25">
      <c r="C1251">
        <v>7</v>
      </c>
      <c r="D1251">
        <v>0</v>
      </c>
      <c r="E1251">
        <v>0</v>
      </c>
      <c r="F1251" s="1">
        <v>-1.69251868512E-6</v>
      </c>
    </row>
    <row r="1252" spans="2:19" x14ac:dyDescent="0.25">
      <c r="C1252">
        <v>8</v>
      </c>
      <c r="D1252">
        <v>0</v>
      </c>
      <c r="E1252">
        <v>0</v>
      </c>
      <c r="F1252" s="1">
        <v>-1.6466565541900001E-7</v>
      </c>
    </row>
    <row r="1253" spans="2:19" x14ac:dyDescent="0.25">
      <c r="C1253">
        <v>9</v>
      </c>
      <c r="D1253">
        <v>0</v>
      </c>
      <c r="E1253">
        <v>0</v>
      </c>
      <c r="F1253" s="1">
        <v>-1.44974540265E-8</v>
      </c>
    </row>
    <row r="1254" spans="2:19" x14ac:dyDescent="0.25">
      <c r="C1254">
        <v>10</v>
      </c>
      <c r="D1254">
        <v>0</v>
      </c>
      <c r="E1254">
        <v>0</v>
      </c>
      <c r="F1254" s="1">
        <v>-1.20661979818E-9</v>
      </c>
    </row>
    <row r="1255" spans="2:19" x14ac:dyDescent="0.25">
      <c r="C1255">
        <v>11</v>
      </c>
      <c r="D1255">
        <v>0</v>
      </c>
      <c r="E1255">
        <v>0</v>
      </c>
      <c r="F1255" s="1">
        <v>-9.3077388888900004E-11</v>
      </c>
    </row>
    <row r="1256" spans="2:19" x14ac:dyDescent="0.25">
      <c r="C1256">
        <v>12</v>
      </c>
      <c r="D1256">
        <v>0</v>
      </c>
      <c r="E1256">
        <v>0</v>
      </c>
      <c r="F1256" s="1">
        <v>-6.7888569977700003E-12</v>
      </c>
    </row>
    <row r="1257" spans="2:19" x14ac:dyDescent="0.25">
      <c r="C1257">
        <v>13</v>
      </c>
      <c r="D1257">
        <v>0</v>
      </c>
      <c r="E1257">
        <v>0</v>
      </c>
      <c r="F1257" s="1">
        <v>-4.6485649782200002E-13</v>
      </c>
    </row>
    <row r="1258" spans="2:19" x14ac:dyDescent="0.25">
      <c r="C1258">
        <v>14</v>
      </c>
      <c r="D1258">
        <v>0</v>
      </c>
      <c r="E1258">
        <v>0</v>
      </c>
      <c r="F1258" s="1">
        <v>-3.0155483649100003E-14</v>
      </c>
    </row>
    <row r="1259" spans="2:19" x14ac:dyDescent="0.25">
      <c r="C1259">
        <v>15</v>
      </c>
      <c r="D1259">
        <v>0</v>
      </c>
      <c r="E1259">
        <v>0</v>
      </c>
      <c r="F1259" s="1">
        <v>-1.8497716323699998E-15</v>
      </c>
    </row>
    <row r="1260" spans="2:19" x14ac:dyDescent="0.25">
      <c r="C1260">
        <v>16</v>
      </c>
      <c r="D1260">
        <v>0</v>
      </c>
      <c r="E1260">
        <v>0</v>
      </c>
      <c r="F1260" s="1">
        <v>-1.07734367176E-16</v>
      </c>
    </row>
    <row r="1261" spans="2:19" x14ac:dyDescent="0.25">
      <c r="C1261">
        <v>17</v>
      </c>
      <c r="D1261">
        <v>0</v>
      </c>
      <c r="E1261">
        <v>0</v>
      </c>
      <c r="F1261" s="1">
        <v>-5.9578901176000002E-18</v>
      </c>
    </row>
    <row r="1262" spans="2:19" x14ac:dyDescent="0.25">
      <c r="B1262" t="s">
        <v>78</v>
      </c>
      <c r="C1262">
        <v>0</v>
      </c>
      <c r="D1262">
        <v>11418.029</v>
      </c>
      <c r="E1262">
        <v>1</v>
      </c>
      <c r="F1262">
        <v>1.31027489366E-2</v>
      </c>
      <c r="G1262">
        <v>0</v>
      </c>
      <c r="I1262" t="str">
        <f>A1244</f>
        <v>D492CS_UNLGLU_6h</v>
      </c>
      <c r="J1262">
        <f>E1262</f>
        <v>1</v>
      </c>
      <c r="K1262">
        <f>E1263</f>
        <v>0</v>
      </c>
      <c r="L1262">
        <f>E1264</f>
        <v>0</v>
      </c>
      <c r="M1262">
        <f>E1265</f>
        <v>0</v>
      </c>
      <c r="N1262">
        <f>E1266</f>
        <v>0</v>
      </c>
      <c r="O1262">
        <f>E1267</f>
        <v>0</v>
      </c>
      <c r="P1262">
        <f>E1268</f>
        <v>0</v>
      </c>
      <c r="Q1262">
        <f>E1269</f>
        <v>0</v>
      </c>
      <c r="R1262">
        <f>E1270</f>
        <v>0</v>
      </c>
      <c r="S1262">
        <f>G1262</f>
        <v>0</v>
      </c>
    </row>
    <row r="1263" spans="2:19" x14ac:dyDescent="0.25">
      <c r="C1263">
        <v>1</v>
      </c>
      <c r="D1263">
        <v>1582.0250000000001</v>
      </c>
      <c r="E1263">
        <v>0</v>
      </c>
      <c r="F1263">
        <v>-5.5086664423400003E-2</v>
      </c>
    </row>
    <row r="1264" spans="2:19" x14ac:dyDescent="0.25">
      <c r="C1264">
        <v>2</v>
      </c>
      <c r="D1264">
        <v>201.41</v>
      </c>
      <c r="E1264">
        <v>0</v>
      </c>
      <c r="F1264">
        <v>-3.15608267687E-2</v>
      </c>
    </row>
    <row r="1265" spans="2:19" x14ac:dyDescent="0.25">
      <c r="C1265">
        <v>3</v>
      </c>
      <c r="D1265">
        <v>22.882999999999999</v>
      </c>
      <c r="E1265">
        <v>0</v>
      </c>
      <c r="F1265">
        <v>-5.4199977831400001E-3</v>
      </c>
    </row>
    <row r="1266" spans="2:19" x14ac:dyDescent="0.25">
      <c r="C1266">
        <v>4</v>
      </c>
      <c r="D1266">
        <v>0</v>
      </c>
      <c r="E1266">
        <v>0</v>
      </c>
      <c r="F1266">
        <v>-1.1294822592900001E-3</v>
      </c>
    </row>
    <row r="1267" spans="2:19" x14ac:dyDescent="0.25">
      <c r="C1267">
        <v>5</v>
      </c>
      <c r="D1267">
        <v>0</v>
      </c>
      <c r="E1267">
        <v>0</v>
      </c>
      <c r="F1267">
        <v>-1.3825613899100001E-4</v>
      </c>
    </row>
    <row r="1268" spans="2:19" x14ac:dyDescent="0.25">
      <c r="C1268">
        <v>6</v>
      </c>
      <c r="D1268">
        <v>0</v>
      </c>
      <c r="E1268">
        <v>0</v>
      </c>
      <c r="F1268" s="1">
        <v>-1.6407526532500001E-5</v>
      </c>
    </row>
    <row r="1269" spans="2:19" x14ac:dyDescent="0.25">
      <c r="C1269">
        <v>7</v>
      </c>
      <c r="D1269">
        <v>0</v>
      </c>
      <c r="E1269">
        <v>0</v>
      </c>
      <c r="F1269" s="1">
        <v>-1.6798751761100001E-6</v>
      </c>
    </row>
    <row r="1270" spans="2:19" x14ac:dyDescent="0.25">
      <c r="C1270">
        <v>8</v>
      </c>
      <c r="D1270">
        <v>0</v>
      </c>
      <c r="E1270">
        <v>0</v>
      </c>
      <c r="F1270" s="1">
        <v>-1.6343556459800001E-7</v>
      </c>
    </row>
    <row r="1271" spans="2:19" x14ac:dyDescent="0.25">
      <c r="C1271">
        <v>9</v>
      </c>
      <c r="D1271">
        <v>0</v>
      </c>
      <c r="E1271">
        <v>0</v>
      </c>
      <c r="F1271" s="1">
        <v>-1.43891546663E-8</v>
      </c>
    </row>
    <row r="1272" spans="2:19" x14ac:dyDescent="0.25">
      <c r="C1272">
        <v>10</v>
      </c>
      <c r="D1272">
        <v>0</v>
      </c>
      <c r="E1272">
        <v>0</v>
      </c>
      <c r="F1272" s="1">
        <v>-1.1976060670799999E-9</v>
      </c>
    </row>
    <row r="1273" spans="2:19" x14ac:dyDescent="0.25">
      <c r="C1273">
        <v>11</v>
      </c>
      <c r="D1273">
        <v>0</v>
      </c>
      <c r="E1273">
        <v>0</v>
      </c>
      <c r="F1273" s="1">
        <v>-9.2382079102499995E-11</v>
      </c>
    </row>
    <row r="1274" spans="2:19" x14ac:dyDescent="0.25">
      <c r="C1274">
        <v>12</v>
      </c>
      <c r="D1274">
        <v>0</v>
      </c>
      <c r="E1274">
        <v>0</v>
      </c>
      <c r="F1274" s="1">
        <v>-6.7381426538699998E-12</v>
      </c>
    </row>
    <row r="1275" spans="2:19" x14ac:dyDescent="0.25">
      <c r="C1275">
        <v>13</v>
      </c>
      <c r="D1275">
        <v>0</v>
      </c>
      <c r="E1275">
        <v>0</v>
      </c>
      <c r="F1275" s="1">
        <v>-4.6138391144999997E-13</v>
      </c>
    </row>
    <row r="1276" spans="2:19" x14ac:dyDescent="0.25">
      <c r="C1276">
        <v>14</v>
      </c>
      <c r="D1276">
        <v>0</v>
      </c>
      <c r="E1276">
        <v>0</v>
      </c>
      <c r="F1276" s="1">
        <v>-2.9930215158600003E-14</v>
      </c>
    </row>
    <row r="1277" spans="2:19" x14ac:dyDescent="0.25">
      <c r="C1277">
        <v>15</v>
      </c>
      <c r="D1277">
        <v>0</v>
      </c>
      <c r="E1277">
        <v>0</v>
      </c>
      <c r="F1277" s="1">
        <v>-1.8359534071900001E-15</v>
      </c>
    </row>
    <row r="1278" spans="2:19" x14ac:dyDescent="0.25">
      <c r="C1278">
        <v>16</v>
      </c>
      <c r="D1278">
        <v>0</v>
      </c>
      <c r="E1278">
        <v>0</v>
      </c>
      <c r="F1278" s="1">
        <v>-1.0692956634599999E-16</v>
      </c>
    </row>
    <row r="1279" spans="2:19" x14ac:dyDescent="0.25">
      <c r="C1279">
        <v>17</v>
      </c>
      <c r="D1279">
        <v>0</v>
      </c>
      <c r="E1279">
        <v>0</v>
      </c>
      <c r="F1279" s="1">
        <v>-5.9133832899499999E-18</v>
      </c>
    </row>
    <row r="1280" spans="2:19" x14ac:dyDescent="0.25">
      <c r="B1280" t="s">
        <v>78</v>
      </c>
      <c r="C1280">
        <v>0</v>
      </c>
      <c r="D1280">
        <v>10647.094999999999</v>
      </c>
      <c r="E1280">
        <v>1</v>
      </c>
      <c r="F1280">
        <v>1.6741795918800002E-2</v>
      </c>
      <c r="G1280">
        <v>0</v>
      </c>
      <c r="I1280" t="str">
        <f>A1244</f>
        <v>D492CS_UNLGLU_6h</v>
      </c>
      <c r="J1280">
        <f>E1280</f>
        <v>1</v>
      </c>
      <c r="K1280">
        <f>E1281</f>
        <v>0</v>
      </c>
      <c r="L1280">
        <f>E1282</f>
        <v>0</v>
      </c>
      <c r="M1280">
        <f>E1283</f>
        <v>0</v>
      </c>
      <c r="N1280">
        <f>E1284</f>
        <v>0</v>
      </c>
      <c r="O1280">
        <f>E1285</f>
        <v>0</v>
      </c>
      <c r="P1280">
        <f>E1286</f>
        <v>0</v>
      </c>
      <c r="Q1280">
        <f>E1287</f>
        <v>0</v>
      </c>
      <c r="R1280">
        <f>E1288</f>
        <v>0</v>
      </c>
      <c r="S1280">
        <f>G1280</f>
        <v>0</v>
      </c>
    </row>
    <row r="1281" spans="3:6" x14ac:dyDescent="0.25">
      <c r="C1281">
        <v>1</v>
      </c>
      <c r="D1281">
        <v>1279.3800000000001</v>
      </c>
      <c r="E1281">
        <v>0</v>
      </c>
      <c r="F1281">
        <v>-7.1687237776400001E-2</v>
      </c>
    </row>
    <row r="1282" spans="3:6" x14ac:dyDescent="0.25">
      <c r="C1282">
        <v>2</v>
      </c>
      <c r="D1282">
        <v>143.30799999999999</v>
      </c>
      <c r="E1282">
        <v>0</v>
      </c>
      <c r="F1282">
        <v>-3.5684724637299998E-2</v>
      </c>
    </row>
    <row r="1283" spans="3:6" x14ac:dyDescent="0.25">
      <c r="C1283">
        <v>3</v>
      </c>
      <c r="D1283">
        <v>20.724</v>
      </c>
      <c r="E1283">
        <v>0</v>
      </c>
      <c r="F1283">
        <v>-5.5503849944800003E-3</v>
      </c>
    </row>
    <row r="1284" spans="3:6" x14ac:dyDescent="0.25">
      <c r="C1284">
        <v>4</v>
      </c>
      <c r="D1284">
        <v>0</v>
      </c>
      <c r="E1284">
        <v>0</v>
      </c>
      <c r="F1284">
        <v>-1.14750412126E-3</v>
      </c>
    </row>
    <row r="1285" spans="3:6" x14ac:dyDescent="0.25">
      <c r="C1285">
        <v>5</v>
      </c>
      <c r="D1285">
        <v>0</v>
      </c>
      <c r="E1285">
        <v>0</v>
      </c>
      <c r="F1285">
        <v>-1.4046213473100001E-4</v>
      </c>
    </row>
    <row r="1286" spans="3:6" x14ac:dyDescent="0.25">
      <c r="C1286">
        <v>6</v>
      </c>
      <c r="D1286">
        <v>0</v>
      </c>
      <c r="E1286">
        <v>0</v>
      </c>
      <c r="F1286" s="1">
        <v>-1.66693227457E-5</v>
      </c>
    </row>
    <row r="1287" spans="3:6" x14ac:dyDescent="0.25">
      <c r="C1287">
        <v>7</v>
      </c>
      <c r="D1287">
        <v>0</v>
      </c>
      <c r="E1287">
        <v>0</v>
      </c>
      <c r="F1287" s="1">
        <v>-1.70667903097E-6</v>
      </c>
    </row>
    <row r="1288" spans="3:6" x14ac:dyDescent="0.25">
      <c r="C1288">
        <v>8</v>
      </c>
      <c r="D1288">
        <v>0</v>
      </c>
      <c r="E1288">
        <v>0</v>
      </c>
      <c r="F1288" s="1">
        <v>-1.66043319755E-7</v>
      </c>
    </row>
    <row r="1289" spans="3:6" x14ac:dyDescent="0.25">
      <c r="C1289">
        <v>9</v>
      </c>
      <c r="D1289">
        <v>0</v>
      </c>
      <c r="E1289">
        <v>0</v>
      </c>
      <c r="F1289" s="1">
        <v>-1.46187460185E-8</v>
      </c>
    </row>
    <row r="1290" spans="3:6" x14ac:dyDescent="0.25">
      <c r="C1290">
        <v>10</v>
      </c>
      <c r="D1290">
        <v>0</v>
      </c>
      <c r="E1290">
        <v>0</v>
      </c>
      <c r="F1290" s="1">
        <v>-1.2167149030599999E-9</v>
      </c>
    </row>
    <row r="1291" spans="3:6" x14ac:dyDescent="0.25">
      <c r="C1291">
        <v>11</v>
      </c>
      <c r="D1291">
        <v>0</v>
      </c>
      <c r="E1291">
        <v>0</v>
      </c>
      <c r="F1291" s="1">
        <v>-9.3856114718499994E-11</v>
      </c>
    </row>
    <row r="1292" spans="3:6" x14ac:dyDescent="0.25">
      <c r="C1292">
        <v>12</v>
      </c>
      <c r="D1292">
        <v>0</v>
      </c>
      <c r="E1292">
        <v>0</v>
      </c>
      <c r="F1292" s="1">
        <v>-6.8456555216699998E-12</v>
      </c>
    </row>
    <row r="1293" spans="3:6" x14ac:dyDescent="0.25">
      <c r="C1293">
        <v>13</v>
      </c>
      <c r="D1293">
        <v>0</v>
      </c>
      <c r="E1293">
        <v>0</v>
      </c>
      <c r="F1293" s="1">
        <v>-4.6874568902299999E-13</v>
      </c>
    </row>
    <row r="1294" spans="3:6" x14ac:dyDescent="0.25">
      <c r="C1294">
        <v>14</v>
      </c>
      <c r="D1294">
        <v>0</v>
      </c>
      <c r="E1294">
        <v>0</v>
      </c>
      <c r="F1294" s="1">
        <v>-3.0407777512400003E-14</v>
      </c>
    </row>
    <row r="1295" spans="3:6" x14ac:dyDescent="0.25">
      <c r="C1295">
        <v>15</v>
      </c>
      <c r="D1295">
        <v>0</v>
      </c>
      <c r="E1295">
        <v>0</v>
      </c>
      <c r="F1295" s="1">
        <v>-1.8652476246199999E-15</v>
      </c>
    </row>
    <row r="1296" spans="3:6" x14ac:dyDescent="0.25">
      <c r="C1296">
        <v>16</v>
      </c>
      <c r="D1296">
        <v>0</v>
      </c>
      <c r="E1296">
        <v>0</v>
      </c>
      <c r="F1296" s="1">
        <v>-1.08635719647E-16</v>
      </c>
    </row>
    <row r="1297" spans="1:19" x14ac:dyDescent="0.25">
      <c r="C1297">
        <v>17</v>
      </c>
      <c r="D1297">
        <v>0</v>
      </c>
      <c r="E1297">
        <v>0</v>
      </c>
      <c r="F1297" s="1">
        <v>-6.0077364119500004E-18</v>
      </c>
    </row>
    <row r="1298" spans="1:19" x14ac:dyDescent="0.25">
      <c r="A1298" t="s">
        <v>53</v>
      </c>
      <c r="B1298" t="s">
        <v>78</v>
      </c>
      <c r="C1298">
        <v>0</v>
      </c>
      <c r="D1298">
        <v>653.81899999999996</v>
      </c>
      <c r="E1298">
        <v>0.10141</v>
      </c>
      <c r="F1298" s="1">
        <v>3.0598569853400001E-6</v>
      </c>
      <c r="G1298">
        <v>0.14149999999999999</v>
      </c>
      <c r="I1298" t="str">
        <f>A1298</f>
        <v>D492IDH2_1-2GLC_6h</v>
      </c>
      <c r="J1298">
        <f>E1298</f>
        <v>0.10141</v>
      </c>
      <c r="K1298">
        <f>E1299</f>
        <v>5.3620000000000001E-2</v>
      </c>
      <c r="L1298">
        <f>E1300</f>
        <v>0.33552999999999999</v>
      </c>
      <c r="M1298">
        <f>E1301</f>
        <v>0.3569</v>
      </c>
      <c r="N1298">
        <f>E1302</f>
        <v>0.15254000000000001</v>
      </c>
      <c r="O1298">
        <f>E1303</f>
        <v>0</v>
      </c>
      <c r="P1298">
        <f>E1304</f>
        <v>0</v>
      </c>
      <c r="Q1298">
        <f>E1305</f>
        <v>0</v>
      </c>
      <c r="R1298">
        <f>E1306</f>
        <v>0</v>
      </c>
      <c r="S1298">
        <f>G1298</f>
        <v>0.14149999999999999</v>
      </c>
    </row>
    <row r="1299" spans="1:19" x14ac:dyDescent="0.25">
      <c r="C1299">
        <v>1</v>
      </c>
      <c r="D1299">
        <v>483.71100000000001</v>
      </c>
      <c r="E1299">
        <v>5.3620000000000001E-2</v>
      </c>
      <c r="F1299" s="1">
        <v>-7.1284244793399996E-6</v>
      </c>
    </row>
    <row r="1300" spans="1:19" x14ac:dyDescent="0.25">
      <c r="C1300">
        <v>2</v>
      </c>
      <c r="D1300">
        <v>2312.5859999999998</v>
      </c>
      <c r="E1300">
        <v>0.33552999999999999</v>
      </c>
      <c r="F1300">
        <v>-1.9285881107300001E-4</v>
      </c>
    </row>
    <row r="1301" spans="1:19" x14ac:dyDescent="0.25">
      <c r="C1301">
        <v>3</v>
      </c>
      <c r="D1301">
        <v>2812.8029999999999</v>
      </c>
      <c r="E1301">
        <v>0.3569</v>
      </c>
      <c r="F1301">
        <v>7.8764173046799995E-4</v>
      </c>
    </row>
    <row r="1302" spans="1:19" x14ac:dyDescent="0.25">
      <c r="C1302">
        <v>4</v>
      </c>
      <c r="D1302">
        <v>1605.856</v>
      </c>
      <c r="E1302">
        <v>0.15254000000000001</v>
      </c>
      <c r="F1302">
        <v>6.5915195737299998E-3</v>
      </c>
    </row>
    <row r="1303" spans="1:19" x14ac:dyDescent="0.25">
      <c r="C1303">
        <v>5</v>
      </c>
      <c r="D1303">
        <v>0</v>
      </c>
      <c r="E1303">
        <v>0</v>
      </c>
      <c r="F1303">
        <v>-3.8095678616099998E-2</v>
      </c>
    </row>
    <row r="1304" spans="1:19" x14ac:dyDescent="0.25">
      <c r="C1304">
        <v>6</v>
      </c>
      <c r="D1304">
        <v>0</v>
      </c>
      <c r="E1304">
        <v>0</v>
      </c>
      <c r="F1304">
        <v>-8.5478096650400005E-3</v>
      </c>
    </row>
    <row r="1305" spans="1:19" x14ac:dyDescent="0.25">
      <c r="C1305">
        <v>7</v>
      </c>
      <c r="D1305">
        <v>0</v>
      </c>
      <c r="E1305">
        <v>0</v>
      </c>
      <c r="F1305">
        <v>-1.1835835697100001E-3</v>
      </c>
    </row>
    <row r="1306" spans="1:19" x14ac:dyDescent="0.25">
      <c r="C1306">
        <v>8</v>
      </c>
      <c r="D1306">
        <v>0</v>
      </c>
      <c r="E1306">
        <v>0</v>
      </c>
      <c r="F1306">
        <v>-1.7594182836100001E-4</v>
      </c>
    </row>
    <row r="1307" spans="1:19" x14ac:dyDescent="0.25">
      <c r="C1307">
        <v>9</v>
      </c>
      <c r="D1307">
        <v>0</v>
      </c>
      <c r="E1307">
        <v>0</v>
      </c>
      <c r="F1307" s="1">
        <v>-1.97773982139E-5</v>
      </c>
    </row>
    <row r="1308" spans="1:19" x14ac:dyDescent="0.25">
      <c r="C1308">
        <v>10</v>
      </c>
      <c r="D1308">
        <v>0</v>
      </c>
      <c r="E1308">
        <v>0</v>
      </c>
      <c r="F1308" s="1">
        <v>-2.2598570540100001E-6</v>
      </c>
    </row>
    <row r="1309" spans="1:19" x14ac:dyDescent="0.25">
      <c r="C1309">
        <v>11</v>
      </c>
      <c r="D1309">
        <v>0</v>
      </c>
      <c r="E1309">
        <v>0</v>
      </c>
      <c r="F1309" s="1">
        <v>-2.15792379819E-7</v>
      </c>
    </row>
    <row r="1310" spans="1:19" x14ac:dyDescent="0.25">
      <c r="C1310">
        <v>12</v>
      </c>
      <c r="D1310">
        <v>0</v>
      </c>
      <c r="E1310">
        <v>0</v>
      </c>
      <c r="F1310" s="1">
        <v>-2.03042275294E-8</v>
      </c>
    </row>
    <row r="1311" spans="1:19" x14ac:dyDescent="0.25">
      <c r="C1311">
        <v>13</v>
      </c>
      <c r="D1311">
        <v>0</v>
      </c>
      <c r="E1311">
        <v>0</v>
      </c>
      <c r="F1311" s="1">
        <v>-1.6871294775299999E-9</v>
      </c>
    </row>
    <row r="1312" spans="1:19" x14ac:dyDescent="0.25">
      <c r="C1312">
        <v>14</v>
      </c>
      <c r="D1312">
        <v>0</v>
      </c>
      <c r="E1312">
        <v>0</v>
      </c>
      <c r="F1312" s="1">
        <v>-1.3578114775199999E-10</v>
      </c>
    </row>
    <row r="1313" spans="2:19" x14ac:dyDescent="0.25">
      <c r="C1313">
        <v>15</v>
      </c>
      <c r="D1313">
        <v>0</v>
      </c>
      <c r="E1313">
        <v>0</v>
      </c>
      <c r="F1313" s="1">
        <v>-9.9658068278699994E-12</v>
      </c>
    </row>
    <row r="1314" spans="2:19" x14ac:dyDescent="0.25">
      <c r="C1314">
        <v>16</v>
      </c>
      <c r="D1314">
        <v>0</v>
      </c>
      <c r="E1314">
        <v>0</v>
      </c>
      <c r="F1314" s="1">
        <v>-7.0199621134600002E-13</v>
      </c>
    </row>
    <row r="1315" spans="2:19" x14ac:dyDescent="0.25">
      <c r="C1315">
        <v>17</v>
      </c>
      <c r="D1315">
        <v>0</v>
      </c>
      <c r="E1315">
        <v>0</v>
      </c>
      <c r="F1315" s="1">
        <v>-4.5969918120300002E-14</v>
      </c>
    </row>
    <row r="1316" spans="2:19" x14ac:dyDescent="0.25">
      <c r="B1316" t="s">
        <v>78</v>
      </c>
      <c r="C1316">
        <v>0</v>
      </c>
      <c r="D1316">
        <v>662.08900000000006</v>
      </c>
      <c r="E1316">
        <v>8.9260000000000006E-2</v>
      </c>
      <c r="F1316" s="1">
        <v>3.0781857920799999E-6</v>
      </c>
      <c r="G1316">
        <v>0.14149999999999999</v>
      </c>
      <c r="I1316" t="str">
        <f>A1298</f>
        <v>D492IDH2_1-2GLC_6h</v>
      </c>
      <c r="J1316">
        <f>E1316</f>
        <v>8.9260000000000006E-2</v>
      </c>
      <c r="K1316">
        <f>E1317</f>
        <v>6.114E-2</v>
      </c>
      <c r="L1316">
        <f>E1318</f>
        <v>0.36826999999999999</v>
      </c>
      <c r="M1316">
        <f>E1319</f>
        <v>0.31714999999999999</v>
      </c>
      <c r="N1316">
        <f>E1320</f>
        <v>0.16419</v>
      </c>
      <c r="O1316">
        <f>E1321</f>
        <v>0</v>
      </c>
      <c r="P1316">
        <f>E1322</f>
        <v>0</v>
      </c>
      <c r="Q1316">
        <f>E1323</f>
        <v>0</v>
      </c>
      <c r="R1316">
        <f>E1324</f>
        <v>0</v>
      </c>
      <c r="S1316">
        <f>G1316</f>
        <v>0.14149999999999999</v>
      </c>
    </row>
    <row r="1317" spans="2:19" x14ac:dyDescent="0.25">
      <c r="C1317">
        <v>1</v>
      </c>
      <c r="D1317">
        <v>594.351</v>
      </c>
      <c r="E1317">
        <v>6.114E-2</v>
      </c>
      <c r="F1317" s="1">
        <v>-7.15272453334E-6</v>
      </c>
    </row>
    <row r="1318" spans="2:19" x14ac:dyDescent="0.25">
      <c r="C1318">
        <v>2</v>
      </c>
      <c r="D1318">
        <v>2914.9879999999998</v>
      </c>
      <c r="E1318">
        <v>0.36826999999999999</v>
      </c>
      <c r="F1318">
        <v>-1.94049337815E-4</v>
      </c>
    </row>
    <row r="1319" spans="2:19" x14ac:dyDescent="0.25">
      <c r="C1319">
        <v>3</v>
      </c>
      <c r="D1319">
        <v>2979.7220000000002</v>
      </c>
      <c r="E1319">
        <v>0.31714999999999999</v>
      </c>
      <c r="F1319">
        <v>7.9118866904899997E-4</v>
      </c>
    </row>
    <row r="1320" spans="2:19" x14ac:dyDescent="0.25">
      <c r="C1320">
        <v>4</v>
      </c>
      <c r="D1320">
        <v>1898.4690000000001</v>
      </c>
      <c r="E1320">
        <v>0.16419</v>
      </c>
      <c r="F1320">
        <v>6.6354859395500003E-3</v>
      </c>
    </row>
    <row r="1321" spans="2:19" x14ac:dyDescent="0.25">
      <c r="C1321">
        <v>5</v>
      </c>
      <c r="D1321">
        <v>0</v>
      </c>
      <c r="E1321">
        <v>0</v>
      </c>
      <c r="F1321">
        <v>-3.8283723047E-2</v>
      </c>
    </row>
    <row r="1322" spans="2:19" x14ac:dyDescent="0.25">
      <c r="C1322">
        <v>6</v>
      </c>
      <c r="D1322">
        <v>0</v>
      </c>
      <c r="E1322">
        <v>0</v>
      </c>
      <c r="F1322">
        <v>-8.8283149772899992E-3</v>
      </c>
    </row>
    <row r="1323" spans="2:19" x14ac:dyDescent="0.25">
      <c r="C1323">
        <v>7</v>
      </c>
      <c r="D1323">
        <v>0</v>
      </c>
      <c r="E1323">
        <v>0</v>
      </c>
      <c r="F1323">
        <v>-1.2134139399000001E-3</v>
      </c>
    </row>
    <row r="1324" spans="2:19" x14ac:dyDescent="0.25">
      <c r="C1324">
        <v>8</v>
      </c>
      <c r="D1324">
        <v>0</v>
      </c>
      <c r="E1324">
        <v>0</v>
      </c>
      <c r="F1324">
        <v>-1.8247996754400001E-4</v>
      </c>
    </row>
    <row r="1325" spans="2:19" x14ac:dyDescent="0.25">
      <c r="C1325">
        <v>9</v>
      </c>
      <c r="D1325">
        <v>0</v>
      </c>
      <c r="E1325">
        <v>0</v>
      </c>
      <c r="F1325" s="1">
        <v>-2.0463719139699999E-5</v>
      </c>
    </row>
    <row r="1326" spans="2:19" x14ac:dyDescent="0.25">
      <c r="C1326">
        <v>10</v>
      </c>
      <c r="D1326">
        <v>0</v>
      </c>
      <c r="E1326">
        <v>0</v>
      </c>
      <c r="F1326" s="1">
        <v>-2.3522382524699999E-6</v>
      </c>
    </row>
    <row r="1327" spans="2:19" x14ac:dyDescent="0.25">
      <c r="C1327">
        <v>11</v>
      </c>
      <c r="D1327">
        <v>0</v>
      </c>
      <c r="E1327">
        <v>0</v>
      </c>
      <c r="F1327" s="1">
        <v>-2.2451784808199999E-7</v>
      </c>
    </row>
    <row r="1328" spans="2:19" x14ac:dyDescent="0.25">
      <c r="C1328">
        <v>12</v>
      </c>
      <c r="D1328">
        <v>0</v>
      </c>
      <c r="E1328">
        <v>0</v>
      </c>
      <c r="F1328" s="1">
        <v>-2.1197974657499999E-8</v>
      </c>
    </row>
    <row r="1329" spans="2:19" x14ac:dyDescent="0.25">
      <c r="C1329">
        <v>13</v>
      </c>
      <c r="D1329">
        <v>0</v>
      </c>
      <c r="E1329">
        <v>0</v>
      </c>
      <c r="F1329" s="1">
        <v>-1.7620527641800001E-9</v>
      </c>
    </row>
    <row r="1330" spans="2:19" x14ac:dyDescent="0.25">
      <c r="C1330">
        <v>14</v>
      </c>
      <c r="D1330">
        <v>0</v>
      </c>
      <c r="E1330">
        <v>0</v>
      </c>
      <c r="F1330" s="1">
        <v>-1.4212122234400001E-10</v>
      </c>
    </row>
    <row r="1331" spans="2:19" x14ac:dyDescent="0.25">
      <c r="C1331">
        <v>15</v>
      </c>
      <c r="D1331">
        <v>0</v>
      </c>
      <c r="E1331">
        <v>0</v>
      </c>
      <c r="F1331" s="1">
        <v>-1.04383711858E-11</v>
      </c>
    </row>
    <row r="1332" spans="2:19" x14ac:dyDescent="0.25">
      <c r="C1332">
        <v>16</v>
      </c>
      <c r="D1332">
        <v>0</v>
      </c>
      <c r="E1332">
        <v>0</v>
      </c>
      <c r="F1332" s="1">
        <v>-7.3639938856500001E-13</v>
      </c>
    </row>
    <row r="1333" spans="2:19" x14ac:dyDescent="0.25">
      <c r="C1333">
        <v>17</v>
      </c>
      <c r="D1333">
        <v>0</v>
      </c>
      <c r="E1333">
        <v>0</v>
      </c>
      <c r="F1333" s="1">
        <v>-4.8261131242899997E-14</v>
      </c>
    </row>
    <row r="1334" spans="2:19" x14ac:dyDescent="0.25">
      <c r="B1334" t="s">
        <v>78</v>
      </c>
      <c r="C1334">
        <v>0</v>
      </c>
      <c r="D1334">
        <v>473.40499999999997</v>
      </c>
      <c r="E1334">
        <v>7.3340000000000002E-2</v>
      </c>
      <c r="F1334" s="1">
        <v>3.1580280752000001E-6</v>
      </c>
      <c r="G1334">
        <v>0.14580000000000001</v>
      </c>
      <c r="I1334" t="str">
        <f>A1298</f>
        <v>D492IDH2_1-2GLC_6h</v>
      </c>
      <c r="J1334">
        <f>E1334</f>
        <v>7.3340000000000002E-2</v>
      </c>
      <c r="K1334">
        <f>E1335</f>
        <v>5.339E-2</v>
      </c>
      <c r="L1334">
        <f>E1336</f>
        <v>0.35305999999999998</v>
      </c>
      <c r="M1334">
        <f>E1337</f>
        <v>0.36148999999999998</v>
      </c>
      <c r="N1334">
        <f>E1338</f>
        <v>0.15872</v>
      </c>
      <c r="O1334">
        <f>E1339</f>
        <v>0</v>
      </c>
      <c r="P1334">
        <f>E1340</f>
        <v>0</v>
      </c>
      <c r="Q1334">
        <f>E1341</f>
        <v>0</v>
      </c>
      <c r="R1334">
        <f>E1342</f>
        <v>0</v>
      </c>
      <c r="S1334">
        <f>G1334</f>
        <v>0.14580000000000001</v>
      </c>
    </row>
    <row r="1335" spans="2:19" x14ac:dyDescent="0.25">
      <c r="C1335">
        <v>1</v>
      </c>
      <c r="D1335">
        <v>445.53899999999999</v>
      </c>
      <c r="E1335">
        <v>5.339E-2</v>
      </c>
      <c r="F1335" s="1">
        <v>-7.3514748447199997E-6</v>
      </c>
    </row>
    <row r="1336" spans="2:19" x14ac:dyDescent="0.25">
      <c r="C1336">
        <v>2</v>
      </c>
      <c r="D1336">
        <v>2420.5439999999999</v>
      </c>
      <c r="E1336">
        <v>0.35305999999999998</v>
      </c>
      <c r="F1336">
        <v>-1.9897178541500001E-4</v>
      </c>
    </row>
    <row r="1337" spans="2:19" x14ac:dyDescent="0.25">
      <c r="C1337">
        <v>3</v>
      </c>
      <c r="D1337">
        <v>2866.49</v>
      </c>
      <c r="E1337">
        <v>0.36148999999999998</v>
      </c>
      <c r="F1337">
        <v>8.1241266950899998E-4</v>
      </c>
    </row>
    <row r="1338" spans="2:19" x14ac:dyDescent="0.25">
      <c r="C1338">
        <v>4</v>
      </c>
      <c r="D1338">
        <v>1661.836</v>
      </c>
      <c r="E1338">
        <v>0.15872</v>
      </c>
      <c r="F1338">
        <v>6.8009025403799996E-3</v>
      </c>
    </row>
    <row r="1339" spans="2:19" x14ac:dyDescent="0.25">
      <c r="C1339">
        <v>5</v>
      </c>
      <c r="D1339">
        <v>0</v>
      </c>
      <c r="E1339">
        <v>0</v>
      </c>
      <c r="F1339">
        <v>-3.9296190875300001E-2</v>
      </c>
    </row>
    <row r="1340" spans="2:19" x14ac:dyDescent="0.25">
      <c r="C1340">
        <v>6</v>
      </c>
      <c r="D1340">
        <v>0</v>
      </c>
      <c r="E1340">
        <v>0</v>
      </c>
      <c r="F1340">
        <v>-8.8518635962399998E-3</v>
      </c>
    </row>
    <row r="1341" spans="2:19" x14ac:dyDescent="0.25">
      <c r="C1341">
        <v>7</v>
      </c>
      <c r="D1341">
        <v>0</v>
      </c>
      <c r="E1341">
        <v>0</v>
      </c>
      <c r="F1341">
        <v>-1.22432154742E-3</v>
      </c>
    </row>
    <row r="1342" spans="2:19" x14ac:dyDescent="0.25">
      <c r="C1342">
        <v>8</v>
      </c>
      <c r="D1342">
        <v>0</v>
      </c>
      <c r="E1342">
        <v>0</v>
      </c>
      <c r="F1342">
        <v>-1.82302012887E-4</v>
      </c>
    </row>
    <row r="1343" spans="2:19" x14ac:dyDescent="0.25">
      <c r="C1343">
        <v>9</v>
      </c>
      <c r="D1343">
        <v>0</v>
      </c>
      <c r="E1343">
        <v>0</v>
      </c>
      <c r="F1343" s="1">
        <v>-2.0484840078499998E-5</v>
      </c>
    </row>
    <row r="1344" spans="2:19" x14ac:dyDescent="0.25">
      <c r="C1344">
        <v>10</v>
      </c>
      <c r="D1344">
        <v>0</v>
      </c>
      <c r="E1344">
        <v>0</v>
      </c>
      <c r="F1344" s="1">
        <v>-2.3427038080499998E-6</v>
      </c>
    </row>
    <row r="1345" spans="1:19" x14ac:dyDescent="0.25">
      <c r="C1345">
        <v>11</v>
      </c>
      <c r="D1345">
        <v>0</v>
      </c>
      <c r="E1345">
        <v>0</v>
      </c>
      <c r="F1345" s="1">
        <v>-2.2368672731200001E-7</v>
      </c>
    </row>
    <row r="1346" spans="1:19" x14ac:dyDescent="0.25">
      <c r="C1346">
        <v>12</v>
      </c>
      <c r="D1346">
        <v>0</v>
      </c>
      <c r="E1346">
        <v>0</v>
      </c>
      <c r="F1346" s="1">
        <v>-2.1057461911000001E-8</v>
      </c>
    </row>
    <row r="1347" spans="1:19" x14ac:dyDescent="0.25">
      <c r="C1347">
        <v>13</v>
      </c>
      <c r="D1347">
        <v>0</v>
      </c>
      <c r="E1347">
        <v>0</v>
      </c>
      <c r="F1347" s="1">
        <v>-1.7498000461000001E-9</v>
      </c>
    </row>
    <row r="1348" spans="1:19" x14ac:dyDescent="0.25">
      <c r="C1348">
        <v>14</v>
      </c>
      <c r="D1348">
        <v>0</v>
      </c>
      <c r="E1348">
        <v>0</v>
      </c>
      <c r="F1348" s="1">
        <v>-1.4086929933400001E-10</v>
      </c>
    </row>
    <row r="1349" spans="1:19" x14ac:dyDescent="0.25">
      <c r="C1349">
        <v>15</v>
      </c>
      <c r="D1349">
        <v>0</v>
      </c>
      <c r="E1349">
        <v>0</v>
      </c>
      <c r="F1349" s="1">
        <v>-1.03402530136E-11</v>
      </c>
    </row>
    <row r="1350" spans="1:19" x14ac:dyDescent="0.25">
      <c r="C1350">
        <v>16</v>
      </c>
      <c r="D1350">
        <v>0</v>
      </c>
      <c r="E1350">
        <v>0</v>
      </c>
      <c r="F1350" s="1">
        <v>-7.2853164612699999E-13</v>
      </c>
    </row>
    <row r="1351" spans="1:19" x14ac:dyDescent="0.25">
      <c r="C1351">
        <v>17</v>
      </c>
      <c r="D1351">
        <v>0</v>
      </c>
      <c r="E1351">
        <v>0</v>
      </c>
      <c r="F1351" s="1">
        <v>-4.7712966924100002E-14</v>
      </c>
    </row>
    <row r="1352" spans="1:19" x14ac:dyDescent="0.25">
      <c r="A1352" t="s">
        <v>54</v>
      </c>
      <c r="B1352" t="s">
        <v>78</v>
      </c>
      <c r="C1352">
        <v>0</v>
      </c>
      <c r="D1352">
        <v>10249.884</v>
      </c>
      <c r="E1352">
        <v>1</v>
      </c>
      <c r="F1352">
        <v>1.3579535362600001E-2</v>
      </c>
      <c r="G1352">
        <v>0</v>
      </c>
      <c r="I1352" t="str">
        <f>A1352</f>
        <v>D492IDH2_1-GLN_6h</v>
      </c>
      <c r="J1352">
        <f>E1352</f>
        <v>1</v>
      </c>
      <c r="K1352">
        <f>E1353</f>
        <v>0</v>
      </c>
      <c r="L1352">
        <f>E1354</f>
        <v>0</v>
      </c>
      <c r="M1352">
        <f>E1355</f>
        <v>0</v>
      </c>
      <c r="N1352">
        <f>E1356</f>
        <v>0</v>
      </c>
      <c r="O1352">
        <f>E1357</f>
        <v>0</v>
      </c>
      <c r="P1352">
        <f>E1358</f>
        <v>0</v>
      </c>
      <c r="Q1352">
        <f>E1359</f>
        <v>0</v>
      </c>
      <c r="R1352">
        <f>E1360</f>
        <v>0</v>
      </c>
      <c r="S1352">
        <f>G1352</f>
        <v>0</v>
      </c>
    </row>
    <row r="1353" spans="1:19" x14ac:dyDescent="0.25">
      <c r="C1353">
        <v>1</v>
      </c>
      <c r="D1353">
        <v>1391.5219999999999</v>
      </c>
      <c r="E1353">
        <v>0</v>
      </c>
      <c r="F1353">
        <v>-5.7528546545499999E-2</v>
      </c>
    </row>
    <row r="1354" spans="1:19" x14ac:dyDescent="0.25">
      <c r="C1354">
        <v>2</v>
      </c>
      <c r="D1354">
        <v>187.065</v>
      </c>
      <c r="E1354">
        <v>0</v>
      </c>
      <c r="F1354">
        <v>-3.1073914676E-2</v>
      </c>
    </row>
    <row r="1355" spans="1:19" x14ac:dyDescent="0.25">
      <c r="C1355">
        <v>3</v>
      </c>
      <c r="D1355">
        <v>18.048999999999999</v>
      </c>
      <c r="E1355">
        <v>0</v>
      </c>
      <c r="F1355">
        <v>-5.63803796613E-3</v>
      </c>
    </row>
    <row r="1356" spans="1:19" x14ac:dyDescent="0.25">
      <c r="C1356">
        <v>4</v>
      </c>
      <c r="D1356">
        <v>0</v>
      </c>
      <c r="E1356">
        <v>0</v>
      </c>
      <c r="F1356">
        <v>-1.1312579008900001E-3</v>
      </c>
    </row>
    <row r="1357" spans="1:19" x14ac:dyDescent="0.25">
      <c r="C1357">
        <v>5</v>
      </c>
      <c r="D1357">
        <v>0</v>
      </c>
      <c r="E1357">
        <v>0</v>
      </c>
      <c r="F1357">
        <v>-1.38473489329E-4</v>
      </c>
    </row>
    <row r="1358" spans="1:19" x14ac:dyDescent="0.25">
      <c r="C1358">
        <v>6</v>
      </c>
      <c r="D1358">
        <v>0</v>
      </c>
      <c r="E1358">
        <v>0</v>
      </c>
      <c r="F1358" s="1">
        <v>-1.6433320551300002E-5</v>
      </c>
    </row>
    <row r="1359" spans="1:19" x14ac:dyDescent="0.25">
      <c r="C1359">
        <v>7</v>
      </c>
      <c r="D1359">
        <v>0</v>
      </c>
      <c r="E1359">
        <v>0</v>
      </c>
      <c r="F1359" s="1">
        <v>-1.6825160819E-6</v>
      </c>
    </row>
    <row r="1360" spans="1:19" x14ac:dyDescent="0.25">
      <c r="C1360">
        <v>8</v>
      </c>
      <c r="D1360">
        <v>0</v>
      </c>
      <c r="E1360">
        <v>0</v>
      </c>
      <c r="F1360" s="1">
        <v>-1.63692499123E-7</v>
      </c>
    </row>
    <row r="1361" spans="2:19" x14ac:dyDescent="0.25">
      <c r="C1361">
        <v>9</v>
      </c>
      <c r="D1361">
        <v>0</v>
      </c>
      <c r="E1361">
        <v>0</v>
      </c>
      <c r="F1361" s="1">
        <v>-1.44117756339E-8</v>
      </c>
    </row>
    <row r="1362" spans="2:19" x14ac:dyDescent="0.25">
      <c r="C1362">
        <v>10</v>
      </c>
      <c r="D1362">
        <v>0</v>
      </c>
      <c r="E1362">
        <v>0</v>
      </c>
      <c r="F1362" s="1">
        <v>-1.1994888050700001E-9</v>
      </c>
    </row>
    <row r="1363" spans="2:19" x14ac:dyDescent="0.25">
      <c r="C1363">
        <v>11</v>
      </c>
      <c r="D1363">
        <v>0</v>
      </c>
      <c r="E1363">
        <v>0</v>
      </c>
      <c r="F1363" s="1">
        <v>-9.2527311540700005E-11</v>
      </c>
    </row>
    <row r="1364" spans="2:19" x14ac:dyDescent="0.25">
      <c r="C1364">
        <v>12</v>
      </c>
      <c r="D1364">
        <v>0</v>
      </c>
      <c r="E1364">
        <v>0</v>
      </c>
      <c r="F1364" s="1">
        <v>-6.7487355837599999E-12</v>
      </c>
    </row>
    <row r="1365" spans="2:19" x14ac:dyDescent="0.25">
      <c r="C1365">
        <v>13</v>
      </c>
      <c r="D1365">
        <v>0</v>
      </c>
      <c r="E1365">
        <v>0</v>
      </c>
      <c r="F1365" s="1">
        <v>-4.6210924596400001E-13</v>
      </c>
    </row>
    <row r="1366" spans="2:19" x14ac:dyDescent="0.25">
      <c r="C1366">
        <v>14</v>
      </c>
      <c r="D1366">
        <v>0</v>
      </c>
      <c r="E1366">
        <v>0</v>
      </c>
      <c r="F1366" s="1">
        <v>-2.9977267987099999E-14</v>
      </c>
    </row>
    <row r="1367" spans="2:19" x14ac:dyDescent="0.25">
      <c r="C1367">
        <v>15</v>
      </c>
      <c r="D1367">
        <v>0</v>
      </c>
      <c r="E1367">
        <v>0</v>
      </c>
      <c r="F1367" s="1">
        <v>-1.83883968116E-15</v>
      </c>
    </row>
    <row r="1368" spans="2:19" x14ac:dyDescent="0.25">
      <c r="C1368">
        <v>16</v>
      </c>
      <c r="D1368">
        <v>0</v>
      </c>
      <c r="E1368">
        <v>0</v>
      </c>
      <c r="F1368" s="1">
        <v>-1.07097668664E-16</v>
      </c>
    </row>
    <row r="1369" spans="2:19" x14ac:dyDescent="0.25">
      <c r="C1369">
        <v>17</v>
      </c>
      <c r="D1369">
        <v>0</v>
      </c>
      <c r="E1369">
        <v>0</v>
      </c>
      <c r="F1369" s="1">
        <v>-5.9226796283999999E-18</v>
      </c>
    </row>
    <row r="1370" spans="2:19" x14ac:dyDescent="0.25">
      <c r="B1370" t="s">
        <v>78</v>
      </c>
      <c r="C1370">
        <v>0</v>
      </c>
      <c r="D1370">
        <v>19648.107</v>
      </c>
      <c r="E1370">
        <v>1</v>
      </c>
      <c r="F1370">
        <v>1.15034133975E-2</v>
      </c>
      <c r="G1370">
        <v>0</v>
      </c>
      <c r="I1370" t="str">
        <f>A1352</f>
        <v>D492IDH2_1-GLN_6h</v>
      </c>
      <c r="J1370">
        <f>E1370</f>
        <v>1</v>
      </c>
      <c r="K1370">
        <f>E1371</f>
        <v>0</v>
      </c>
      <c r="L1370">
        <f>E1372</f>
        <v>0</v>
      </c>
      <c r="M1370">
        <f>E1373</f>
        <v>0</v>
      </c>
      <c r="N1370">
        <f>E1374</f>
        <v>0</v>
      </c>
      <c r="O1370">
        <f>E1375</f>
        <v>0</v>
      </c>
      <c r="P1370">
        <f>E1376</f>
        <v>0</v>
      </c>
      <c r="Q1370">
        <f>E1377</f>
        <v>0</v>
      </c>
      <c r="R1370">
        <f>E1378</f>
        <v>0</v>
      </c>
      <c r="S1370">
        <f>G1370</f>
        <v>0</v>
      </c>
    </row>
    <row r="1371" spans="2:19" x14ac:dyDescent="0.25">
      <c r="C1371">
        <v>1</v>
      </c>
      <c r="D1371">
        <v>2897.116</v>
      </c>
      <c r="E1371">
        <v>0</v>
      </c>
      <c r="F1371">
        <v>-4.7361064507700001E-2</v>
      </c>
    </row>
    <row r="1372" spans="2:19" x14ac:dyDescent="0.25">
      <c r="C1372">
        <v>2</v>
      </c>
      <c r="D1372">
        <v>348.83300000000003</v>
      </c>
      <c r="E1372">
        <v>0</v>
      </c>
      <c r="F1372">
        <v>-3.1309775065699999E-2</v>
      </c>
    </row>
    <row r="1373" spans="2:19" x14ac:dyDescent="0.25">
      <c r="C1373">
        <v>3</v>
      </c>
      <c r="D1373">
        <v>33.552999999999997</v>
      </c>
      <c r="E1373">
        <v>0</v>
      </c>
      <c r="F1373">
        <v>-5.6461706210799998E-3</v>
      </c>
    </row>
    <row r="1374" spans="2:19" x14ac:dyDescent="0.25">
      <c r="C1374">
        <v>4</v>
      </c>
      <c r="D1374">
        <v>0</v>
      </c>
      <c r="E1374">
        <v>0</v>
      </c>
      <c r="F1374">
        <v>-1.1230431173E-3</v>
      </c>
    </row>
    <row r="1375" spans="2:19" x14ac:dyDescent="0.25">
      <c r="C1375">
        <v>5</v>
      </c>
      <c r="D1375">
        <v>0</v>
      </c>
      <c r="E1375">
        <v>0</v>
      </c>
      <c r="F1375">
        <v>-1.37467945194E-4</v>
      </c>
    </row>
    <row r="1376" spans="2:19" x14ac:dyDescent="0.25">
      <c r="C1376">
        <v>6</v>
      </c>
      <c r="D1376">
        <v>0</v>
      </c>
      <c r="E1376">
        <v>0</v>
      </c>
      <c r="F1376" s="1">
        <v>-1.6313987751999999E-5</v>
      </c>
    </row>
    <row r="1377" spans="2:19" x14ac:dyDescent="0.25">
      <c r="C1377">
        <v>7</v>
      </c>
      <c r="D1377">
        <v>0</v>
      </c>
      <c r="E1377">
        <v>0</v>
      </c>
      <c r="F1377" s="1">
        <v>-1.67029826182E-6</v>
      </c>
    </row>
    <row r="1378" spans="2:19" x14ac:dyDescent="0.25">
      <c r="C1378">
        <v>8</v>
      </c>
      <c r="D1378">
        <v>0</v>
      </c>
      <c r="E1378">
        <v>0</v>
      </c>
      <c r="F1378" s="1">
        <v>-1.6250382370700001E-7</v>
      </c>
    </row>
    <row r="1379" spans="2:19" x14ac:dyDescent="0.25">
      <c r="C1379">
        <v>9</v>
      </c>
      <c r="D1379">
        <v>0</v>
      </c>
      <c r="E1379">
        <v>0</v>
      </c>
      <c r="F1379" s="1">
        <v>-1.43071225588E-8</v>
      </c>
    </row>
    <row r="1380" spans="2:19" x14ac:dyDescent="0.25">
      <c r="C1380">
        <v>10</v>
      </c>
      <c r="D1380">
        <v>0</v>
      </c>
      <c r="E1380">
        <v>0</v>
      </c>
      <c r="F1380" s="1">
        <v>-1.19077855346E-9</v>
      </c>
    </row>
    <row r="1381" spans="2:19" x14ac:dyDescent="0.25">
      <c r="C1381">
        <v>11</v>
      </c>
      <c r="D1381">
        <v>0</v>
      </c>
      <c r="E1381">
        <v>0</v>
      </c>
      <c r="F1381" s="1">
        <v>-9.1855411844099998E-11</v>
      </c>
    </row>
    <row r="1382" spans="2:19" x14ac:dyDescent="0.25">
      <c r="C1382">
        <v>12</v>
      </c>
      <c r="D1382">
        <v>0</v>
      </c>
      <c r="E1382">
        <v>0</v>
      </c>
      <c r="F1382" s="1">
        <v>-6.6997287195600001E-12</v>
      </c>
    </row>
    <row r="1383" spans="2:19" x14ac:dyDescent="0.25">
      <c r="C1383">
        <v>13</v>
      </c>
      <c r="D1383">
        <v>0</v>
      </c>
      <c r="E1383">
        <v>0</v>
      </c>
      <c r="F1383" s="1">
        <v>-4.5875357662700003E-13</v>
      </c>
    </row>
    <row r="1384" spans="2:19" x14ac:dyDescent="0.25">
      <c r="C1384">
        <v>14</v>
      </c>
      <c r="D1384">
        <v>0</v>
      </c>
      <c r="E1384">
        <v>0</v>
      </c>
      <c r="F1384" s="1">
        <v>-2.9759583965700003E-14</v>
      </c>
    </row>
    <row r="1385" spans="2:19" x14ac:dyDescent="0.25">
      <c r="C1385">
        <v>15</v>
      </c>
      <c r="D1385">
        <v>0</v>
      </c>
      <c r="E1385">
        <v>0</v>
      </c>
      <c r="F1385" s="1">
        <v>-1.8254866959300002E-15</v>
      </c>
    </row>
    <row r="1386" spans="2:19" x14ac:dyDescent="0.25">
      <c r="C1386">
        <v>16</v>
      </c>
      <c r="D1386">
        <v>0</v>
      </c>
      <c r="E1386">
        <v>0</v>
      </c>
      <c r="F1386" s="1">
        <v>-1.06319964331E-16</v>
      </c>
    </row>
    <row r="1387" spans="2:19" x14ac:dyDescent="0.25">
      <c r="C1387">
        <v>17</v>
      </c>
      <c r="D1387">
        <v>0</v>
      </c>
      <c r="E1387">
        <v>0</v>
      </c>
      <c r="F1387" s="1">
        <v>-5.87967128222E-18</v>
      </c>
    </row>
    <row r="1388" spans="2:19" x14ac:dyDescent="0.25">
      <c r="B1388" t="s">
        <v>78</v>
      </c>
      <c r="C1388">
        <v>0</v>
      </c>
      <c r="D1388">
        <v>17375.84</v>
      </c>
      <c r="E1388">
        <v>1</v>
      </c>
      <c r="F1388">
        <v>1.02598986033E-2</v>
      </c>
      <c r="G1388">
        <v>0</v>
      </c>
      <c r="I1388" t="str">
        <f>A1352</f>
        <v>D492IDH2_1-GLN_6h</v>
      </c>
      <c r="J1388">
        <f>E1388</f>
        <v>1</v>
      </c>
      <c r="K1388">
        <f>E1389</f>
        <v>0</v>
      </c>
      <c r="L1388">
        <f>E1390</f>
        <v>0</v>
      </c>
      <c r="M1388">
        <f>E1391</f>
        <v>0</v>
      </c>
      <c r="N1388">
        <f>E1392</f>
        <v>0</v>
      </c>
      <c r="O1388">
        <f>E1393</f>
        <v>0</v>
      </c>
      <c r="P1388">
        <f>E1394</f>
        <v>0</v>
      </c>
      <c r="Q1388">
        <f>E1395</f>
        <v>0</v>
      </c>
      <c r="R1388">
        <f>E1396</f>
        <v>0</v>
      </c>
      <c r="S1388">
        <f>G1388</f>
        <v>0</v>
      </c>
    </row>
    <row r="1389" spans="2:19" x14ac:dyDescent="0.25">
      <c r="C1389">
        <v>1</v>
      </c>
      <c r="D1389">
        <v>2714.8110000000001</v>
      </c>
      <c r="E1389">
        <v>0</v>
      </c>
      <c r="F1389">
        <v>-3.9977162930600003E-2</v>
      </c>
    </row>
    <row r="1390" spans="2:19" x14ac:dyDescent="0.25">
      <c r="C1390">
        <v>2</v>
      </c>
      <c r="D1390">
        <v>207.84399999999999</v>
      </c>
      <c r="E1390">
        <v>0</v>
      </c>
      <c r="F1390">
        <v>-3.6249018243200003E-2</v>
      </c>
    </row>
    <row r="1391" spans="2:19" x14ac:dyDescent="0.25">
      <c r="C1391">
        <v>3</v>
      </c>
      <c r="D1391">
        <v>24.306999999999999</v>
      </c>
      <c r="E1391">
        <v>0</v>
      </c>
      <c r="F1391">
        <v>-5.9061157758600004E-3</v>
      </c>
    </row>
    <row r="1392" spans="2:19" x14ac:dyDescent="0.25">
      <c r="C1392">
        <v>4</v>
      </c>
      <c r="D1392">
        <v>4.5060000000000002</v>
      </c>
      <c r="E1392">
        <v>0</v>
      </c>
      <c r="F1392">
        <v>-9.00153555539E-4</v>
      </c>
    </row>
    <row r="1393" spans="1:19" x14ac:dyDescent="0.25">
      <c r="C1393">
        <v>5</v>
      </c>
      <c r="D1393">
        <v>0</v>
      </c>
      <c r="E1393">
        <v>0</v>
      </c>
      <c r="F1393">
        <v>-1.3731893753300001E-4</v>
      </c>
    </row>
    <row r="1394" spans="1:19" x14ac:dyDescent="0.25">
      <c r="C1394">
        <v>6</v>
      </c>
      <c r="D1394">
        <v>0</v>
      </c>
      <c r="E1394">
        <v>0</v>
      </c>
      <c r="F1394" s="1">
        <v>-1.6296304290199999E-5</v>
      </c>
    </row>
    <row r="1395" spans="1:19" x14ac:dyDescent="0.25">
      <c r="C1395">
        <v>7</v>
      </c>
      <c r="D1395">
        <v>0</v>
      </c>
      <c r="E1395">
        <v>0</v>
      </c>
      <c r="F1395" s="1">
        <v>-1.66848775074E-6</v>
      </c>
    </row>
    <row r="1396" spans="1:19" x14ac:dyDescent="0.25">
      <c r="C1396">
        <v>8</v>
      </c>
      <c r="D1396">
        <v>0</v>
      </c>
      <c r="E1396">
        <v>0</v>
      </c>
      <c r="F1396" s="1">
        <v>-1.6232767853600001E-7</v>
      </c>
    </row>
    <row r="1397" spans="1:19" x14ac:dyDescent="0.25">
      <c r="C1397">
        <v>9</v>
      </c>
      <c r="D1397">
        <v>0</v>
      </c>
      <c r="E1397">
        <v>0</v>
      </c>
      <c r="F1397" s="1">
        <v>-1.42916144281E-8</v>
      </c>
    </row>
    <row r="1398" spans="1:19" x14ac:dyDescent="0.25">
      <c r="C1398">
        <v>10</v>
      </c>
      <c r="D1398">
        <v>0</v>
      </c>
      <c r="E1398">
        <v>0</v>
      </c>
      <c r="F1398" s="1">
        <v>-1.1894878152599999E-9</v>
      </c>
    </row>
    <row r="1399" spans="1:19" x14ac:dyDescent="0.25">
      <c r="C1399">
        <v>11</v>
      </c>
      <c r="D1399">
        <v>0</v>
      </c>
      <c r="E1399">
        <v>0</v>
      </c>
      <c r="F1399" s="1">
        <v>-9.1755845650099998E-11</v>
      </c>
    </row>
    <row r="1400" spans="1:19" x14ac:dyDescent="0.25">
      <c r="C1400">
        <v>12</v>
      </c>
      <c r="D1400">
        <v>0</v>
      </c>
      <c r="E1400">
        <v>0</v>
      </c>
      <c r="F1400" s="1">
        <v>-6.6924665836000002E-12</v>
      </c>
    </row>
    <row r="1401" spans="1:19" x14ac:dyDescent="0.25">
      <c r="C1401">
        <v>13</v>
      </c>
      <c r="D1401">
        <v>0</v>
      </c>
      <c r="E1401">
        <v>0</v>
      </c>
      <c r="F1401" s="1">
        <v>-4.5825631308299997E-13</v>
      </c>
    </row>
    <row r="1402" spans="1:19" x14ac:dyDescent="0.25">
      <c r="C1402">
        <v>14</v>
      </c>
      <c r="D1402">
        <v>0</v>
      </c>
      <c r="E1402">
        <v>0</v>
      </c>
      <c r="F1402" s="1">
        <v>-2.9727326220099998E-14</v>
      </c>
    </row>
    <row r="1403" spans="1:19" x14ac:dyDescent="0.25">
      <c r="C1403">
        <v>15</v>
      </c>
      <c r="D1403">
        <v>0</v>
      </c>
      <c r="E1403">
        <v>0</v>
      </c>
      <c r="F1403" s="1">
        <v>-1.8235079691599999E-15</v>
      </c>
    </row>
    <row r="1404" spans="1:19" x14ac:dyDescent="0.25">
      <c r="C1404">
        <v>16</v>
      </c>
      <c r="D1404">
        <v>0</v>
      </c>
      <c r="E1404">
        <v>0</v>
      </c>
      <c r="F1404" s="1">
        <v>-1.0620471936100001E-16</v>
      </c>
    </row>
    <row r="1405" spans="1:19" x14ac:dyDescent="0.25">
      <c r="C1405">
        <v>17</v>
      </c>
      <c r="D1405">
        <v>0</v>
      </c>
      <c r="E1405">
        <v>0</v>
      </c>
      <c r="F1405" s="1">
        <v>-5.8732980432400003E-18</v>
      </c>
    </row>
    <row r="1406" spans="1:19" x14ac:dyDescent="0.25">
      <c r="A1406" t="s">
        <v>55</v>
      </c>
      <c r="B1406" t="s">
        <v>78</v>
      </c>
      <c r="C1406">
        <v>0</v>
      </c>
      <c r="D1406">
        <v>3090.1289999999999</v>
      </c>
      <c r="E1406">
        <v>0.73416999999999999</v>
      </c>
      <c r="F1406">
        <v>3.7669619927900003E-4</v>
      </c>
      <c r="G1406">
        <v>1.5599999999999999E-2</v>
      </c>
      <c r="I1406" t="str">
        <f>A1406</f>
        <v>D492IDH2_5-GLN_6h</v>
      </c>
      <c r="J1406">
        <f>E1406</f>
        <v>0.73416999999999999</v>
      </c>
      <c r="K1406">
        <f>E1407</f>
        <v>0.26583000000000001</v>
      </c>
      <c r="L1406">
        <f>E1408</f>
        <v>0</v>
      </c>
      <c r="M1406">
        <f>E1409</f>
        <v>0</v>
      </c>
      <c r="N1406">
        <f>E1410</f>
        <v>0</v>
      </c>
      <c r="O1406">
        <f>E1411</f>
        <v>0</v>
      </c>
      <c r="P1406">
        <f>E1412</f>
        <v>0</v>
      </c>
      <c r="Q1406">
        <f>E1413</f>
        <v>0</v>
      </c>
      <c r="R1406">
        <f>E1414</f>
        <v>0</v>
      </c>
      <c r="S1406">
        <f>G1406</f>
        <v>1.5599999999999999E-2</v>
      </c>
    </row>
    <row r="1407" spans="1:19" x14ac:dyDescent="0.25">
      <c r="C1407">
        <v>1</v>
      </c>
      <c r="D1407">
        <v>1795.011</v>
      </c>
      <c r="E1407">
        <v>0.26583000000000001</v>
      </c>
      <c r="F1407">
        <v>5.84668584237E-3</v>
      </c>
    </row>
    <row r="1408" spans="1:19" x14ac:dyDescent="0.25">
      <c r="C1408">
        <v>2</v>
      </c>
      <c r="D1408">
        <v>250.89699999999999</v>
      </c>
      <c r="E1408">
        <v>0</v>
      </c>
      <c r="F1408">
        <v>-2.6924778219900001E-2</v>
      </c>
    </row>
    <row r="1409" spans="2:19" x14ac:dyDescent="0.25">
      <c r="C1409">
        <v>3</v>
      </c>
      <c r="D1409">
        <v>28.657</v>
      </c>
      <c r="E1409">
        <v>0</v>
      </c>
      <c r="F1409">
        <v>-1.1061541380199999E-2</v>
      </c>
    </row>
    <row r="1410" spans="2:19" x14ac:dyDescent="0.25">
      <c r="C1410">
        <v>4</v>
      </c>
      <c r="D1410">
        <v>0</v>
      </c>
      <c r="E1410">
        <v>0</v>
      </c>
      <c r="F1410">
        <v>-2.5093009072800002E-3</v>
      </c>
    </row>
    <row r="1411" spans="2:19" x14ac:dyDescent="0.25">
      <c r="C1411">
        <v>5</v>
      </c>
      <c r="D1411">
        <v>0</v>
      </c>
      <c r="E1411">
        <v>0</v>
      </c>
      <c r="F1411">
        <v>-3.6937111329100002E-4</v>
      </c>
    </row>
    <row r="1412" spans="2:19" x14ac:dyDescent="0.25">
      <c r="C1412">
        <v>6</v>
      </c>
      <c r="D1412">
        <v>0</v>
      </c>
      <c r="E1412">
        <v>0</v>
      </c>
      <c r="F1412" s="1">
        <v>-4.4177753822400003E-5</v>
      </c>
    </row>
    <row r="1413" spans="2:19" x14ac:dyDescent="0.25">
      <c r="C1413">
        <v>7</v>
      </c>
      <c r="D1413">
        <v>0</v>
      </c>
      <c r="E1413">
        <v>0</v>
      </c>
      <c r="F1413" s="1">
        <v>-5.0511249192999997E-6</v>
      </c>
    </row>
    <row r="1414" spans="2:19" x14ac:dyDescent="0.25">
      <c r="C1414">
        <v>8</v>
      </c>
      <c r="D1414">
        <v>0</v>
      </c>
      <c r="E1414">
        <v>0</v>
      </c>
      <c r="F1414" s="1">
        <v>-5.05428017747E-7</v>
      </c>
    </row>
    <row r="1415" spans="2:19" x14ac:dyDescent="0.25">
      <c r="C1415">
        <v>9</v>
      </c>
      <c r="D1415">
        <v>0</v>
      </c>
      <c r="E1415">
        <v>0</v>
      </c>
      <c r="F1415" s="1">
        <v>-4.79588720092E-8</v>
      </c>
    </row>
    <row r="1416" spans="2:19" x14ac:dyDescent="0.25">
      <c r="C1416">
        <v>10</v>
      </c>
      <c r="D1416">
        <v>0</v>
      </c>
      <c r="E1416">
        <v>0</v>
      </c>
      <c r="F1416" s="1">
        <v>-4.1362696631900001E-9</v>
      </c>
    </row>
    <row r="1417" spans="2:19" x14ac:dyDescent="0.25">
      <c r="C1417">
        <v>11</v>
      </c>
      <c r="D1417">
        <v>0</v>
      </c>
      <c r="E1417">
        <v>0</v>
      </c>
      <c r="F1417" s="1">
        <v>-3.3756667021599997E-10</v>
      </c>
    </row>
    <row r="1418" spans="2:19" x14ac:dyDescent="0.25">
      <c r="C1418">
        <v>12</v>
      </c>
      <c r="D1418">
        <v>0</v>
      </c>
      <c r="E1418">
        <v>0</v>
      </c>
      <c r="F1418" s="1">
        <v>-2.55665335138E-11</v>
      </c>
    </row>
    <row r="1419" spans="2:19" x14ac:dyDescent="0.25">
      <c r="C1419">
        <v>13</v>
      </c>
      <c r="D1419">
        <v>0</v>
      </c>
      <c r="E1419">
        <v>0</v>
      </c>
      <c r="F1419" s="1">
        <v>-1.8333898717099998E-12</v>
      </c>
    </row>
    <row r="1420" spans="2:19" x14ac:dyDescent="0.25">
      <c r="C1420">
        <v>14</v>
      </c>
      <c r="D1420">
        <v>0</v>
      </c>
      <c r="E1420">
        <v>0</v>
      </c>
      <c r="F1420" s="1">
        <v>-1.23474454689E-13</v>
      </c>
    </row>
    <row r="1421" spans="2:19" x14ac:dyDescent="0.25">
      <c r="C1421">
        <v>15</v>
      </c>
      <c r="D1421">
        <v>0</v>
      </c>
      <c r="E1421">
        <v>0</v>
      </c>
      <c r="F1421" s="1">
        <v>-7.8864493338499997E-15</v>
      </c>
    </row>
    <row r="1422" spans="2:19" x14ac:dyDescent="0.25">
      <c r="C1422">
        <v>16</v>
      </c>
      <c r="D1422">
        <v>0</v>
      </c>
      <c r="E1422">
        <v>0</v>
      </c>
      <c r="F1422" s="1">
        <v>-4.7638390639099996E-16</v>
      </c>
    </row>
    <row r="1423" spans="2:19" x14ac:dyDescent="0.25">
      <c r="C1423">
        <v>17</v>
      </c>
      <c r="D1423">
        <v>0</v>
      </c>
      <c r="E1423">
        <v>0</v>
      </c>
      <c r="F1423" s="1">
        <v>-2.7339918284399999E-17</v>
      </c>
    </row>
    <row r="1424" spans="2:19" x14ac:dyDescent="0.25">
      <c r="B1424" t="s">
        <v>78</v>
      </c>
      <c r="C1424">
        <v>0</v>
      </c>
      <c r="D1424">
        <v>8650.6659999999993</v>
      </c>
      <c r="E1424">
        <v>0.73073999999999995</v>
      </c>
      <c r="F1424">
        <v>3.55314787194E-4</v>
      </c>
      <c r="G1424">
        <v>1.5800000000000002E-2</v>
      </c>
      <c r="I1424" t="str">
        <f>A1406</f>
        <v>D492IDH2_5-GLN_6h</v>
      </c>
      <c r="J1424">
        <f>E1424</f>
        <v>0.73073999999999995</v>
      </c>
      <c r="K1424">
        <f>E1425</f>
        <v>0.26926</v>
      </c>
      <c r="L1424">
        <f>E1426</f>
        <v>0</v>
      </c>
      <c r="M1424">
        <f>E1427</f>
        <v>0</v>
      </c>
      <c r="N1424">
        <f>E1428</f>
        <v>0</v>
      </c>
      <c r="O1424">
        <f>E1429</f>
        <v>0</v>
      </c>
      <c r="P1424">
        <f>E1430</f>
        <v>0</v>
      </c>
      <c r="Q1424">
        <f>E1431</f>
        <v>0</v>
      </c>
      <c r="R1424">
        <f>E1432</f>
        <v>0</v>
      </c>
      <c r="S1424">
        <f>G1424</f>
        <v>1.5800000000000002E-2</v>
      </c>
    </row>
    <row r="1425" spans="3:6" x14ac:dyDescent="0.25">
      <c r="C1425">
        <v>1</v>
      </c>
      <c r="D1425">
        <v>5077.9350000000004</v>
      </c>
      <c r="E1425">
        <v>0.26926</v>
      </c>
      <c r="F1425">
        <v>5.5926440167200003E-3</v>
      </c>
    </row>
    <row r="1426" spans="3:6" x14ac:dyDescent="0.25">
      <c r="C1426">
        <v>2</v>
      </c>
      <c r="D1426">
        <v>730.96699999999998</v>
      </c>
      <c r="E1426">
        <v>0</v>
      </c>
      <c r="F1426">
        <v>-2.5548485670199999E-2</v>
      </c>
    </row>
    <row r="1427" spans="3:6" x14ac:dyDescent="0.25">
      <c r="C1427">
        <v>3</v>
      </c>
      <c r="D1427">
        <v>77.164000000000001</v>
      </c>
      <c r="E1427">
        <v>0</v>
      </c>
      <c r="F1427">
        <v>-1.14096444309E-2</v>
      </c>
    </row>
    <row r="1428" spans="3:6" x14ac:dyDescent="0.25">
      <c r="C1428">
        <v>4</v>
      </c>
      <c r="D1428">
        <v>8.6850000000000005</v>
      </c>
      <c r="E1428">
        <v>0</v>
      </c>
      <c r="F1428">
        <v>-1.9273848406999999E-3</v>
      </c>
    </row>
    <row r="1429" spans="3:6" x14ac:dyDescent="0.25">
      <c r="C1429">
        <v>5</v>
      </c>
      <c r="D1429">
        <v>0</v>
      </c>
      <c r="E1429">
        <v>0</v>
      </c>
      <c r="F1429">
        <v>-3.7195143210400002E-4</v>
      </c>
    </row>
    <row r="1430" spans="3:6" x14ac:dyDescent="0.25">
      <c r="C1430">
        <v>6</v>
      </c>
      <c r="D1430">
        <v>0</v>
      </c>
      <c r="E1430">
        <v>0</v>
      </c>
      <c r="F1430" s="1">
        <v>-4.4487951170600002E-5</v>
      </c>
    </row>
    <row r="1431" spans="3:6" x14ac:dyDescent="0.25">
      <c r="C1431">
        <v>7</v>
      </c>
      <c r="D1431">
        <v>0</v>
      </c>
      <c r="E1431">
        <v>0</v>
      </c>
      <c r="F1431" s="1">
        <v>-5.0890141056299999E-6</v>
      </c>
    </row>
    <row r="1432" spans="3:6" x14ac:dyDescent="0.25">
      <c r="C1432">
        <v>8</v>
      </c>
      <c r="D1432">
        <v>0</v>
      </c>
      <c r="E1432">
        <v>0</v>
      </c>
      <c r="F1432" s="1">
        <v>-5.0927682713899996E-7</v>
      </c>
    </row>
    <row r="1433" spans="3:6" x14ac:dyDescent="0.25">
      <c r="C1433">
        <v>9</v>
      </c>
      <c r="D1433">
        <v>0</v>
      </c>
      <c r="E1433">
        <v>0</v>
      </c>
      <c r="F1433" s="1">
        <v>-4.8337897110700003E-8</v>
      </c>
    </row>
    <row r="1434" spans="3:6" x14ac:dyDescent="0.25">
      <c r="C1434">
        <v>10</v>
      </c>
      <c r="D1434">
        <v>0</v>
      </c>
      <c r="E1434">
        <v>0</v>
      </c>
      <c r="F1434" s="1">
        <v>-4.1694952720900004E-9</v>
      </c>
    </row>
    <row r="1435" spans="3:6" x14ac:dyDescent="0.25">
      <c r="C1435">
        <v>11</v>
      </c>
      <c r="D1435">
        <v>0</v>
      </c>
      <c r="E1435">
        <v>0</v>
      </c>
      <c r="F1435" s="1">
        <v>-3.4034442016599998E-10</v>
      </c>
    </row>
    <row r="1436" spans="3:6" x14ac:dyDescent="0.25">
      <c r="C1436">
        <v>12</v>
      </c>
      <c r="D1436">
        <v>0</v>
      </c>
      <c r="E1436">
        <v>0</v>
      </c>
      <c r="F1436" s="1">
        <v>-2.5780109152699999E-11</v>
      </c>
    </row>
    <row r="1437" spans="3:6" x14ac:dyDescent="0.25">
      <c r="C1437">
        <v>13</v>
      </c>
      <c r="D1437">
        <v>0</v>
      </c>
      <c r="E1437">
        <v>0</v>
      </c>
      <c r="F1437" s="1">
        <v>-1.84897492621E-12</v>
      </c>
    </row>
    <row r="1438" spans="3:6" x14ac:dyDescent="0.25">
      <c r="C1438">
        <v>14</v>
      </c>
      <c r="D1438">
        <v>0</v>
      </c>
      <c r="E1438">
        <v>0</v>
      </c>
      <c r="F1438" s="1">
        <v>-1.2453818866E-13</v>
      </c>
    </row>
    <row r="1439" spans="3:6" x14ac:dyDescent="0.25">
      <c r="C1439">
        <v>15</v>
      </c>
      <c r="D1439">
        <v>0</v>
      </c>
      <c r="E1439">
        <v>0</v>
      </c>
      <c r="F1439" s="1">
        <v>-7.9553265498699993E-15</v>
      </c>
    </row>
    <row r="1440" spans="3:6" x14ac:dyDescent="0.25">
      <c r="C1440">
        <v>16</v>
      </c>
      <c r="D1440">
        <v>0</v>
      </c>
      <c r="E1440">
        <v>0</v>
      </c>
      <c r="F1440" s="1">
        <v>-4.8059352270299999E-16</v>
      </c>
    </row>
    <row r="1441" spans="2:19" x14ac:dyDescent="0.25">
      <c r="C1441">
        <v>17</v>
      </c>
      <c r="D1441">
        <v>0</v>
      </c>
      <c r="E1441">
        <v>0</v>
      </c>
      <c r="F1441" s="1">
        <v>-2.7584269375700001E-17</v>
      </c>
    </row>
    <row r="1442" spans="2:19" x14ac:dyDescent="0.25">
      <c r="B1442" t="s">
        <v>78</v>
      </c>
      <c r="C1442">
        <v>0</v>
      </c>
      <c r="D1442">
        <v>8651.2450000000008</v>
      </c>
      <c r="E1442">
        <v>0.73277999999999999</v>
      </c>
      <c r="F1442">
        <v>2.3238234202300001E-4</v>
      </c>
      <c r="G1442">
        <v>1.5699999999999999E-2</v>
      </c>
      <c r="I1442" t="str">
        <f>A1406</f>
        <v>D492IDH2_5-GLN_6h</v>
      </c>
      <c r="J1442">
        <f>E1442</f>
        <v>0.73277999999999999</v>
      </c>
      <c r="K1442">
        <f>E1443</f>
        <v>0.26722000000000001</v>
      </c>
      <c r="L1442">
        <f>E1444</f>
        <v>0</v>
      </c>
      <c r="M1442">
        <f>E1445</f>
        <v>0</v>
      </c>
      <c r="N1442">
        <f>E1446</f>
        <v>0</v>
      </c>
      <c r="O1442">
        <f>E1447</f>
        <v>0</v>
      </c>
      <c r="P1442">
        <f>E1448</f>
        <v>0</v>
      </c>
      <c r="Q1442">
        <f>E1449</f>
        <v>0</v>
      </c>
      <c r="R1442">
        <f>E1450</f>
        <v>0</v>
      </c>
      <c r="S1442">
        <f>G1442</f>
        <v>1.5699999999999999E-2</v>
      </c>
    </row>
    <row r="1443" spans="2:19" x14ac:dyDescent="0.25">
      <c r="C1443">
        <v>1</v>
      </c>
      <c r="D1443">
        <v>5024.1980000000003</v>
      </c>
      <c r="E1443">
        <v>0.26722000000000001</v>
      </c>
      <c r="F1443">
        <v>4.0868793248099999E-3</v>
      </c>
    </row>
    <row r="1444" spans="2:19" x14ac:dyDescent="0.25">
      <c r="C1444">
        <v>2</v>
      </c>
      <c r="D1444">
        <v>840.57600000000002</v>
      </c>
      <c r="E1444">
        <v>0</v>
      </c>
      <c r="F1444">
        <v>-1.7537237752100001E-2</v>
      </c>
    </row>
    <row r="1445" spans="2:19" x14ac:dyDescent="0.25">
      <c r="C1445">
        <v>3</v>
      </c>
      <c r="D1445">
        <v>59.826000000000001</v>
      </c>
      <c r="E1445">
        <v>0</v>
      </c>
      <c r="F1445">
        <v>-1.24494765325E-2</v>
      </c>
    </row>
    <row r="1446" spans="2:19" x14ac:dyDescent="0.25">
      <c r="C1446">
        <v>4</v>
      </c>
      <c r="D1446">
        <v>10.832000000000001</v>
      </c>
      <c r="E1446">
        <v>0</v>
      </c>
      <c r="F1446">
        <v>-1.7575042421300001E-3</v>
      </c>
    </row>
    <row r="1447" spans="2:19" x14ac:dyDescent="0.25">
      <c r="C1447">
        <v>5</v>
      </c>
      <c r="D1447">
        <v>0</v>
      </c>
      <c r="E1447">
        <v>0</v>
      </c>
      <c r="F1447">
        <v>-3.6815589079600001E-4</v>
      </c>
    </row>
    <row r="1448" spans="2:19" x14ac:dyDescent="0.25">
      <c r="C1448">
        <v>6</v>
      </c>
      <c r="D1448">
        <v>0</v>
      </c>
      <c r="E1448">
        <v>0</v>
      </c>
      <c r="F1448" s="1">
        <v>-4.4033047623699997E-5</v>
      </c>
    </row>
    <row r="1449" spans="2:19" x14ac:dyDescent="0.25">
      <c r="C1449">
        <v>7</v>
      </c>
      <c r="D1449">
        <v>0</v>
      </c>
      <c r="E1449">
        <v>0</v>
      </c>
      <c r="F1449" s="1">
        <v>-5.0355545085700001E-6</v>
      </c>
    </row>
    <row r="1450" spans="2:19" x14ac:dyDescent="0.25">
      <c r="C1450">
        <v>8</v>
      </c>
      <c r="D1450">
        <v>0</v>
      </c>
      <c r="E1450">
        <v>0</v>
      </c>
      <c r="F1450" s="1">
        <v>-5.0389315224699999E-7</v>
      </c>
    </row>
    <row r="1451" spans="2:19" x14ac:dyDescent="0.25">
      <c r="C1451">
        <v>9</v>
      </c>
      <c r="D1451">
        <v>0</v>
      </c>
      <c r="E1451">
        <v>0</v>
      </c>
      <c r="F1451" s="1">
        <v>-4.7818793811999999E-8</v>
      </c>
    </row>
    <row r="1452" spans="2:19" x14ac:dyDescent="0.25">
      <c r="C1452">
        <v>10</v>
      </c>
      <c r="D1452">
        <v>0</v>
      </c>
      <c r="E1452">
        <v>0</v>
      </c>
      <c r="F1452" s="1">
        <v>-4.1244042015100001E-9</v>
      </c>
    </row>
    <row r="1453" spans="2:19" x14ac:dyDescent="0.25">
      <c r="C1453">
        <v>11</v>
      </c>
      <c r="D1453">
        <v>0</v>
      </c>
      <c r="E1453">
        <v>0</v>
      </c>
      <c r="F1453" s="1">
        <v>-3.3662493784199999E-10</v>
      </c>
    </row>
    <row r="1454" spans="2:19" x14ac:dyDescent="0.25">
      <c r="C1454">
        <v>12</v>
      </c>
      <c r="D1454">
        <v>0</v>
      </c>
      <c r="E1454">
        <v>0</v>
      </c>
      <c r="F1454" s="1">
        <v>-2.54964946053E-11</v>
      </c>
    </row>
    <row r="1455" spans="2:19" x14ac:dyDescent="0.25">
      <c r="C1455">
        <v>13</v>
      </c>
      <c r="D1455">
        <v>0</v>
      </c>
      <c r="E1455">
        <v>0</v>
      </c>
      <c r="F1455" s="1">
        <v>-1.82847576538E-12</v>
      </c>
    </row>
    <row r="1456" spans="2:19" x14ac:dyDescent="0.25">
      <c r="C1456">
        <v>14</v>
      </c>
      <c r="D1456">
        <v>0</v>
      </c>
      <c r="E1456">
        <v>0</v>
      </c>
      <c r="F1456" s="1">
        <v>-1.2314918233800001E-13</v>
      </c>
    </row>
    <row r="1457" spans="1:19" x14ac:dyDescent="0.25">
      <c r="C1457">
        <v>15</v>
      </c>
      <c r="D1457">
        <v>0</v>
      </c>
      <c r="E1457">
        <v>0</v>
      </c>
      <c r="F1457" s="1">
        <v>-7.8660502273000005E-15</v>
      </c>
    </row>
    <row r="1458" spans="1:19" x14ac:dyDescent="0.25">
      <c r="C1458">
        <v>16</v>
      </c>
      <c r="D1458">
        <v>0</v>
      </c>
      <c r="E1458">
        <v>0</v>
      </c>
      <c r="F1458" s="1">
        <v>-4.7517143397900004E-16</v>
      </c>
    </row>
    <row r="1459" spans="1:19" x14ac:dyDescent="0.25">
      <c r="C1459">
        <v>17</v>
      </c>
      <c r="D1459">
        <v>0</v>
      </c>
      <c r="E1459">
        <v>0</v>
      </c>
      <c r="F1459" s="1">
        <v>-2.7271444130700001E-17</v>
      </c>
    </row>
    <row r="1460" spans="1:19" x14ac:dyDescent="0.25">
      <c r="A1460" t="s">
        <v>56</v>
      </c>
      <c r="B1460" t="s">
        <v>78</v>
      </c>
      <c r="C1460">
        <v>0</v>
      </c>
      <c r="D1460">
        <v>28317.48</v>
      </c>
      <c r="E1460">
        <v>1</v>
      </c>
      <c r="F1460">
        <v>1.4762314641800001E-2</v>
      </c>
      <c r="G1460">
        <v>0</v>
      </c>
      <c r="I1460" t="str">
        <f>A1460</f>
        <v>D492IDH2_UNLGLN_6h</v>
      </c>
      <c r="J1460">
        <f>E1460</f>
        <v>1</v>
      </c>
      <c r="K1460">
        <f>E1461</f>
        <v>0</v>
      </c>
      <c r="L1460">
        <f>E1462</f>
        <v>0</v>
      </c>
      <c r="M1460">
        <f>E1463</f>
        <v>0</v>
      </c>
      <c r="N1460">
        <f>E1464</f>
        <v>0</v>
      </c>
      <c r="O1460">
        <f>E1465</f>
        <v>0</v>
      </c>
      <c r="P1460">
        <f>E1466</f>
        <v>0</v>
      </c>
      <c r="Q1460">
        <f>E1467</f>
        <v>0</v>
      </c>
      <c r="R1460">
        <f>E1468</f>
        <v>0</v>
      </c>
      <c r="S1460">
        <f>G1460</f>
        <v>0</v>
      </c>
    </row>
    <row r="1461" spans="1:19" x14ac:dyDescent="0.25">
      <c r="C1461">
        <v>1</v>
      </c>
      <c r="D1461">
        <v>3666.3589999999999</v>
      </c>
      <c r="E1461">
        <v>0</v>
      </c>
      <c r="F1461">
        <v>-6.3143701008600006E-2</v>
      </c>
    </row>
    <row r="1462" spans="1:19" x14ac:dyDescent="0.25">
      <c r="C1462">
        <v>2</v>
      </c>
      <c r="D1462">
        <v>507.28800000000001</v>
      </c>
      <c r="E1462">
        <v>0</v>
      </c>
      <c r="F1462">
        <v>-3.1504291028699997E-2</v>
      </c>
    </row>
    <row r="1463" spans="1:19" x14ac:dyDescent="0.25">
      <c r="C1463">
        <v>3</v>
      </c>
      <c r="D1463">
        <v>30.167999999999999</v>
      </c>
      <c r="E1463">
        <v>0</v>
      </c>
      <c r="F1463">
        <v>-6.2703857873500001E-3</v>
      </c>
    </row>
    <row r="1464" spans="1:19" x14ac:dyDescent="0.25">
      <c r="C1464">
        <v>4</v>
      </c>
      <c r="D1464">
        <v>0</v>
      </c>
      <c r="E1464">
        <v>0</v>
      </c>
      <c r="F1464">
        <v>-1.1370102827899999E-3</v>
      </c>
    </row>
    <row r="1465" spans="1:19" x14ac:dyDescent="0.25">
      <c r="C1465">
        <v>5</v>
      </c>
      <c r="D1465">
        <v>0</v>
      </c>
      <c r="E1465">
        <v>0</v>
      </c>
      <c r="F1465">
        <v>-1.3917761912399999E-4</v>
      </c>
    </row>
    <row r="1466" spans="1:19" x14ac:dyDescent="0.25">
      <c r="C1466">
        <v>6</v>
      </c>
      <c r="D1466">
        <v>0</v>
      </c>
      <c r="E1466">
        <v>0</v>
      </c>
      <c r="F1466" s="1">
        <v>-1.6516883048899999E-5</v>
      </c>
    </row>
    <row r="1467" spans="1:19" x14ac:dyDescent="0.25">
      <c r="C1467">
        <v>7</v>
      </c>
      <c r="D1467">
        <v>0</v>
      </c>
      <c r="E1467">
        <v>0</v>
      </c>
      <c r="F1467" s="1">
        <v>-1.6910715802E-6</v>
      </c>
    </row>
    <row r="1468" spans="1:19" x14ac:dyDescent="0.25">
      <c r="C1468">
        <v>8</v>
      </c>
      <c r="D1468">
        <v>0</v>
      </c>
      <c r="E1468">
        <v>0</v>
      </c>
      <c r="F1468" s="1">
        <v>-1.6452486614300001E-7</v>
      </c>
    </row>
    <row r="1469" spans="1:19" x14ac:dyDescent="0.25">
      <c r="C1469">
        <v>9</v>
      </c>
      <c r="D1469">
        <v>0</v>
      </c>
      <c r="E1469">
        <v>0</v>
      </c>
      <c r="F1469" s="1">
        <v>-1.44850586909E-8</v>
      </c>
    </row>
    <row r="1470" spans="1:19" x14ac:dyDescent="0.25">
      <c r="C1470">
        <v>10</v>
      </c>
      <c r="D1470">
        <v>0</v>
      </c>
      <c r="E1470">
        <v>0</v>
      </c>
      <c r="F1470" s="1">
        <v>-1.20558813722E-9</v>
      </c>
    </row>
    <row r="1471" spans="1:19" x14ac:dyDescent="0.25">
      <c r="C1471">
        <v>11</v>
      </c>
      <c r="D1471">
        <v>0</v>
      </c>
      <c r="E1471">
        <v>0</v>
      </c>
      <c r="F1471" s="1">
        <v>-9.2997807641999995E-11</v>
      </c>
    </row>
    <row r="1472" spans="1:19" x14ac:dyDescent="0.25">
      <c r="C1472">
        <v>12</v>
      </c>
      <c r="D1472">
        <v>0</v>
      </c>
      <c r="E1472">
        <v>0</v>
      </c>
      <c r="F1472" s="1">
        <v>-6.7830525192399998E-12</v>
      </c>
    </row>
    <row r="1473" spans="2:19" x14ac:dyDescent="0.25">
      <c r="C1473">
        <v>13</v>
      </c>
      <c r="D1473">
        <v>0</v>
      </c>
      <c r="E1473">
        <v>0</v>
      </c>
      <c r="F1473" s="1">
        <v>-4.6445904511999999E-13</v>
      </c>
    </row>
    <row r="1474" spans="2:19" x14ac:dyDescent="0.25">
      <c r="C1474">
        <v>14</v>
      </c>
      <c r="D1474">
        <v>0</v>
      </c>
      <c r="E1474">
        <v>0</v>
      </c>
      <c r="F1474" s="1">
        <v>-3.0129700684899997E-14</v>
      </c>
    </row>
    <row r="1475" spans="2:19" x14ac:dyDescent="0.25">
      <c r="C1475">
        <v>15</v>
      </c>
      <c r="D1475">
        <v>0</v>
      </c>
      <c r="E1475">
        <v>0</v>
      </c>
      <c r="F1475" s="1">
        <v>-1.84819007605E-15</v>
      </c>
    </row>
    <row r="1476" spans="2:19" x14ac:dyDescent="0.25">
      <c r="C1476">
        <v>16</v>
      </c>
      <c r="D1476">
        <v>0</v>
      </c>
      <c r="E1476">
        <v>0</v>
      </c>
      <c r="F1476" s="1">
        <v>-1.0764225419999999E-16</v>
      </c>
    </row>
    <row r="1477" spans="2:19" x14ac:dyDescent="0.25">
      <c r="C1477">
        <v>17</v>
      </c>
      <c r="D1477">
        <v>0</v>
      </c>
      <c r="E1477">
        <v>0</v>
      </c>
      <c r="F1477" s="1">
        <v>-5.95279611646E-18</v>
      </c>
    </row>
    <row r="1478" spans="2:19" x14ac:dyDescent="0.25">
      <c r="B1478" t="s">
        <v>78</v>
      </c>
      <c r="C1478">
        <v>0</v>
      </c>
      <c r="D1478">
        <v>33960.667999999998</v>
      </c>
      <c r="E1478">
        <v>1</v>
      </c>
      <c r="F1478">
        <v>1.31639278775E-2</v>
      </c>
      <c r="G1478">
        <v>0</v>
      </c>
      <c r="I1478" t="str">
        <f>A1460</f>
        <v>D492IDH2_UNLGLN_6h</v>
      </c>
      <c r="J1478">
        <f>E1478</f>
        <v>1</v>
      </c>
      <c r="K1478">
        <f>E1479</f>
        <v>0</v>
      </c>
      <c r="L1478">
        <f>E1480</f>
        <v>0</v>
      </c>
      <c r="M1478">
        <f>E1481</f>
        <v>0</v>
      </c>
      <c r="N1478">
        <f>E1482</f>
        <v>0</v>
      </c>
      <c r="O1478">
        <f>E1483</f>
        <v>0</v>
      </c>
      <c r="P1478">
        <f>E1484</f>
        <v>0</v>
      </c>
      <c r="Q1478">
        <f>E1485</f>
        <v>0</v>
      </c>
      <c r="R1478">
        <f>E1486</f>
        <v>0</v>
      </c>
      <c r="S1478">
        <f>G1478</f>
        <v>0</v>
      </c>
    </row>
    <row r="1479" spans="2:19" x14ac:dyDescent="0.25">
      <c r="C1479">
        <v>1</v>
      </c>
      <c r="D1479">
        <v>4704.1909999999998</v>
      </c>
      <c r="E1479">
        <v>0</v>
      </c>
      <c r="F1479">
        <v>-5.5182867468000003E-2</v>
      </c>
    </row>
    <row r="1480" spans="2:19" x14ac:dyDescent="0.25">
      <c r="C1480">
        <v>2</v>
      </c>
      <c r="D1480">
        <v>575.86800000000005</v>
      </c>
      <c r="E1480">
        <v>0</v>
      </c>
      <c r="F1480">
        <v>-3.2191019787499997E-2</v>
      </c>
    </row>
    <row r="1481" spans="2:19" x14ac:dyDescent="0.25">
      <c r="C1481">
        <v>3</v>
      </c>
      <c r="D1481">
        <v>36.343000000000004</v>
      </c>
      <c r="E1481">
        <v>0</v>
      </c>
      <c r="F1481">
        <v>-6.2343715915599996E-3</v>
      </c>
    </row>
    <row r="1482" spans="2:19" x14ac:dyDescent="0.25">
      <c r="C1482">
        <v>4</v>
      </c>
      <c r="D1482">
        <v>3.4609999999999999</v>
      </c>
      <c r="E1482">
        <v>0</v>
      </c>
      <c r="F1482">
        <v>-1.0428290831999999E-3</v>
      </c>
    </row>
    <row r="1483" spans="2:19" x14ac:dyDescent="0.25">
      <c r="C1483">
        <v>5</v>
      </c>
      <c r="D1483">
        <v>0</v>
      </c>
      <c r="E1483">
        <v>0</v>
      </c>
      <c r="F1483">
        <v>-1.38434440283E-4</v>
      </c>
    </row>
    <row r="1484" spans="2:19" x14ac:dyDescent="0.25">
      <c r="C1484">
        <v>6</v>
      </c>
      <c r="D1484">
        <v>0</v>
      </c>
      <c r="E1484">
        <v>0</v>
      </c>
      <c r="F1484" s="1">
        <v>-1.64286864116E-5</v>
      </c>
    </row>
    <row r="1485" spans="2:19" x14ac:dyDescent="0.25">
      <c r="C1485">
        <v>7</v>
      </c>
      <c r="D1485">
        <v>0</v>
      </c>
      <c r="E1485">
        <v>0</v>
      </c>
      <c r="F1485" s="1">
        <v>-1.6820416181700001E-6</v>
      </c>
    </row>
    <row r="1486" spans="2:19" x14ac:dyDescent="0.25">
      <c r="C1486">
        <v>8</v>
      </c>
      <c r="D1486">
        <v>0</v>
      </c>
      <c r="E1486">
        <v>0</v>
      </c>
      <c r="F1486" s="1">
        <v>-1.63646338403E-7</v>
      </c>
    </row>
    <row r="1487" spans="2:19" x14ac:dyDescent="0.25">
      <c r="C1487">
        <v>9</v>
      </c>
      <c r="D1487">
        <v>0</v>
      </c>
      <c r="E1487">
        <v>0</v>
      </c>
      <c r="F1487" s="1">
        <v>-1.44077115629E-8</v>
      </c>
    </row>
    <row r="1488" spans="2:19" x14ac:dyDescent="0.25">
      <c r="C1488">
        <v>10</v>
      </c>
      <c r="D1488">
        <v>0</v>
      </c>
      <c r="E1488">
        <v>0</v>
      </c>
      <c r="F1488" s="1">
        <v>-1.1991505533599999E-9</v>
      </c>
    </row>
    <row r="1489" spans="2:19" x14ac:dyDescent="0.25">
      <c r="C1489">
        <v>11</v>
      </c>
      <c r="D1489">
        <v>0</v>
      </c>
      <c r="E1489">
        <v>0</v>
      </c>
      <c r="F1489" s="1">
        <v>-9.2501219158200001E-11</v>
      </c>
    </row>
    <row r="1490" spans="2:19" x14ac:dyDescent="0.25">
      <c r="C1490">
        <v>12</v>
      </c>
      <c r="D1490">
        <v>0</v>
      </c>
      <c r="E1490">
        <v>0</v>
      </c>
      <c r="F1490" s="1">
        <v>-6.7468324636200002E-12</v>
      </c>
    </row>
    <row r="1491" spans="2:19" x14ac:dyDescent="0.25">
      <c r="C1491">
        <v>13</v>
      </c>
      <c r="D1491">
        <v>0</v>
      </c>
      <c r="E1491">
        <v>0</v>
      </c>
      <c r="F1491" s="1">
        <v>-4.6197893275100001E-13</v>
      </c>
    </row>
    <row r="1492" spans="2:19" x14ac:dyDescent="0.25">
      <c r="C1492">
        <v>14</v>
      </c>
      <c r="D1492">
        <v>0</v>
      </c>
      <c r="E1492">
        <v>0</v>
      </c>
      <c r="F1492" s="1">
        <v>-2.9968814500999997E-14</v>
      </c>
    </row>
    <row r="1493" spans="2:19" x14ac:dyDescent="0.25">
      <c r="C1493">
        <v>15</v>
      </c>
      <c r="D1493">
        <v>0</v>
      </c>
      <c r="E1493">
        <v>0</v>
      </c>
      <c r="F1493" s="1">
        <v>-1.8383211347200002E-15</v>
      </c>
    </row>
    <row r="1494" spans="2:19" x14ac:dyDescent="0.25">
      <c r="C1494">
        <v>16</v>
      </c>
      <c r="D1494">
        <v>0</v>
      </c>
      <c r="E1494">
        <v>0</v>
      </c>
      <c r="F1494" s="1">
        <v>-1.07067467491E-16</v>
      </c>
    </row>
    <row r="1495" spans="2:19" x14ac:dyDescent="0.25">
      <c r="C1495">
        <v>17</v>
      </c>
      <c r="D1495">
        <v>0</v>
      </c>
      <c r="E1495">
        <v>0</v>
      </c>
      <c r="F1495" s="1">
        <v>-5.9210094531800001E-18</v>
      </c>
    </row>
    <row r="1496" spans="2:19" x14ac:dyDescent="0.25">
      <c r="B1496" t="s">
        <v>78</v>
      </c>
      <c r="C1496">
        <v>0</v>
      </c>
      <c r="D1496">
        <v>32570.092000000001</v>
      </c>
      <c r="E1496">
        <v>1</v>
      </c>
      <c r="F1496">
        <v>4.1613680780600001E-2</v>
      </c>
      <c r="G1496">
        <v>0</v>
      </c>
      <c r="I1496" t="str">
        <f>A1460</f>
        <v>D492IDH2_UNLGLN_6h</v>
      </c>
      <c r="J1496">
        <f>E1496</f>
        <v>1</v>
      </c>
      <c r="K1496">
        <f>E1497</f>
        <v>0</v>
      </c>
      <c r="L1496">
        <f>E1498</f>
        <v>0</v>
      </c>
      <c r="M1496">
        <f>E1499</f>
        <v>0</v>
      </c>
      <c r="N1496">
        <f>E1500</f>
        <v>0</v>
      </c>
      <c r="O1496">
        <f>E1501</f>
        <v>0</v>
      </c>
      <c r="P1496">
        <f>E1502</f>
        <v>0</v>
      </c>
      <c r="Q1496">
        <f>E1503</f>
        <v>0</v>
      </c>
      <c r="R1496">
        <f>E1504</f>
        <v>0</v>
      </c>
      <c r="S1496">
        <f>G1496</f>
        <v>0</v>
      </c>
    </row>
    <row r="1497" spans="2:19" x14ac:dyDescent="0.25">
      <c r="C1497">
        <v>1</v>
      </c>
      <c r="D1497">
        <v>0</v>
      </c>
      <c r="E1497">
        <v>0</v>
      </c>
      <c r="F1497">
        <v>-0.19302155264000001</v>
      </c>
    </row>
    <row r="1498" spans="2:19" x14ac:dyDescent="0.25">
      <c r="C1498">
        <v>2</v>
      </c>
      <c r="D1498">
        <v>571.11900000000003</v>
      </c>
      <c r="E1498">
        <v>0</v>
      </c>
      <c r="F1498">
        <v>-3.44913561837E-2</v>
      </c>
    </row>
    <row r="1499" spans="2:19" x14ac:dyDescent="0.25">
      <c r="C1499">
        <v>3</v>
      </c>
      <c r="D1499">
        <v>51.884</v>
      </c>
      <c r="E1499">
        <v>0</v>
      </c>
      <c r="F1499">
        <v>-6.3367750692699997E-3</v>
      </c>
    </row>
    <row r="1500" spans="2:19" x14ac:dyDescent="0.25">
      <c r="C1500">
        <v>4</v>
      </c>
      <c r="D1500">
        <v>7.548</v>
      </c>
      <c r="E1500">
        <v>0</v>
      </c>
      <c r="F1500">
        <v>-1.02047394E-3</v>
      </c>
    </row>
    <row r="1501" spans="2:19" x14ac:dyDescent="0.25">
      <c r="C1501">
        <v>5</v>
      </c>
      <c r="D1501">
        <v>0</v>
      </c>
      <c r="E1501">
        <v>0</v>
      </c>
      <c r="F1501">
        <v>-1.5274133491000001E-4</v>
      </c>
    </row>
    <row r="1502" spans="2:19" x14ac:dyDescent="0.25">
      <c r="C1502">
        <v>6</v>
      </c>
      <c r="D1502">
        <v>0</v>
      </c>
      <c r="E1502">
        <v>0</v>
      </c>
      <c r="F1502" s="1">
        <v>-1.8126554982999998E-5</v>
      </c>
    </row>
    <row r="1503" spans="2:19" x14ac:dyDescent="0.25">
      <c r="C1503">
        <v>7</v>
      </c>
      <c r="D1503">
        <v>0</v>
      </c>
      <c r="E1503">
        <v>0</v>
      </c>
      <c r="F1503" s="1">
        <v>-1.85587691624E-6</v>
      </c>
    </row>
    <row r="1504" spans="2:19" x14ac:dyDescent="0.25">
      <c r="C1504">
        <v>8</v>
      </c>
      <c r="D1504">
        <v>0</v>
      </c>
      <c r="E1504">
        <v>0</v>
      </c>
      <c r="F1504" s="1">
        <v>-1.8055882719400001E-7</v>
      </c>
    </row>
    <row r="1505" spans="1:19" x14ac:dyDescent="0.25">
      <c r="C1505">
        <v>9</v>
      </c>
      <c r="D1505">
        <v>0</v>
      </c>
      <c r="E1505">
        <v>0</v>
      </c>
      <c r="F1505" s="1">
        <v>-1.5896716832999999E-8</v>
      </c>
    </row>
    <row r="1506" spans="1:19" x14ac:dyDescent="0.25">
      <c r="C1506">
        <v>10</v>
      </c>
      <c r="D1506">
        <v>0</v>
      </c>
      <c r="E1506">
        <v>0</v>
      </c>
      <c r="F1506" s="1">
        <v>-1.3230801230100001E-9</v>
      </c>
    </row>
    <row r="1507" spans="1:19" x14ac:dyDescent="0.25">
      <c r="C1507">
        <v>11</v>
      </c>
      <c r="D1507">
        <v>0</v>
      </c>
      <c r="E1507">
        <v>0</v>
      </c>
      <c r="F1507" s="1">
        <v>-1.02061016508E-10</v>
      </c>
    </row>
    <row r="1508" spans="1:19" x14ac:dyDescent="0.25">
      <c r="C1508">
        <v>12</v>
      </c>
      <c r="D1508">
        <v>0</v>
      </c>
      <c r="E1508">
        <v>0</v>
      </c>
      <c r="F1508" s="1">
        <v>-7.4441027449699992E-12</v>
      </c>
    </row>
    <row r="1509" spans="1:19" x14ac:dyDescent="0.25">
      <c r="C1509">
        <v>13</v>
      </c>
      <c r="D1509">
        <v>0</v>
      </c>
      <c r="E1509">
        <v>0</v>
      </c>
      <c r="F1509" s="1">
        <v>-5.0972343836300004E-13</v>
      </c>
    </row>
    <row r="1510" spans="1:19" x14ac:dyDescent="0.25">
      <c r="C1510">
        <v>14</v>
      </c>
      <c r="D1510">
        <v>0</v>
      </c>
      <c r="E1510">
        <v>0</v>
      </c>
      <c r="F1510" s="1">
        <v>-3.3066025500599999E-14</v>
      </c>
    </row>
    <row r="1511" spans="1:19" x14ac:dyDescent="0.25">
      <c r="C1511">
        <v>15</v>
      </c>
      <c r="D1511">
        <v>0</v>
      </c>
      <c r="E1511">
        <v>0</v>
      </c>
      <c r="F1511" s="1">
        <v>-2.02830757676E-15</v>
      </c>
    </row>
    <row r="1512" spans="1:19" x14ac:dyDescent="0.25">
      <c r="C1512">
        <v>16</v>
      </c>
      <c r="D1512">
        <v>0</v>
      </c>
      <c r="E1512">
        <v>0</v>
      </c>
      <c r="F1512" s="1">
        <v>-1.1813265453800001E-16</v>
      </c>
    </row>
    <row r="1513" spans="1:19" x14ac:dyDescent="0.25">
      <c r="C1513">
        <v>17</v>
      </c>
      <c r="D1513">
        <v>0</v>
      </c>
      <c r="E1513">
        <v>0</v>
      </c>
      <c r="F1513" s="1">
        <v>-6.5329327445299999E-18</v>
      </c>
    </row>
    <row r="1514" spans="1:19" x14ac:dyDescent="0.25">
      <c r="A1514" t="s">
        <v>57</v>
      </c>
      <c r="B1514" t="s">
        <v>78</v>
      </c>
      <c r="C1514">
        <v>0</v>
      </c>
      <c r="D1514">
        <v>30283.655999999999</v>
      </c>
      <c r="E1514">
        <v>1</v>
      </c>
      <c r="F1514">
        <v>1.40243144314E-2</v>
      </c>
      <c r="G1514">
        <v>0</v>
      </c>
      <c r="I1514" t="str">
        <f>A1514</f>
        <v>D492IDH2_UNLGLU_6h</v>
      </c>
      <c r="J1514">
        <f>E1514</f>
        <v>1</v>
      </c>
      <c r="K1514">
        <f>E1515</f>
        <v>0</v>
      </c>
      <c r="L1514">
        <f>E1516</f>
        <v>0</v>
      </c>
      <c r="M1514">
        <f>E1517</f>
        <v>0</v>
      </c>
      <c r="N1514">
        <f>E1518</f>
        <v>0</v>
      </c>
      <c r="O1514">
        <f>E1519</f>
        <v>0</v>
      </c>
      <c r="P1514">
        <f>E1520</f>
        <v>0</v>
      </c>
      <c r="Q1514">
        <f>E1521</f>
        <v>0</v>
      </c>
      <c r="R1514">
        <f>E1522</f>
        <v>0</v>
      </c>
      <c r="S1514">
        <f>G1514</f>
        <v>0</v>
      </c>
    </row>
    <row r="1515" spans="1:19" x14ac:dyDescent="0.25">
      <c r="C1515">
        <v>1</v>
      </c>
      <c r="D1515">
        <v>4049.1030000000001</v>
      </c>
      <c r="E1515">
        <v>0</v>
      </c>
      <c r="F1515">
        <v>-5.9416698874000001E-2</v>
      </c>
    </row>
    <row r="1516" spans="1:19" x14ac:dyDescent="0.25">
      <c r="C1516">
        <v>2</v>
      </c>
      <c r="D1516">
        <v>523.33100000000002</v>
      </c>
      <c r="E1516">
        <v>0</v>
      </c>
      <c r="F1516">
        <v>-3.1994743096799998E-2</v>
      </c>
    </row>
    <row r="1517" spans="1:19" x14ac:dyDescent="0.25">
      <c r="C1517">
        <v>3</v>
      </c>
      <c r="D1517">
        <v>27.88</v>
      </c>
      <c r="E1517">
        <v>0</v>
      </c>
      <c r="F1517">
        <v>-6.38244399317E-3</v>
      </c>
    </row>
    <row r="1518" spans="1:19" x14ac:dyDescent="0.25">
      <c r="C1518">
        <v>4</v>
      </c>
      <c r="D1518">
        <v>3.2549999999999999</v>
      </c>
      <c r="E1518">
        <v>0</v>
      </c>
      <c r="F1518">
        <v>-1.04111375779E-3</v>
      </c>
    </row>
    <row r="1519" spans="1:19" x14ac:dyDescent="0.25">
      <c r="C1519">
        <v>5</v>
      </c>
      <c r="D1519">
        <v>0</v>
      </c>
      <c r="E1519">
        <v>0</v>
      </c>
      <c r="F1519">
        <v>-1.3885986406299999E-4</v>
      </c>
    </row>
    <row r="1520" spans="1:19" x14ac:dyDescent="0.25">
      <c r="C1520">
        <v>6</v>
      </c>
      <c r="D1520">
        <v>0</v>
      </c>
      <c r="E1520">
        <v>0</v>
      </c>
      <c r="F1520" s="1">
        <v>-1.6479173514800001E-5</v>
      </c>
    </row>
    <row r="1521" spans="2:19" x14ac:dyDescent="0.25">
      <c r="C1521">
        <v>7</v>
      </c>
      <c r="D1521">
        <v>0</v>
      </c>
      <c r="E1521">
        <v>0</v>
      </c>
      <c r="F1521" s="1">
        <v>-1.6872107112300001E-6</v>
      </c>
    </row>
    <row r="1522" spans="2:19" x14ac:dyDescent="0.25">
      <c r="C1522">
        <v>8</v>
      </c>
      <c r="D1522">
        <v>0</v>
      </c>
      <c r="E1522">
        <v>0</v>
      </c>
      <c r="F1522" s="1">
        <v>-1.64149241031E-7</v>
      </c>
    </row>
    <row r="1523" spans="2:19" x14ac:dyDescent="0.25">
      <c r="C1523">
        <v>9</v>
      </c>
      <c r="D1523">
        <v>0</v>
      </c>
      <c r="E1523">
        <v>0</v>
      </c>
      <c r="F1523" s="1">
        <v>-1.4451987995099999E-8</v>
      </c>
    </row>
    <row r="1524" spans="2:19" x14ac:dyDescent="0.25">
      <c r="C1524">
        <v>10</v>
      </c>
      <c r="D1524">
        <v>0</v>
      </c>
      <c r="E1524">
        <v>0</v>
      </c>
      <c r="F1524" s="1">
        <v>-1.20283567074E-9</v>
      </c>
    </row>
    <row r="1525" spans="2:19" x14ac:dyDescent="0.25">
      <c r="C1525">
        <v>11</v>
      </c>
      <c r="D1525">
        <v>0</v>
      </c>
      <c r="E1525">
        <v>0</v>
      </c>
      <c r="F1525" s="1">
        <v>-9.2785485257400003E-11</v>
      </c>
    </row>
    <row r="1526" spans="2:19" x14ac:dyDescent="0.25">
      <c r="C1526">
        <v>12</v>
      </c>
      <c r="D1526">
        <v>0</v>
      </c>
      <c r="E1526">
        <v>0</v>
      </c>
      <c r="F1526" s="1">
        <v>-6.7675661984199996E-12</v>
      </c>
    </row>
    <row r="1527" spans="2:19" x14ac:dyDescent="0.25">
      <c r="C1527">
        <v>13</v>
      </c>
      <c r="D1527">
        <v>0</v>
      </c>
      <c r="E1527">
        <v>0</v>
      </c>
      <c r="F1527" s="1">
        <v>-4.6339864321899998E-13</v>
      </c>
    </row>
    <row r="1528" spans="2:19" x14ac:dyDescent="0.25">
      <c r="C1528">
        <v>14</v>
      </c>
      <c r="D1528">
        <v>0</v>
      </c>
      <c r="E1528">
        <v>0</v>
      </c>
      <c r="F1528" s="1">
        <v>-3.0060911860099999E-14</v>
      </c>
    </row>
    <row r="1529" spans="2:19" x14ac:dyDescent="0.25">
      <c r="C1529">
        <v>15</v>
      </c>
      <c r="D1529">
        <v>0</v>
      </c>
      <c r="E1529">
        <v>0</v>
      </c>
      <c r="F1529" s="1">
        <v>-1.8439704913699999E-15</v>
      </c>
    </row>
    <row r="1530" spans="2:19" x14ac:dyDescent="0.25">
      <c r="C1530">
        <v>16</v>
      </c>
      <c r="D1530">
        <v>0</v>
      </c>
      <c r="E1530">
        <v>0</v>
      </c>
      <c r="F1530" s="1">
        <v>-1.07396497223E-16</v>
      </c>
    </row>
    <row r="1531" spans="2:19" x14ac:dyDescent="0.25">
      <c r="C1531">
        <v>17</v>
      </c>
      <c r="D1531">
        <v>0</v>
      </c>
      <c r="E1531">
        <v>0</v>
      </c>
      <c r="F1531" s="1">
        <v>-5.9392053459100001E-18</v>
      </c>
    </row>
    <row r="1532" spans="2:19" x14ac:dyDescent="0.25">
      <c r="B1532" t="s">
        <v>78</v>
      </c>
      <c r="C1532">
        <v>0</v>
      </c>
      <c r="D1532">
        <v>22088.502</v>
      </c>
      <c r="E1532">
        <v>1</v>
      </c>
      <c r="F1532">
        <v>1.5375400448200001E-2</v>
      </c>
      <c r="G1532">
        <v>0</v>
      </c>
      <c r="I1532" t="str">
        <f>A1514</f>
        <v>D492IDH2_UNLGLU_6h</v>
      </c>
      <c r="J1532">
        <f>E1532</f>
        <v>1</v>
      </c>
      <c r="K1532">
        <f>E1533</f>
        <v>0</v>
      </c>
      <c r="L1532">
        <f>E1534</f>
        <v>0</v>
      </c>
      <c r="M1532">
        <f>E1535</f>
        <v>0</v>
      </c>
      <c r="N1532">
        <f>E1536</f>
        <v>0</v>
      </c>
      <c r="O1532">
        <f>E1537</f>
        <v>0</v>
      </c>
      <c r="P1532">
        <f>E1538</f>
        <v>0</v>
      </c>
      <c r="Q1532">
        <f>E1539</f>
        <v>0</v>
      </c>
      <c r="R1532">
        <f>E1540</f>
        <v>0</v>
      </c>
      <c r="S1532">
        <f>G1532</f>
        <v>0</v>
      </c>
    </row>
    <row r="1533" spans="2:19" x14ac:dyDescent="0.25">
      <c r="C1533">
        <v>1</v>
      </c>
      <c r="D1533">
        <v>2789.09</v>
      </c>
      <c r="E1533">
        <v>0</v>
      </c>
      <c r="F1533">
        <v>-6.6011539589700005E-2</v>
      </c>
    </row>
    <row r="1534" spans="2:19" x14ac:dyDescent="0.25">
      <c r="C1534">
        <v>2</v>
      </c>
      <c r="D1534">
        <v>385.38</v>
      </c>
      <c r="E1534">
        <v>0</v>
      </c>
      <c r="F1534">
        <v>-3.1973957660800002E-2</v>
      </c>
    </row>
    <row r="1535" spans="2:19" x14ac:dyDescent="0.25">
      <c r="C1535">
        <v>3</v>
      </c>
      <c r="D1535">
        <v>29.986000000000001</v>
      </c>
      <c r="E1535">
        <v>0</v>
      </c>
      <c r="F1535">
        <v>-6.0289315126900002E-3</v>
      </c>
    </row>
    <row r="1536" spans="2:19" x14ac:dyDescent="0.25">
      <c r="C1536">
        <v>4</v>
      </c>
      <c r="D1536">
        <v>0</v>
      </c>
      <c r="E1536">
        <v>0</v>
      </c>
      <c r="F1536">
        <v>-1.13960950125E-3</v>
      </c>
    </row>
    <row r="1537" spans="2:19" x14ac:dyDescent="0.25">
      <c r="C1537">
        <v>5</v>
      </c>
      <c r="D1537">
        <v>0</v>
      </c>
      <c r="E1537">
        <v>0</v>
      </c>
      <c r="F1537">
        <v>-1.39495780746E-4</v>
      </c>
    </row>
    <row r="1538" spans="2:19" x14ac:dyDescent="0.25">
      <c r="C1538">
        <v>6</v>
      </c>
      <c r="D1538">
        <v>0</v>
      </c>
      <c r="E1538">
        <v>0</v>
      </c>
      <c r="F1538" s="1">
        <v>-1.6554640831699999E-5</v>
      </c>
    </row>
    <row r="1539" spans="2:19" x14ac:dyDescent="0.25">
      <c r="C1539">
        <v>7</v>
      </c>
      <c r="D1539">
        <v>0</v>
      </c>
      <c r="E1539">
        <v>0</v>
      </c>
      <c r="F1539" s="1">
        <v>-1.6949373890999999E-6</v>
      </c>
    </row>
    <row r="1540" spans="2:19" x14ac:dyDescent="0.25">
      <c r="C1540">
        <v>8</v>
      </c>
      <c r="D1540">
        <v>0</v>
      </c>
      <c r="E1540">
        <v>0</v>
      </c>
      <c r="F1540" s="1">
        <v>-1.6490097186099999E-7</v>
      </c>
    </row>
    <row r="1541" spans="2:19" x14ac:dyDescent="0.25">
      <c r="C1541">
        <v>9</v>
      </c>
      <c r="D1541">
        <v>0</v>
      </c>
      <c r="E1541">
        <v>0</v>
      </c>
      <c r="F1541" s="1">
        <v>-1.45181717E-8</v>
      </c>
    </row>
    <row r="1542" spans="2:19" x14ac:dyDescent="0.25">
      <c r="C1542">
        <v>10</v>
      </c>
      <c r="D1542">
        <v>0</v>
      </c>
      <c r="E1542">
        <v>0</v>
      </c>
      <c r="F1542" s="1">
        <v>-1.20834412543E-9</v>
      </c>
    </row>
    <row r="1543" spans="2:19" x14ac:dyDescent="0.25">
      <c r="C1543">
        <v>11</v>
      </c>
      <c r="D1543">
        <v>0</v>
      </c>
      <c r="E1543">
        <v>0</v>
      </c>
      <c r="F1543" s="1">
        <v>-9.3210401689500005E-11</v>
      </c>
    </row>
    <row r="1544" spans="2:19" x14ac:dyDescent="0.25">
      <c r="C1544">
        <v>12</v>
      </c>
      <c r="D1544">
        <v>0</v>
      </c>
      <c r="E1544">
        <v>0</v>
      </c>
      <c r="F1544" s="1">
        <v>-6.7985586545599996E-12</v>
      </c>
    </row>
    <row r="1545" spans="2:19" x14ac:dyDescent="0.25">
      <c r="C1545">
        <v>13</v>
      </c>
      <c r="D1545">
        <v>0</v>
      </c>
      <c r="E1545">
        <v>0</v>
      </c>
      <c r="F1545" s="1">
        <v>-4.6552080378700003E-13</v>
      </c>
    </row>
    <row r="1546" spans="2:19" x14ac:dyDescent="0.25">
      <c r="C1546">
        <v>14</v>
      </c>
      <c r="D1546">
        <v>0</v>
      </c>
      <c r="E1546">
        <v>0</v>
      </c>
      <c r="F1546" s="1">
        <v>-3.0198577523799997E-14</v>
      </c>
    </row>
    <row r="1547" spans="2:19" x14ac:dyDescent="0.25">
      <c r="C1547">
        <v>15</v>
      </c>
      <c r="D1547">
        <v>0</v>
      </c>
      <c r="E1547">
        <v>0</v>
      </c>
      <c r="F1547" s="1">
        <v>-1.8524150596100001E-15</v>
      </c>
    </row>
    <row r="1548" spans="2:19" x14ac:dyDescent="0.25">
      <c r="C1548">
        <v>16</v>
      </c>
      <c r="D1548">
        <v>0</v>
      </c>
      <c r="E1548">
        <v>0</v>
      </c>
      <c r="F1548" s="1">
        <v>-1.07888325619E-16</v>
      </c>
    </row>
    <row r="1549" spans="2:19" x14ac:dyDescent="0.25">
      <c r="C1549">
        <v>17</v>
      </c>
      <c r="D1549">
        <v>0</v>
      </c>
      <c r="E1549">
        <v>0</v>
      </c>
      <c r="F1549" s="1">
        <v>-5.9664042761900002E-18</v>
      </c>
    </row>
    <row r="1550" spans="2:19" x14ac:dyDescent="0.25">
      <c r="B1550" t="s">
        <v>78</v>
      </c>
      <c r="C1550">
        <v>0</v>
      </c>
      <c r="D1550">
        <v>27764.27</v>
      </c>
      <c r="E1550">
        <v>1</v>
      </c>
      <c r="F1550">
        <v>4.2126520002799997E-2</v>
      </c>
      <c r="G1550">
        <v>0</v>
      </c>
      <c r="I1550" t="str">
        <f>A1514</f>
        <v>D492IDH2_UNLGLU_6h</v>
      </c>
      <c r="J1550">
        <f>E1550</f>
        <v>1</v>
      </c>
      <c r="K1550">
        <f>E1551</f>
        <v>0</v>
      </c>
      <c r="L1550">
        <f>E1552</f>
        <v>0</v>
      </c>
      <c r="M1550">
        <f>E1553</f>
        <v>0</v>
      </c>
      <c r="N1550">
        <f>E1554</f>
        <v>0</v>
      </c>
      <c r="O1550">
        <f>E1555</f>
        <v>0</v>
      </c>
      <c r="P1550">
        <f>E1556</f>
        <v>0</v>
      </c>
      <c r="Q1550">
        <f>E1557</f>
        <v>0</v>
      </c>
      <c r="R1550">
        <f>E1558</f>
        <v>0</v>
      </c>
      <c r="S1550">
        <f>G1550</f>
        <v>0</v>
      </c>
    </row>
    <row r="1551" spans="2:19" x14ac:dyDescent="0.25">
      <c r="C1551">
        <v>1</v>
      </c>
      <c r="D1551">
        <v>0</v>
      </c>
      <c r="E1551">
        <v>0</v>
      </c>
      <c r="F1551">
        <v>-0.19403707901700001</v>
      </c>
    </row>
    <row r="1552" spans="2:19" x14ac:dyDescent="0.25">
      <c r="C1552">
        <v>2</v>
      </c>
      <c r="D1552">
        <v>337.61</v>
      </c>
      <c r="E1552">
        <v>0</v>
      </c>
      <c r="F1552">
        <v>-3.9970106678400001E-2</v>
      </c>
    </row>
    <row r="1553" spans="1:19" x14ac:dyDescent="0.25">
      <c r="C1553">
        <v>3</v>
      </c>
      <c r="D1553">
        <v>36.037999999999997</v>
      </c>
      <c r="E1553">
        <v>0</v>
      </c>
      <c r="F1553">
        <v>-6.6606486301999997E-3</v>
      </c>
    </row>
    <row r="1554" spans="1:19" x14ac:dyDescent="0.25">
      <c r="C1554">
        <v>4</v>
      </c>
      <c r="D1554">
        <v>7.3529999999999998</v>
      </c>
      <c r="E1554">
        <v>0</v>
      </c>
      <c r="F1554">
        <v>-9.9313226471500001E-4</v>
      </c>
    </row>
    <row r="1555" spans="1:19" x14ac:dyDescent="0.25">
      <c r="C1555">
        <v>5</v>
      </c>
      <c r="D1555">
        <v>0</v>
      </c>
      <c r="E1555">
        <v>0</v>
      </c>
      <c r="F1555">
        <v>-1.53544938717E-4</v>
      </c>
    </row>
    <row r="1556" spans="1:19" x14ac:dyDescent="0.25">
      <c r="C1556">
        <v>6</v>
      </c>
      <c r="D1556">
        <v>0</v>
      </c>
      <c r="E1556">
        <v>0</v>
      </c>
      <c r="F1556" s="1">
        <v>-1.8221922544099999E-5</v>
      </c>
    </row>
    <row r="1557" spans="1:19" x14ac:dyDescent="0.25">
      <c r="C1557">
        <v>7</v>
      </c>
      <c r="D1557">
        <v>0</v>
      </c>
      <c r="E1557">
        <v>0</v>
      </c>
      <c r="F1557" s="1">
        <v>-1.86564106918E-6</v>
      </c>
    </row>
    <row r="1558" spans="1:19" x14ac:dyDescent="0.25">
      <c r="C1558">
        <v>8</v>
      </c>
      <c r="D1558">
        <v>0</v>
      </c>
      <c r="E1558">
        <v>0</v>
      </c>
      <c r="F1558" s="1">
        <v>-1.8150878459100001E-7</v>
      </c>
    </row>
    <row r="1559" spans="1:19" x14ac:dyDescent="0.25">
      <c r="C1559">
        <v>9</v>
      </c>
      <c r="D1559">
        <v>0</v>
      </c>
      <c r="E1559">
        <v>0</v>
      </c>
      <c r="F1559" s="1">
        <v>-1.59803527536E-8</v>
      </c>
    </row>
    <row r="1560" spans="1:19" x14ac:dyDescent="0.25">
      <c r="C1560">
        <v>10</v>
      </c>
      <c r="D1560">
        <v>0</v>
      </c>
      <c r="E1560">
        <v>0</v>
      </c>
      <c r="F1560" s="1">
        <v>-1.33004112165E-9</v>
      </c>
    </row>
    <row r="1561" spans="1:19" x14ac:dyDescent="0.25">
      <c r="C1561">
        <v>11</v>
      </c>
      <c r="D1561">
        <v>0</v>
      </c>
      <c r="E1561">
        <v>0</v>
      </c>
      <c r="F1561" s="1">
        <v>-1.0259798066E-10</v>
      </c>
    </row>
    <row r="1562" spans="1:19" x14ac:dyDescent="0.25">
      <c r="C1562">
        <v>12</v>
      </c>
      <c r="D1562">
        <v>0</v>
      </c>
      <c r="E1562">
        <v>0</v>
      </c>
      <c r="F1562" s="1">
        <v>-7.4832677117199996E-12</v>
      </c>
    </row>
    <row r="1563" spans="1:19" x14ac:dyDescent="0.25">
      <c r="C1563">
        <v>13</v>
      </c>
      <c r="D1563">
        <v>0</v>
      </c>
      <c r="E1563">
        <v>0</v>
      </c>
      <c r="F1563" s="1">
        <v>-5.1240519897199998E-13</v>
      </c>
    </row>
    <row r="1564" spans="1:19" x14ac:dyDescent="0.25">
      <c r="C1564">
        <v>14</v>
      </c>
      <c r="D1564">
        <v>0</v>
      </c>
      <c r="E1564">
        <v>0</v>
      </c>
      <c r="F1564" s="1">
        <v>-3.3239992711199998E-14</v>
      </c>
    </row>
    <row r="1565" spans="1:19" x14ac:dyDescent="0.25">
      <c r="C1565">
        <v>15</v>
      </c>
      <c r="D1565">
        <v>0</v>
      </c>
      <c r="E1565">
        <v>0</v>
      </c>
      <c r="F1565" s="1">
        <v>-2.0389789231300001E-15</v>
      </c>
    </row>
    <row r="1566" spans="1:19" x14ac:dyDescent="0.25">
      <c r="C1566">
        <v>16</v>
      </c>
      <c r="D1566">
        <v>0</v>
      </c>
      <c r="E1566">
        <v>0</v>
      </c>
      <c r="F1566" s="1">
        <v>-1.18754174907E-16</v>
      </c>
    </row>
    <row r="1567" spans="1:19" x14ac:dyDescent="0.25">
      <c r="C1567">
        <v>17</v>
      </c>
      <c r="D1567">
        <v>0</v>
      </c>
      <c r="E1567">
        <v>0</v>
      </c>
      <c r="F1567" s="1">
        <v>-6.5673038571400003E-18</v>
      </c>
    </row>
    <row r="1568" spans="1:19" x14ac:dyDescent="0.25">
      <c r="A1568" t="s">
        <v>58</v>
      </c>
      <c r="B1568" t="s">
        <v>78</v>
      </c>
      <c r="C1568">
        <v>0</v>
      </c>
      <c r="D1568">
        <v>61.436</v>
      </c>
      <c r="E1568">
        <v>5.6559999999999999E-2</v>
      </c>
      <c r="F1568" s="1">
        <v>2.7063776800499999E-6</v>
      </c>
      <c r="G1568">
        <v>0.14449999999999999</v>
      </c>
      <c r="I1568" t="str">
        <f>A1568</f>
        <v>D492M_1-2GLC_6h</v>
      </c>
      <c r="J1568">
        <f>E1568</f>
        <v>5.6559999999999999E-2</v>
      </c>
      <c r="K1568">
        <f>E1569</f>
        <v>4.2950000000000002E-2</v>
      </c>
      <c r="L1568">
        <f>E1570</f>
        <v>0.39717000000000002</v>
      </c>
      <c r="M1568">
        <f>E1571</f>
        <v>0.39440999999999998</v>
      </c>
      <c r="N1568">
        <f>E1572</f>
        <v>0.10892</v>
      </c>
      <c r="O1568">
        <f>E1573</f>
        <v>0</v>
      </c>
      <c r="P1568">
        <f>E1574</f>
        <v>0</v>
      </c>
      <c r="Q1568">
        <f>E1575</f>
        <v>0</v>
      </c>
      <c r="R1568">
        <f>E1576</f>
        <v>0</v>
      </c>
      <c r="S1568">
        <f>G1568</f>
        <v>0.14449999999999999</v>
      </c>
    </row>
    <row r="1569" spans="3:6" x14ac:dyDescent="0.25">
      <c r="C1569">
        <v>1</v>
      </c>
      <c r="D1569">
        <v>59.765999999999998</v>
      </c>
      <c r="E1569">
        <v>4.2950000000000002E-2</v>
      </c>
      <c r="F1569" s="1">
        <v>-6.3483242769800004E-6</v>
      </c>
    </row>
    <row r="1570" spans="3:6" x14ac:dyDescent="0.25">
      <c r="C1570">
        <v>2</v>
      </c>
      <c r="D1570">
        <v>453.11900000000003</v>
      </c>
      <c r="E1570">
        <v>0.39717000000000002</v>
      </c>
      <c r="F1570">
        <v>-1.7049315822299999E-4</v>
      </c>
    </row>
    <row r="1571" spans="3:6" x14ac:dyDescent="0.25">
      <c r="C1571">
        <v>3</v>
      </c>
      <c r="D1571">
        <v>527.44500000000005</v>
      </c>
      <c r="E1571">
        <v>0.39440999999999998</v>
      </c>
      <c r="F1571">
        <v>6.9940470633499997E-4</v>
      </c>
    </row>
    <row r="1572" spans="3:6" x14ac:dyDescent="0.25">
      <c r="C1572">
        <v>4</v>
      </c>
      <c r="D1572">
        <v>230.72499999999999</v>
      </c>
      <c r="E1572">
        <v>0.10892</v>
      </c>
      <c r="F1572">
        <v>5.8193819926600004E-3</v>
      </c>
    </row>
    <row r="1573" spans="3:6" x14ac:dyDescent="0.25">
      <c r="C1573">
        <v>5</v>
      </c>
      <c r="D1573">
        <v>0</v>
      </c>
      <c r="E1573">
        <v>0</v>
      </c>
      <c r="F1573">
        <v>-3.3789069060699999E-2</v>
      </c>
    </row>
    <row r="1574" spans="3:6" x14ac:dyDescent="0.25">
      <c r="C1574">
        <v>6</v>
      </c>
      <c r="D1574">
        <v>0</v>
      </c>
      <c r="E1574">
        <v>0</v>
      </c>
      <c r="F1574">
        <v>-7.0196882597999997E-3</v>
      </c>
    </row>
    <row r="1575" spans="3:6" x14ac:dyDescent="0.25">
      <c r="C1575">
        <v>7</v>
      </c>
      <c r="D1575">
        <v>0</v>
      </c>
      <c r="E1575">
        <v>0</v>
      </c>
      <c r="F1575">
        <v>-9.8711246932899998E-4</v>
      </c>
    </row>
    <row r="1576" spans="3:6" x14ac:dyDescent="0.25">
      <c r="C1576">
        <v>8</v>
      </c>
      <c r="D1576">
        <v>0</v>
      </c>
      <c r="E1576">
        <v>0</v>
      </c>
      <c r="F1576">
        <v>-1.4178520091399999E-4</v>
      </c>
    </row>
    <row r="1577" spans="3:6" x14ac:dyDescent="0.25">
      <c r="C1577">
        <v>9</v>
      </c>
      <c r="D1577">
        <v>0</v>
      </c>
      <c r="E1577">
        <v>0</v>
      </c>
      <c r="F1577" s="1">
        <v>-1.6008061420399999E-5</v>
      </c>
    </row>
    <row r="1578" spans="3:6" x14ac:dyDescent="0.25">
      <c r="C1578">
        <v>10</v>
      </c>
      <c r="D1578">
        <v>0</v>
      </c>
      <c r="E1578">
        <v>0</v>
      </c>
      <c r="F1578" s="1">
        <v>-1.7961345199999999E-6</v>
      </c>
    </row>
    <row r="1579" spans="3:6" x14ac:dyDescent="0.25">
      <c r="C1579">
        <v>11</v>
      </c>
      <c r="D1579">
        <v>0</v>
      </c>
      <c r="E1579">
        <v>0</v>
      </c>
      <c r="F1579" s="1">
        <v>-1.7149755848800001E-7</v>
      </c>
    </row>
    <row r="1580" spans="3:6" x14ac:dyDescent="0.25">
      <c r="C1580">
        <v>12</v>
      </c>
      <c r="D1580">
        <v>0</v>
      </c>
      <c r="E1580">
        <v>0</v>
      </c>
      <c r="F1580" s="1">
        <v>-1.5963037454800002E-8</v>
      </c>
    </row>
    <row r="1581" spans="3:6" x14ac:dyDescent="0.25">
      <c r="C1581">
        <v>13</v>
      </c>
      <c r="D1581">
        <v>0</v>
      </c>
      <c r="E1581">
        <v>0</v>
      </c>
      <c r="F1581" s="1">
        <v>-1.3238566361600001E-9</v>
      </c>
    </row>
    <row r="1582" spans="3:6" x14ac:dyDescent="0.25">
      <c r="C1582">
        <v>14</v>
      </c>
      <c r="D1582">
        <v>0</v>
      </c>
      <c r="E1582">
        <v>0</v>
      </c>
      <c r="F1582" s="1">
        <v>-1.05799950692E-10</v>
      </c>
    </row>
    <row r="1583" spans="3:6" x14ac:dyDescent="0.25">
      <c r="C1583">
        <v>15</v>
      </c>
      <c r="D1583">
        <v>0</v>
      </c>
      <c r="E1583">
        <v>0</v>
      </c>
      <c r="F1583" s="1">
        <v>-7.7450238783400001E-12</v>
      </c>
    </row>
    <row r="1584" spans="3:6" x14ac:dyDescent="0.25">
      <c r="C1584">
        <v>16</v>
      </c>
      <c r="D1584">
        <v>0</v>
      </c>
      <c r="E1584">
        <v>0</v>
      </c>
      <c r="F1584" s="1">
        <v>-5.42872875039E-13</v>
      </c>
    </row>
    <row r="1585" spans="2:19" x14ac:dyDescent="0.25">
      <c r="C1585">
        <v>17</v>
      </c>
      <c r="D1585">
        <v>0</v>
      </c>
      <c r="E1585">
        <v>0</v>
      </c>
      <c r="F1585" s="1">
        <v>-3.5451096051700001E-14</v>
      </c>
    </row>
    <row r="1586" spans="2:19" x14ac:dyDescent="0.25">
      <c r="B1586" t="s">
        <v>78</v>
      </c>
      <c r="C1586">
        <v>0</v>
      </c>
      <c r="D1586">
        <v>103.998</v>
      </c>
      <c r="E1586">
        <v>5.0200000000000002E-2</v>
      </c>
      <c r="F1586" s="1">
        <v>3.01748660292E-6</v>
      </c>
      <c r="G1586">
        <v>0.14810000000000001</v>
      </c>
      <c r="I1586" t="str">
        <f>A1568</f>
        <v>D492M_1-2GLC_6h</v>
      </c>
      <c r="J1586">
        <f>E1586</f>
        <v>5.0200000000000002E-2</v>
      </c>
      <c r="K1586">
        <f>E1587</f>
        <v>4.3810000000000002E-2</v>
      </c>
      <c r="L1586">
        <f>E1588</f>
        <v>0.3841</v>
      </c>
      <c r="M1586">
        <f>E1589</f>
        <v>0.38228000000000001</v>
      </c>
      <c r="N1586">
        <f>E1590</f>
        <v>0.13961000000000001</v>
      </c>
      <c r="O1586">
        <f>E1591</f>
        <v>0</v>
      </c>
      <c r="P1586">
        <f>E1592</f>
        <v>0</v>
      </c>
      <c r="Q1586">
        <f>E1593</f>
        <v>0</v>
      </c>
      <c r="R1586">
        <f>E1594</f>
        <v>0</v>
      </c>
      <c r="S1586">
        <f>G1586</f>
        <v>0.14810000000000001</v>
      </c>
    </row>
    <row r="1587" spans="2:19" x14ac:dyDescent="0.25">
      <c r="C1587">
        <v>1</v>
      </c>
      <c r="D1587">
        <v>113.1</v>
      </c>
      <c r="E1587">
        <v>4.3810000000000002E-2</v>
      </c>
      <c r="F1587" s="1">
        <v>-7.0473767576899997E-6</v>
      </c>
    </row>
    <row r="1588" spans="2:19" x14ac:dyDescent="0.25">
      <c r="C1588">
        <v>2</v>
      </c>
      <c r="D1588">
        <v>836.16099999999994</v>
      </c>
      <c r="E1588">
        <v>0.3841</v>
      </c>
      <c r="F1588">
        <v>-1.9015089547400001E-4</v>
      </c>
    </row>
    <row r="1589" spans="2:19" x14ac:dyDescent="0.25">
      <c r="C1589">
        <v>3</v>
      </c>
      <c r="D1589">
        <v>975.12300000000005</v>
      </c>
      <c r="E1589">
        <v>0.38228000000000001</v>
      </c>
      <c r="F1589">
        <v>7.7784961441800004E-4</v>
      </c>
    </row>
    <row r="1590" spans="2:19" x14ac:dyDescent="0.25">
      <c r="C1590">
        <v>4</v>
      </c>
      <c r="D1590">
        <v>502.17899999999997</v>
      </c>
      <c r="E1590">
        <v>0.13961000000000001</v>
      </c>
      <c r="F1590">
        <v>6.4958149751300001E-3</v>
      </c>
    </row>
    <row r="1591" spans="2:19" x14ac:dyDescent="0.25">
      <c r="C1591">
        <v>5</v>
      </c>
      <c r="D1591">
        <v>0</v>
      </c>
      <c r="E1591">
        <v>0</v>
      </c>
      <c r="F1591">
        <v>-3.7606205840899999E-2</v>
      </c>
    </row>
    <row r="1592" spans="2:19" x14ac:dyDescent="0.25">
      <c r="C1592">
        <v>6</v>
      </c>
      <c r="D1592">
        <v>0</v>
      </c>
      <c r="E1592">
        <v>0</v>
      </c>
      <c r="F1592">
        <v>-8.2087368397499999E-3</v>
      </c>
    </row>
    <row r="1593" spans="2:19" x14ac:dyDescent="0.25">
      <c r="C1593">
        <v>7</v>
      </c>
      <c r="D1593">
        <v>0</v>
      </c>
      <c r="E1593">
        <v>0</v>
      </c>
      <c r="F1593">
        <v>-1.1424323605400001E-3</v>
      </c>
    </row>
    <row r="1594" spans="2:19" x14ac:dyDescent="0.25">
      <c r="C1594">
        <v>8</v>
      </c>
      <c r="D1594">
        <v>0</v>
      </c>
      <c r="E1594">
        <v>0</v>
      </c>
      <c r="F1594">
        <v>-1.6780179622600001E-4</v>
      </c>
    </row>
    <row r="1595" spans="2:19" x14ac:dyDescent="0.25">
      <c r="C1595">
        <v>9</v>
      </c>
      <c r="D1595">
        <v>0</v>
      </c>
      <c r="E1595">
        <v>0</v>
      </c>
      <c r="F1595" s="1">
        <v>-1.88882567929E-5</v>
      </c>
    </row>
    <row r="1596" spans="2:19" x14ac:dyDescent="0.25">
      <c r="C1596">
        <v>10</v>
      </c>
      <c r="D1596">
        <v>0</v>
      </c>
      <c r="E1596">
        <v>0</v>
      </c>
      <c r="F1596" s="1">
        <v>-2.1447453771700001E-6</v>
      </c>
    </row>
    <row r="1597" spans="2:19" x14ac:dyDescent="0.25">
      <c r="C1597">
        <v>11</v>
      </c>
      <c r="D1597">
        <v>0</v>
      </c>
      <c r="E1597">
        <v>0</v>
      </c>
      <c r="F1597" s="1">
        <v>-2.04779063823E-7</v>
      </c>
    </row>
    <row r="1598" spans="2:19" x14ac:dyDescent="0.25">
      <c r="C1598">
        <v>12</v>
      </c>
      <c r="D1598">
        <v>0</v>
      </c>
      <c r="E1598">
        <v>0</v>
      </c>
      <c r="F1598" s="1">
        <v>-1.9196866013899999E-8</v>
      </c>
    </row>
    <row r="1599" spans="2:19" x14ac:dyDescent="0.25">
      <c r="C1599">
        <v>13</v>
      </c>
      <c r="D1599">
        <v>0</v>
      </c>
      <c r="E1599">
        <v>0</v>
      </c>
      <c r="F1599" s="1">
        <v>-1.5940058143400001E-9</v>
      </c>
    </row>
    <row r="1600" spans="2:19" x14ac:dyDescent="0.25">
      <c r="C1600">
        <v>14</v>
      </c>
      <c r="D1600">
        <v>0</v>
      </c>
      <c r="E1600">
        <v>0</v>
      </c>
      <c r="F1600" s="1">
        <v>-1.2798067199799999E-10</v>
      </c>
    </row>
    <row r="1601" spans="2:19" x14ac:dyDescent="0.25">
      <c r="C1601">
        <v>15</v>
      </c>
      <c r="D1601">
        <v>0</v>
      </c>
      <c r="E1601">
        <v>0</v>
      </c>
      <c r="F1601" s="1">
        <v>-9.3847633127300002E-12</v>
      </c>
    </row>
    <row r="1602" spans="2:19" x14ac:dyDescent="0.25">
      <c r="C1602">
        <v>16</v>
      </c>
      <c r="D1602">
        <v>0</v>
      </c>
      <c r="E1602">
        <v>0</v>
      </c>
      <c r="F1602" s="1">
        <v>-6.5996138435200004E-13</v>
      </c>
    </row>
    <row r="1603" spans="2:19" x14ac:dyDescent="0.25">
      <c r="C1603">
        <v>17</v>
      </c>
      <c r="D1603">
        <v>0</v>
      </c>
      <c r="E1603">
        <v>0</v>
      </c>
      <c r="F1603" s="1">
        <v>-4.3176303654299999E-14</v>
      </c>
    </row>
    <row r="1604" spans="2:19" x14ac:dyDescent="0.25">
      <c r="B1604" t="s">
        <v>78</v>
      </c>
      <c r="C1604">
        <v>0</v>
      </c>
      <c r="D1604">
        <v>132.47399999999999</v>
      </c>
      <c r="E1604">
        <v>5.2630000000000003E-2</v>
      </c>
      <c r="F1604" s="1">
        <v>3.1187565740800001E-6</v>
      </c>
      <c r="G1604">
        <v>0.14829999999999999</v>
      </c>
      <c r="I1604" t="str">
        <f>A1568</f>
        <v>D492M_1-2GLC_6h</v>
      </c>
      <c r="J1604">
        <f>E1604</f>
        <v>5.2630000000000003E-2</v>
      </c>
      <c r="K1604">
        <f>E1605</f>
        <v>4.7509999999999997E-2</v>
      </c>
      <c r="L1604">
        <f>E1606</f>
        <v>0.37687999999999999</v>
      </c>
      <c r="M1604">
        <f>E1607</f>
        <v>0.37125000000000002</v>
      </c>
      <c r="N1604">
        <f>E1608</f>
        <v>0.15173</v>
      </c>
      <c r="O1604">
        <f>E1609</f>
        <v>0</v>
      </c>
      <c r="P1604">
        <f>E1610</f>
        <v>0</v>
      </c>
      <c r="Q1604">
        <f>E1611</f>
        <v>0</v>
      </c>
      <c r="R1604">
        <f>E1612</f>
        <v>0</v>
      </c>
      <c r="S1604">
        <f>G1604</f>
        <v>0.14829999999999999</v>
      </c>
    </row>
    <row r="1605" spans="2:19" x14ac:dyDescent="0.25">
      <c r="C1605">
        <v>1</v>
      </c>
      <c r="D1605">
        <v>148.071</v>
      </c>
      <c r="E1605">
        <v>4.7509999999999997E-2</v>
      </c>
      <c r="F1605" s="1">
        <v>-7.2721247579199999E-6</v>
      </c>
    </row>
    <row r="1606" spans="2:19" x14ac:dyDescent="0.25">
      <c r="C1606">
        <v>2</v>
      </c>
      <c r="D1606">
        <v>999.399</v>
      </c>
      <c r="E1606">
        <v>0.37687999999999999</v>
      </c>
      <c r="F1606">
        <v>-1.9658081872399999E-4</v>
      </c>
    </row>
    <row r="1607" spans="2:19" x14ac:dyDescent="0.25">
      <c r="C1607">
        <v>3</v>
      </c>
      <c r="D1607">
        <v>1153.191</v>
      </c>
      <c r="E1607">
        <v>0.37125000000000002</v>
      </c>
      <c r="F1607">
        <v>8.0325401935599997E-4</v>
      </c>
    </row>
    <row r="1608" spans="2:19" x14ac:dyDescent="0.25">
      <c r="C1608">
        <v>4</v>
      </c>
      <c r="D1608">
        <v>636.77599999999995</v>
      </c>
      <c r="E1608">
        <v>0.15173</v>
      </c>
      <c r="F1608">
        <v>6.7177177867699996E-3</v>
      </c>
    </row>
    <row r="1609" spans="2:19" x14ac:dyDescent="0.25">
      <c r="C1609">
        <v>5</v>
      </c>
      <c r="D1609">
        <v>0</v>
      </c>
      <c r="E1609">
        <v>0</v>
      </c>
      <c r="F1609">
        <v>-3.8845659230299999E-2</v>
      </c>
    </row>
    <row r="1610" spans="2:19" x14ac:dyDescent="0.25">
      <c r="C1610">
        <v>6</v>
      </c>
      <c r="D1610">
        <v>0</v>
      </c>
      <c r="E1610">
        <v>0</v>
      </c>
      <c r="F1610">
        <v>-8.6419107783699996E-3</v>
      </c>
    </row>
    <row r="1611" spans="2:19" x14ac:dyDescent="0.25">
      <c r="C1611">
        <v>7</v>
      </c>
      <c r="D1611">
        <v>0</v>
      </c>
      <c r="E1611">
        <v>0</v>
      </c>
      <c r="F1611">
        <v>-1.1979119232800001E-3</v>
      </c>
    </row>
    <row r="1612" spans="2:19" x14ac:dyDescent="0.25">
      <c r="C1612">
        <v>8</v>
      </c>
      <c r="D1612">
        <v>0</v>
      </c>
      <c r="E1612">
        <v>0</v>
      </c>
      <c r="F1612">
        <v>-1.7741564391900001E-4</v>
      </c>
    </row>
    <row r="1613" spans="2:19" x14ac:dyDescent="0.25">
      <c r="C1613">
        <v>9</v>
      </c>
      <c r="D1613">
        <v>0</v>
      </c>
      <c r="E1613">
        <v>0</v>
      </c>
      <c r="F1613" s="1">
        <v>-1.99471894223E-5</v>
      </c>
    </row>
    <row r="1614" spans="2:19" x14ac:dyDescent="0.25">
      <c r="C1614">
        <v>10</v>
      </c>
      <c r="D1614">
        <v>0</v>
      </c>
      <c r="E1614">
        <v>0</v>
      </c>
      <c r="F1614" s="1">
        <v>-2.2748493409600001E-6</v>
      </c>
    </row>
    <row r="1615" spans="2:19" x14ac:dyDescent="0.25">
      <c r="C1615">
        <v>11</v>
      </c>
      <c r="D1615">
        <v>0</v>
      </c>
      <c r="E1615">
        <v>0</v>
      </c>
      <c r="F1615" s="1">
        <v>-2.1719360374100001E-7</v>
      </c>
    </row>
    <row r="1616" spans="2:19" x14ac:dyDescent="0.25">
      <c r="C1616">
        <v>12</v>
      </c>
      <c r="D1616">
        <v>0</v>
      </c>
      <c r="E1616">
        <v>0</v>
      </c>
      <c r="F1616" s="1">
        <v>-2.0412716234799999E-8</v>
      </c>
    </row>
    <row r="1617" spans="1:19" x14ac:dyDescent="0.25">
      <c r="C1617">
        <v>13</v>
      </c>
      <c r="D1617">
        <v>0</v>
      </c>
      <c r="E1617">
        <v>0</v>
      </c>
      <c r="F1617" s="1">
        <v>-1.69568433963E-9</v>
      </c>
    </row>
    <row r="1618" spans="1:19" x14ac:dyDescent="0.25">
      <c r="C1618">
        <v>14</v>
      </c>
      <c r="D1618">
        <v>0</v>
      </c>
      <c r="E1618">
        <v>0</v>
      </c>
      <c r="F1618" s="1">
        <v>-1.3636858003600001E-10</v>
      </c>
    </row>
    <row r="1619" spans="1:19" x14ac:dyDescent="0.25">
      <c r="C1619">
        <v>15</v>
      </c>
      <c r="D1619">
        <v>0</v>
      </c>
      <c r="E1619">
        <v>0</v>
      </c>
      <c r="F1619" s="1">
        <v>-1.00058233167E-11</v>
      </c>
    </row>
    <row r="1620" spans="1:19" x14ac:dyDescent="0.25">
      <c r="C1620">
        <v>16</v>
      </c>
      <c r="D1620">
        <v>0</v>
      </c>
      <c r="E1620">
        <v>0</v>
      </c>
      <c r="F1620" s="1">
        <v>-7.0444812294000001E-13</v>
      </c>
    </row>
    <row r="1621" spans="1:19" x14ac:dyDescent="0.25">
      <c r="C1621">
        <v>17</v>
      </c>
      <c r="D1621">
        <v>0</v>
      </c>
      <c r="E1621">
        <v>0</v>
      </c>
      <c r="F1621" s="1">
        <v>-4.6116278895499998E-14</v>
      </c>
    </row>
    <row r="1622" spans="1:19" x14ac:dyDescent="0.25">
      <c r="A1622" t="s">
        <v>59</v>
      </c>
      <c r="B1622" t="s">
        <v>78</v>
      </c>
      <c r="C1622">
        <v>0</v>
      </c>
      <c r="D1622">
        <v>19004.396000000001</v>
      </c>
      <c r="E1622">
        <v>1</v>
      </c>
      <c r="F1622">
        <v>8.9721919669300005E-3</v>
      </c>
      <c r="G1622">
        <v>0</v>
      </c>
      <c r="I1622" t="str">
        <f>A1622</f>
        <v>D492M_1-GLN_6h</v>
      </c>
      <c r="J1622">
        <f>E1622</f>
        <v>1</v>
      </c>
      <c r="K1622">
        <f>E1623</f>
        <v>0</v>
      </c>
      <c r="L1622">
        <f>E1624</f>
        <v>0</v>
      </c>
      <c r="M1622">
        <f>E1625</f>
        <v>0</v>
      </c>
      <c r="N1622">
        <f>E1626</f>
        <v>0</v>
      </c>
      <c r="O1622">
        <f>E1627</f>
        <v>0</v>
      </c>
      <c r="P1622">
        <f>E1628</f>
        <v>0</v>
      </c>
      <c r="Q1622">
        <f>E1629</f>
        <v>0</v>
      </c>
      <c r="R1622">
        <f>E1630</f>
        <v>0</v>
      </c>
      <c r="S1622">
        <f>G1622</f>
        <v>0</v>
      </c>
    </row>
    <row r="1623" spans="1:19" x14ac:dyDescent="0.25">
      <c r="C1623">
        <v>1</v>
      </c>
      <c r="D1623">
        <v>3070.6909999999998</v>
      </c>
      <c r="E1623">
        <v>0</v>
      </c>
      <c r="F1623">
        <v>-3.5282719698400002E-2</v>
      </c>
    </row>
    <row r="1624" spans="1:19" x14ac:dyDescent="0.25">
      <c r="C1624">
        <v>2</v>
      </c>
      <c r="D1624">
        <v>349.77600000000001</v>
      </c>
      <c r="E1624">
        <v>0</v>
      </c>
      <c r="F1624">
        <v>-3.04811773894E-2</v>
      </c>
    </row>
    <row r="1625" spans="1:19" x14ac:dyDescent="0.25">
      <c r="C1625">
        <v>3</v>
      </c>
      <c r="D1625">
        <v>40.753</v>
      </c>
      <c r="E1625">
        <v>0</v>
      </c>
      <c r="F1625">
        <v>-5.2230805960599997E-3</v>
      </c>
    </row>
    <row r="1626" spans="1:19" x14ac:dyDescent="0.25">
      <c r="C1626">
        <v>4</v>
      </c>
      <c r="D1626">
        <v>4.3940000000000001</v>
      </c>
      <c r="E1626">
        <v>0</v>
      </c>
      <c r="F1626">
        <v>-9.1598446205699998E-4</v>
      </c>
    </row>
    <row r="1627" spans="1:19" x14ac:dyDescent="0.25">
      <c r="C1627">
        <v>5</v>
      </c>
      <c r="D1627">
        <v>0</v>
      </c>
      <c r="E1627">
        <v>0</v>
      </c>
      <c r="F1627">
        <v>-1.3605915230800001E-4</v>
      </c>
    </row>
    <row r="1628" spans="1:19" x14ac:dyDescent="0.25">
      <c r="C1628">
        <v>6</v>
      </c>
      <c r="D1628">
        <v>0</v>
      </c>
      <c r="E1628">
        <v>0</v>
      </c>
      <c r="F1628" s="1">
        <v>-1.61467994679E-5</v>
      </c>
    </row>
    <row r="1629" spans="1:19" x14ac:dyDescent="0.25">
      <c r="C1629">
        <v>7</v>
      </c>
      <c r="D1629">
        <v>0</v>
      </c>
      <c r="E1629">
        <v>0</v>
      </c>
      <c r="F1629" s="1">
        <v>-1.65318078542E-6</v>
      </c>
    </row>
    <row r="1630" spans="1:19" x14ac:dyDescent="0.25">
      <c r="C1630">
        <v>8</v>
      </c>
      <c r="D1630">
        <v>0</v>
      </c>
      <c r="E1630">
        <v>0</v>
      </c>
      <c r="F1630" s="1">
        <v>-1.6083845924399999E-7</v>
      </c>
    </row>
    <row r="1631" spans="1:19" x14ac:dyDescent="0.25">
      <c r="C1631">
        <v>9</v>
      </c>
      <c r="D1631">
        <v>0</v>
      </c>
      <c r="E1631">
        <v>0</v>
      </c>
      <c r="F1631" s="1">
        <v>-1.4160500941400001E-8</v>
      </c>
    </row>
    <row r="1632" spans="1:19" x14ac:dyDescent="0.25">
      <c r="C1632">
        <v>10</v>
      </c>
      <c r="D1632">
        <v>0</v>
      </c>
      <c r="E1632">
        <v>0</v>
      </c>
      <c r="F1632" s="1">
        <v>-1.1785752696199999E-9</v>
      </c>
    </row>
    <row r="1633" spans="2:19" x14ac:dyDescent="0.25">
      <c r="C1633">
        <v>11</v>
      </c>
      <c r="D1633">
        <v>0</v>
      </c>
      <c r="E1633">
        <v>0</v>
      </c>
      <c r="F1633" s="1">
        <v>-9.0914063295499998E-11</v>
      </c>
    </row>
    <row r="1634" spans="2:19" x14ac:dyDescent="0.25">
      <c r="C1634">
        <v>12</v>
      </c>
      <c r="D1634">
        <v>0</v>
      </c>
      <c r="E1634">
        <v>0</v>
      </c>
      <c r="F1634" s="1">
        <v>-6.6310688575099999E-12</v>
      </c>
    </row>
    <row r="1635" spans="2:19" x14ac:dyDescent="0.25">
      <c r="C1635">
        <v>13</v>
      </c>
      <c r="D1635">
        <v>0</v>
      </c>
      <c r="E1635">
        <v>0</v>
      </c>
      <c r="F1635" s="1">
        <v>-4.5405219861499999E-13</v>
      </c>
    </row>
    <row r="1636" spans="2:19" x14ac:dyDescent="0.25">
      <c r="C1636">
        <v>14</v>
      </c>
      <c r="D1636">
        <v>0</v>
      </c>
      <c r="E1636">
        <v>0</v>
      </c>
      <c r="F1636" s="1">
        <v>-2.94546031202E-14</v>
      </c>
    </row>
    <row r="1637" spans="2:19" x14ac:dyDescent="0.25">
      <c r="C1637">
        <v>15</v>
      </c>
      <c r="D1637">
        <v>0</v>
      </c>
      <c r="E1637">
        <v>0</v>
      </c>
      <c r="F1637" s="1">
        <v>-1.8067788243199999E-15</v>
      </c>
    </row>
    <row r="1638" spans="2:19" x14ac:dyDescent="0.25">
      <c r="C1638">
        <v>16</v>
      </c>
      <c r="D1638">
        <v>0</v>
      </c>
      <c r="E1638">
        <v>0</v>
      </c>
      <c r="F1638" s="1">
        <v>-1.05230380799E-16</v>
      </c>
    </row>
    <row r="1639" spans="2:19" x14ac:dyDescent="0.25">
      <c r="C1639">
        <v>17</v>
      </c>
      <c r="D1639">
        <v>0</v>
      </c>
      <c r="E1639">
        <v>0</v>
      </c>
      <c r="F1639" s="1">
        <v>-5.8194154963399999E-18</v>
      </c>
    </row>
    <row r="1640" spans="2:19" x14ac:dyDescent="0.25">
      <c r="B1640" t="s">
        <v>78</v>
      </c>
      <c r="C1640">
        <v>0</v>
      </c>
      <c r="D1640">
        <v>17077.898000000001</v>
      </c>
      <c r="E1640">
        <v>1</v>
      </c>
      <c r="F1640">
        <v>9.30320762912E-3</v>
      </c>
      <c r="G1640">
        <v>0</v>
      </c>
      <c r="I1640" t="str">
        <f>A1622</f>
        <v>D492M_1-GLN_6h</v>
      </c>
      <c r="J1640">
        <f>E1640</f>
        <v>1</v>
      </c>
      <c r="K1640">
        <f>E1641</f>
        <v>0</v>
      </c>
      <c r="L1640">
        <f>E1642</f>
        <v>0</v>
      </c>
      <c r="M1640">
        <f>E1643</f>
        <v>0</v>
      </c>
      <c r="N1640">
        <f>E1644</f>
        <v>0</v>
      </c>
      <c r="O1640">
        <f>E1645</f>
        <v>0</v>
      </c>
      <c r="P1640">
        <f>E1646</f>
        <v>0</v>
      </c>
      <c r="Q1640">
        <f>E1647</f>
        <v>0</v>
      </c>
      <c r="R1640">
        <f>E1648</f>
        <v>0</v>
      </c>
      <c r="S1640">
        <f>G1640</f>
        <v>0</v>
      </c>
    </row>
    <row r="1641" spans="2:19" x14ac:dyDescent="0.25">
      <c r="C1641">
        <v>1</v>
      </c>
      <c r="D1641">
        <v>2735.7620000000002</v>
      </c>
      <c r="E1641">
        <v>0</v>
      </c>
      <c r="F1641">
        <v>-3.6502332749799998E-2</v>
      </c>
    </row>
    <row r="1642" spans="2:19" x14ac:dyDescent="0.25">
      <c r="C1642">
        <v>2</v>
      </c>
      <c r="D1642">
        <v>287.62</v>
      </c>
      <c r="E1642">
        <v>0</v>
      </c>
      <c r="F1642">
        <v>-3.1883367945300001E-2</v>
      </c>
    </row>
    <row r="1643" spans="2:19" x14ac:dyDescent="0.25">
      <c r="C1643">
        <v>3</v>
      </c>
      <c r="D1643">
        <v>29.727</v>
      </c>
      <c r="E1643">
        <v>0</v>
      </c>
      <c r="F1643">
        <v>-5.5789003567399999E-3</v>
      </c>
    </row>
    <row r="1644" spans="2:19" x14ac:dyDescent="0.25">
      <c r="C1644">
        <v>4</v>
      </c>
      <c r="D1644">
        <v>0</v>
      </c>
      <c r="E1644">
        <v>0</v>
      </c>
      <c r="F1644">
        <v>-1.1145092248199999E-3</v>
      </c>
    </row>
    <row r="1645" spans="2:19" x14ac:dyDescent="0.25">
      <c r="C1645">
        <v>5</v>
      </c>
      <c r="D1645">
        <v>0</v>
      </c>
      <c r="E1645">
        <v>0</v>
      </c>
      <c r="F1645">
        <v>-1.3642334000799999E-4</v>
      </c>
    </row>
    <row r="1646" spans="2:19" x14ac:dyDescent="0.25">
      <c r="C1646">
        <v>6</v>
      </c>
      <c r="D1646">
        <v>0</v>
      </c>
      <c r="E1646">
        <v>0</v>
      </c>
      <c r="F1646" s="1">
        <v>-1.61900193884E-5</v>
      </c>
    </row>
    <row r="1647" spans="2:19" x14ac:dyDescent="0.25">
      <c r="C1647">
        <v>7</v>
      </c>
      <c r="D1647">
        <v>0</v>
      </c>
      <c r="E1647">
        <v>0</v>
      </c>
      <c r="F1647" s="1">
        <v>-1.65760583215E-6</v>
      </c>
    </row>
    <row r="1648" spans="2:19" x14ac:dyDescent="0.25">
      <c r="C1648">
        <v>8</v>
      </c>
      <c r="D1648">
        <v>0</v>
      </c>
      <c r="E1648">
        <v>0</v>
      </c>
      <c r="F1648" s="1">
        <v>-1.6126897338099999E-7</v>
      </c>
    </row>
    <row r="1649" spans="2:19" x14ac:dyDescent="0.25">
      <c r="C1649">
        <v>9</v>
      </c>
      <c r="D1649">
        <v>0</v>
      </c>
      <c r="E1649">
        <v>0</v>
      </c>
      <c r="F1649" s="1">
        <v>-1.41984041634E-8</v>
      </c>
    </row>
    <row r="1650" spans="2:19" x14ac:dyDescent="0.25">
      <c r="C1650">
        <v>10</v>
      </c>
      <c r="D1650">
        <v>0</v>
      </c>
      <c r="E1650">
        <v>0</v>
      </c>
      <c r="F1650" s="1">
        <v>-1.1817299461599999E-9</v>
      </c>
    </row>
    <row r="1651" spans="2:19" x14ac:dyDescent="0.25">
      <c r="C1651">
        <v>11</v>
      </c>
      <c r="D1651">
        <v>0</v>
      </c>
      <c r="E1651">
        <v>0</v>
      </c>
      <c r="F1651" s="1">
        <v>-9.1157411743600005E-11</v>
      </c>
    </row>
    <row r="1652" spans="2:19" x14ac:dyDescent="0.25">
      <c r="C1652">
        <v>12</v>
      </c>
      <c r="D1652">
        <v>0</v>
      </c>
      <c r="E1652">
        <v>0</v>
      </c>
      <c r="F1652" s="1">
        <v>-6.6488181501600002E-12</v>
      </c>
    </row>
    <row r="1653" spans="2:19" x14ac:dyDescent="0.25">
      <c r="C1653">
        <v>13</v>
      </c>
      <c r="D1653">
        <v>0</v>
      </c>
      <c r="E1653">
        <v>0</v>
      </c>
      <c r="F1653" s="1">
        <v>-4.5526755401599998E-13</v>
      </c>
    </row>
    <row r="1654" spans="2:19" x14ac:dyDescent="0.25">
      <c r="C1654">
        <v>14</v>
      </c>
      <c r="D1654">
        <v>0</v>
      </c>
      <c r="E1654">
        <v>0</v>
      </c>
      <c r="F1654" s="1">
        <v>-2.9533443859400002E-14</v>
      </c>
    </row>
    <row r="1655" spans="2:19" x14ac:dyDescent="0.25">
      <c r="C1655">
        <v>15</v>
      </c>
      <c r="D1655">
        <v>0</v>
      </c>
      <c r="E1655">
        <v>0</v>
      </c>
      <c r="F1655" s="1">
        <v>-1.8116150048499998E-15</v>
      </c>
    </row>
    <row r="1656" spans="2:19" x14ac:dyDescent="0.25">
      <c r="C1656">
        <v>16</v>
      </c>
      <c r="D1656">
        <v>0</v>
      </c>
      <c r="E1656">
        <v>0</v>
      </c>
      <c r="F1656" s="1">
        <v>-1.05512049541E-16</v>
      </c>
    </row>
    <row r="1657" spans="2:19" x14ac:dyDescent="0.25">
      <c r="C1657">
        <v>17</v>
      </c>
      <c r="D1657">
        <v>0</v>
      </c>
      <c r="E1657">
        <v>0</v>
      </c>
      <c r="F1657" s="1">
        <v>-5.83499224738E-18</v>
      </c>
    </row>
    <row r="1658" spans="2:19" x14ac:dyDescent="0.25">
      <c r="B1658" t="s">
        <v>78</v>
      </c>
      <c r="C1658">
        <v>0</v>
      </c>
      <c r="D1658">
        <v>17386.893</v>
      </c>
      <c r="E1658">
        <v>1</v>
      </c>
      <c r="F1658">
        <v>8.5020167461599995E-3</v>
      </c>
      <c r="G1658">
        <v>0</v>
      </c>
      <c r="I1658" t="str">
        <f>A1622</f>
        <v>D492M_1-GLN_6h</v>
      </c>
      <c r="J1658">
        <f>E1658</f>
        <v>1</v>
      </c>
      <c r="K1658">
        <f>E1659</f>
        <v>0</v>
      </c>
      <c r="L1658">
        <f>E1660</f>
        <v>0</v>
      </c>
      <c r="M1658">
        <f>E1661</f>
        <v>0</v>
      </c>
      <c r="N1658">
        <f>E1662</f>
        <v>0</v>
      </c>
      <c r="O1658">
        <f>E1663</f>
        <v>0</v>
      </c>
      <c r="P1658">
        <f>E1664</f>
        <v>0</v>
      </c>
      <c r="Q1658">
        <f>E1665</f>
        <v>0</v>
      </c>
      <c r="R1658">
        <f>E1666</f>
        <v>0</v>
      </c>
      <c r="S1658">
        <f>G1658</f>
        <v>0</v>
      </c>
    </row>
    <row r="1659" spans="2:19" x14ac:dyDescent="0.25">
      <c r="C1659">
        <v>1</v>
      </c>
      <c r="D1659">
        <v>2850.2240000000002</v>
      </c>
      <c r="E1659">
        <v>0</v>
      </c>
      <c r="F1659">
        <v>-3.3294283987200003E-2</v>
      </c>
    </row>
    <row r="1660" spans="2:19" x14ac:dyDescent="0.25">
      <c r="C1660">
        <v>2</v>
      </c>
      <c r="D1660">
        <v>342.77600000000001</v>
      </c>
      <c r="E1660">
        <v>0</v>
      </c>
      <c r="F1660">
        <v>-2.9317650401400001E-2</v>
      </c>
    </row>
    <row r="1661" spans="2:19" x14ac:dyDescent="0.25">
      <c r="C1661">
        <v>3</v>
      </c>
      <c r="D1661">
        <v>31.314</v>
      </c>
      <c r="E1661">
        <v>0</v>
      </c>
      <c r="F1661">
        <v>-5.5021582948799998E-3</v>
      </c>
    </row>
    <row r="1662" spans="2:19" x14ac:dyDescent="0.25">
      <c r="C1662">
        <v>4</v>
      </c>
      <c r="D1662">
        <v>2.7709999999999999</v>
      </c>
      <c r="E1662">
        <v>0</v>
      </c>
      <c r="F1662">
        <v>-9.7465942837100003E-4</v>
      </c>
    </row>
    <row r="1663" spans="2:19" x14ac:dyDescent="0.25">
      <c r="C1663">
        <v>5</v>
      </c>
      <c r="D1663">
        <v>0</v>
      </c>
      <c r="E1663">
        <v>0</v>
      </c>
      <c r="F1663">
        <v>-1.3575910700099999E-4</v>
      </c>
    </row>
    <row r="1664" spans="2:19" x14ac:dyDescent="0.25">
      <c r="C1664">
        <v>6</v>
      </c>
      <c r="D1664">
        <v>0</v>
      </c>
      <c r="E1664">
        <v>0</v>
      </c>
      <c r="F1664" s="1">
        <v>-1.61111916361E-5</v>
      </c>
    </row>
    <row r="1665" spans="1:19" x14ac:dyDescent="0.25">
      <c r="C1665">
        <v>7</v>
      </c>
      <c r="D1665">
        <v>0</v>
      </c>
      <c r="E1665">
        <v>0</v>
      </c>
      <c r="F1665" s="1">
        <v>-1.64953509802E-6</v>
      </c>
    </row>
    <row r="1666" spans="1:19" x14ac:dyDescent="0.25">
      <c r="C1666">
        <v>8</v>
      </c>
      <c r="D1666">
        <v>0</v>
      </c>
      <c r="E1666">
        <v>0</v>
      </c>
      <c r="F1666" s="1">
        <v>-1.6048376921299999E-7</v>
      </c>
    </row>
    <row r="1667" spans="1:19" x14ac:dyDescent="0.25">
      <c r="C1667">
        <v>9</v>
      </c>
      <c r="D1667">
        <v>0</v>
      </c>
      <c r="E1667">
        <v>0</v>
      </c>
      <c r="F1667" s="1">
        <v>-1.4129273406999999E-8</v>
      </c>
    </row>
    <row r="1668" spans="1:19" x14ac:dyDescent="0.25">
      <c r="C1668">
        <v>10</v>
      </c>
      <c r="D1668">
        <v>0</v>
      </c>
      <c r="E1668">
        <v>0</v>
      </c>
      <c r="F1668" s="1">
        <v>-1.17597620904E-9</v>
      </c>
    </row>
    <row r="1669" spans="1:19" x14ac:dyDescent="0.25">
      <c r="C1669">
        <v>11</v>
      </c>
      <c r="D1669">
        <v>0</v>
      </c>
      <c r="E1669">
        <v>0</v>
      </c>
      <c r="F1669" s="1">
        <v>-9.0713574481599995E-11</v>
      </c>
    </row>
    <row r="1670" spans="1:19" x14ac:dyDescent="0.25">
      <c r="C1670">
        <v>12</v>
      </c>
      <c r="D1670">
        <v>0</v>
      </c>
      <c r="E1670">
        <v>0</v>
      </c>
      <c r="F1670" s="1">
        <v>-6.6164456509100001E-12</v>
      </c>
    </row>
    <row r="1671" spans="1:19" x14ac:dyDescent="0.25">
      <c r="C1671">
        <v>13</v>
      </c>
      <c r="D1671">
        <v>0</v>
      </c>
      <c r="E1671">
        <v>0</v>
      </c>
      <c r="F1671" s="1">
        <v>-4.5305089712800002E-13</v>
      </c>
    </row>
    <row r="1672" spans="1:19" x14ac:dyDescent="0.25">
      <c r="C1672">
        <v>14</v>
      </c>
      <c r="D1672">
        <v>0</v>
      </c>
      <c r="E1672">
        <v>0</v>
      </c>
      <c r="F1672" s="1">
        <v>-2.9389648170100002E-14</v>
      </c>
    </row>
    <row r="1673" spans="1:19" x14ac:dyDescent="0.25">
      <c r="C1673">
        <v>15</v>
      </c>
      <c r="D1673">
        <v>0</v>
      </c>
      <c r="E1673">
        <v>0</v>
      </c>
      <c r="F1673" s="1">
        <v>-1.80279441388E-15</v>
      </c>
    </row>
    <row r="1674" spans="1:19" x14ac:dyDescent="0.25">
      <c r="C1674">
        <v>16</v>
      </c>
      <c r="D1674">
        <v>0</v>
      </c>
      <c r="E1674">
        <v>0</v>
      </c>
      <c r="F1674" s="1">
        <v>-1.04998320835E-16</v>
      </c>
    </row>
    <row r="1675" spans="1:19" x14ac:dyDescent="0.25">
      <c r="C1675">
        <v>17</v>
      </c>
      <c r="D1675">
        <v>0</v>
      </c>
      <c r="E1675">
        <v>0</v>
      </c>
      <c r="F1675" s="1">
        <v>-5.8065821934600002E-18</v>
      </c>
    </row>
    <row r="1676" spans="1:19" x14ac:dyDescent="0.25">
      <c r="A1676" t="s">
        <v>60</v>
      </c>
      <c r="B1676" t="s">
        <v>78</v>
      </c>
      <c r="C1676">
        <v>0</v>
      </c>
      <c r="D1676">
        <v>589.22199999999998</v>
      </c>
      <c r="E1676">
        <v>0.84499999999999997</v>
      </c>
      <c r="F1676">
        <v>1.1890398298499999E-4</v>
      </c>
      <c r="G1676">
        <v>9.1000000000000004E-3</v>
      </c>
      <c r="I1676" t="str">
        <f>A1676</f>
        <v>D492M_5-GLN_6h</v>
      </c>
      <c r="J1676">
        <f>E1676</f>
        <v>0.84499999999999997</v>
      </c>
      <c r="K1676">
        <f>E1677</f>
        <v>0.155</v>
      </c>
      <c r="L1676">
        <f>E1678</f>
        <v>0</v>
      </c>
      <c r="M1676">
        <f>E1679</f>
        <v>0</v>
      </c>
      <c r="N1676">
        <f>E1680</f>
        <v>0</v>
      </c>
      <c r="O1676">
        <f>E1681</f>
        <v>0</v>
      </c>
      <c r="P1676">
        <f>E1682</f>
        <v>0</v>
      </c>
      <c r="Q1676">
        <f>E1683</f>
        <v>0</v>
      </c>
      <c r="R1676">
        <f>E1684</f>
        <v>0</v>
      </c>
      <c r="S1676">
        <f>G1676</f>
        <v>9.1000000000000004E-3</v>
      </c>
    </row>
    <row r="1677" spans="1:19" x14ac:dyDescent="0.25">
      <c r="C1677">
        <v>1</v>
      </c>
      <c r="D1677">
        <v>232.066</v>
      </c>
      <c r="E1677">
        <v>0.155</v>
      </c>
      <c r="F1677">
        <v>2.0446361245499999E-3</v>
      </c>
    </row>
    <row r="1678" spans="1:19" x14ac:dyDescent="0.25">
      <c r="C1678">
        <v>2</v>
      </c>
      <c r="D1678">
        <v>45.929000000000002</v>
      </c>
      <c r="E1678">
        <v>0</v>
      </c>
      <c r="F1678">
        <v>-8.8801813787900002E-3</v>
      </c>
    </row>
    <row r="1679" spans="1:19" x14ac:dyDescent="0.25">
      <c r="C1679">
        <v>3</v>
      </c>
      <c r="D1679">
        <v>5.77</v>
      </c>
      <c r="E1679">
        <v>0</v>
      </c>
      <c r="F1679">
        <v>-5.6872522342599997E-3</v>
      </c>
    </row>
    <row r="1680" spans="1:19" x14ac:dyDescent="0.25">
      <c r="C1680">
        <v>4</v>
      </c>
      <c r="D1680">
        <v>0</v>
      </c>
      <c r="E1680">
        <v>0</v>
      </c>
      <c r="F1680">
        <v>-1.8769653327500001E-3</v>
      </c>
    </row>
    <row r="1681" spans="2:19" x14ac:dyDescent="0.25">
      <c r="C1681">
        <v>5</v>
      </c>
      <c r="D1681">
        <v>0</v>
      </c>
      <c r="E1681">
        <v>0</v>
      </c>
      <c r="F1681">
        <v>-2.6532493833000001E-4</v>
      </c>
    </row>
    <row r="1682" spans="2:19" x14ac:dyDescent="0.25">
      <c r="C1682">
        <v>6</v>
      </c>
      <c r="D1682">
        <v>0</v>
      </c>
      <c r="E1682">
        <v>0</v>
      </c>
      <c r="F1682" s="1">
        <v>-3.1683331078999998E-5</v>
      </c>
    </row>
    <row r="1683" spans="2:19" x14ac:dyDescent="0.25">
      <c r="C1683">
        <v>7</v>
      </c>
      <c r="D1683">
        <v>0</v>
      </c>
      <c r="E1683">
        <v>0</v>
      </c>
      <c r="F1683" s="1">
        <v>-3.54576911514E-6</v>
      </c>
    </row>
    <row r="1684" spans="2:19" x14ac:dyDescent="0.25">
      <c r="C1684">
        <v>8</v>
      </c>
      <c r="D1684">
        <v>0</v>
      </c>
      <c r="E1684">
        <v>0</v>
      </c>
      <c r="F1684" s="1">
        <v>-3.5297488445900001E-7</v>
      </c>
    </row>
    <row r="1685" spans="2:19" x14ac:dyDescent="0.25">
      <c r="C1685">
        <v>9</v>
      </c>
      <c r="D1685">
        <v>0</v>
      </c>
      <c r="E1685">
        <v>0</v>
      </c>
      <c r="F1685" s="1">
        <v>-3.3054836772200003E-8</v>
      </c>
    </row>
    <row r="1686" spans="2:19" x14ac:dyDescent="0.25">
      <c r="C1686">
        <v>10</v>
      </c>
      <c r="D1686">
        <v>0</v>
      </c>
      <c r="E1686">
        <v>0</v>
      </c>
      <c r="F1686" s="1">
        <v>-2.8338577676000001E-9</v>
      </c>
    </row>
    <row r="1687" spans="2:19" x14ac:dyDescent="0.25">
      <c r="C1687">
        <v>11</v>
      </c>
      <c r="D1687">
        <v>0</v>
      </c>
      <c r="E1687">
        <v>0</v>
      </c>
      <c r="F1687" s="1">
        <v>-2.2917768737699999E-10</v>
      </c>
    </row>
    <row r="1688" spans="2:19" x14ac:dyDescent="0.25">
      <c r="C1688">
        <v>12</v>
      </c>
      <c r="D1688">
        <v>0</v>
      </c>
      <c r="E1688">
        <v>0</v>
      </c>
      <c r="F1688" s="1">
        <v>-1.7256110800299999E-11</v>
      </c>
    </row>
    <row r="1689" spans="2:19" x14ac:dyDescent="0.25">
      <c r="C1689">
        <v>13</v>
      </c>
      <c r="D1689">
        <v>0</v>
      </c>
      <c r="E1689">
        <v>0</v>
      </c>
      <c r="F1689" s="1">
        <v>-1.2289039967900001E-12</v>
      </c>
    </row>
    <row r="1690" spans="2:19" x14ac:dyDescent="0.25">
      <c r="C1690">
        <v>14</v>
      </c>
      <c r="D1690">
        <v>0</v>
      </c>
      <c r="E1690">
        <v>0</v>
      </c>
      <c r="F1690" s="1">
        <v>-8.2316237520000005E-14</v>
      </c>
    </row>
    <row r="1691" spans="2:19" x14ac:dyDescent="0.25">
      <c r="C1691">
        <v>15</v>
      </c>
      <c r="D1691">
        <v>0</v>
      </c>
      <c r="E1691">
        <v>0</v>
      </c>
      <c r="F1691" s="1">
        <v>-5.2279777501700001E-15</v>
      </c>
    </row>
    <row r="1692" spans="2:19" x14ac:dyDescent="0.25">
      <c r="C1692">
        <v>16</v>
      </c>
      <c r="D1692">
        <v>0</v>
      </c>
      <c r="E1692">
        <v>0</v>
      </c>
      <c r="F1692" s="1">
        <v>-3.14242653612E-16</v>
      </c>
    </row>
    <row r="1693" spans="2:19" x14ac:dyDescent="0.25">
      <c r="C1693">
        <v>17</v>
      </c>
      <c r="D1693">
        <v>0</v>
      </c>
      <c r="E1693">
        <v>0</v>
      </c>
      <c r="F1693" s="1">
        <v>-1.7947086138199999E-17</v>
      </c>
    </row>
    <row r="1694" spans="2:19" x14ac:dyDescent="0.25">
      <c r="B1694" t="s">
        <v>78</v>
      </c>
      <c r="C1694">
        <v>0</v>
      </c>
      <c r="D1694">
        <v>1274.25</v>
      </c>
      <c r="E1694">
        <v>0.95037000000000005</v>
      </c>
      <c r="F1694">
        <v>1.06641074388E-4</v>
      </c>
      <c r="G1694">
        <v>2.8999999999999998E-3</v>
      </c>
      <c r="I1694" t="str">
        <f>A1676</f>
        <v>D492M_5-GLN_6h</v>
      </c>
      <c r="J1694">
        <f>E1694</f>
        <v>0.95037000000000005</v>
      </c>
      <c r="K1694">
        <f>E1695</f>
        <v>4.9630000000000001E-2</v>
      </c>
      <c r="L1694">
        <f>E1696</f>
        <v>0</v>
      </c>
      <c r="M1694">
        <f>E1697</f>
        <v>0</v>
      </c>
      <c r="N1694">
        <f>E1698</f>
        <v>0</v>
      </c>
      <c r="O1694">
        <f>E1699</f>
        <v>0</v>
      </c>
      <c r="P1694">
        <f>E1700</f>
        <v>0</v>
      </c>
      <c r="Q1694">
        <f>E1701</f>
        <v>0</v>
      </c>
      <c r="R1694">
        <f>E1702</f>
        <v>0</v>
      </c>
      <c r="S1694">
        <f>G1694</f>
        <v>2.8999999999999998E-3</v>
      </c>
    </row>
    <row r="1695" spans="2:19" x14ac:dyDescent="0.25">
      <c r="C1695">
        <v>1</v>
      </c>
      <c r="D1695">
        <v>331.733</v>
      </c>
      <c r="E1695">
        <v>4.9630000000000001E-2</v>
      </c>
      <c r="F1695">
        <v>1.59183060671E-3</v>
      </c>
    </row>
    <row r="1696" spans="2:19" x14ac:dyDescent="0.25">
      <c r="C1696">
        <v>2</v>
      </c>
      <c r="D1696">
        <v>70.545000000000002</v>
      </c>
      <c r="E1696">
        <v>0</v>
      </c>
      <c r="F1696">
        <v>-7.4997370641099997E-3</v>
      </c>
    </row>
    <row r="1697" spans="2:19" x14ac:dyDescent="0.25">
      <c r="C1697">
        <v>3</v>
      </c>
      <c r="D1697">
        <v>10.266</v>
      </c>
      <c r="E1697">
        <v>0</v>
      </c>
      <c r="F1697">
        <v>-2.37442412416E-3</v>
      </c>
    </row>
    <row r="1698" spans="2:19" x14ac:dyDescent="0.25">
      <c r="C1698">
        <v>4</v>
      </c>
      <c r="D1698">
        <v>0.91400000000000003</v>
      </c>
      <c r="E1698">
        <v>0</v>
      </c>
      <c r="F1698">
        <v>-7.7350923937400003E-4</v>
      </c>
    </row>
    <row r="1699" spans="2:19" x14ac:dyDescent="0.25">
      <c r="C1699">
        <v>5</v>
      </c>
      <c r="D1699">
        <v>0</v>
      </c>
      <c r="E1699">
        <v>0</v>
      </c>
      <c r="F1699">
        <v>-1.7230298832700001E-4</v>
      </c>
    </row>
    <row r="1700" spans="2:19" x14ac:dyDescent="0.25">
      <c r="C1700">
        <v>6</v>
      </c>
      <c r="D1700">
        <v>0</v>
      </c>
      <c r="E1700">
        <v>0</v>
      </c>
      <c r="F1700" s="1">
        <v>-2.05104349143E-5</v>
      </c>
    </row>
    <row r="1701" spans="2:19" x14ac:dyDescent="0.25">
      <c r="C1701">
        <v>7</v>
      </c>
      <c r="D1701">
        <v>0</v>
      </c>
      <c r="E1701">
        <v>0</v>
      </c>
      <c r="F1701" s="1">
        <v>-2.1960989059599998E-6</v>
      </c>
    </row>
    <row r="1702" spans="2:19" x14ac:dyDescent="0.25">
      <c r="C1702">
        <v>8</v>
      </c>
      <c r="D1702">
        <v>0</v>
      </c>
      <c r="E1702">
        <v>0</v>
      </c>
      <c r="F1702" s="1">
        <v>-2.16208964834E-7</v>
      </c>
    </row>
    <row r="1703" spans="2:19" x14ac:dyDescent="0.25">
      <c r="C1703">
        <v>9</v>
      </c>
      <c r="D1703">
        <v>0</v>
      </c>
      <c r="E1703">
        <v>0</v>
      </c>
      <c r="F1703" s="1">
        <v>-1.9665495429E-8</v>
      </c>
    </row>
    <row r="1704" spans="2:19" x14ac:dyDescent="0.25">
      <c r="C1704">
        <v>10</v>
      </c>
      <c r="D1704">
        <v>0</v>
      </c>
      <c r="E1704">
        <v>0</v>
      </c>
      <c r="F1704" s="1">
        <v>-1.6630976904899999E-9</v>
      </c>
    </row>
    <row r="1705" spans="2:19" x14ac:dyDescent="0.25">
      <c r="C1705">
        <v>11</v>
      </c>
      <c r="D1705">
        <v>0</v>
      </c>
      <c r="E1705">
        <v>0</v>
      </c>
      <c r="F1705" s="1">
        <v>-1.31658277629E-10</v>
      </c>
    </row>
    <row r="1706" spans="2:19" x14ac:dyDescent="0.25">
      <c r="C1706">
        <v>12</v>
      </c>
      <c r="D1706">
        <v>0</v>
      </c>
      <c r="E1706">
        <v>0</v>
      </c>
      <c r="F1706" s="1">
        <v>-9.7749753358600003E-12</v>
      </c>
    </row>
    <row r="1707" spans="2:19" x14ac:dyDescent="0.25">
      <c r="C1707">
        <v>13</v>
      </c>
      <c r="D1707">
        <v>0</v>
      </c>
      <c r="E1707">
        <v>0</v>
      </c>
      <c r="F1707" s="1">
        <v>-6.84396958144E-13</v>
      </c>
    </row>
    <row r="1708" spans="2:19" x14ac:dyDescent="0.25">
      <c r="C1708">
        <v>14</v>
      </c>
      <c r="D1708">
        <v>0</v>
      </c>
      <c r="E1708">
        <v>0</v>
      </c>
      <c r="F1708" s="1">
        <v>-4.5224185975400003E-14</v>
      </c>
    </row>
    <row r="1709" spans="2:19" x14ac:dyDescent="0.25">
      <c r="C1709">
        <v>15</v>
      </c>
      <c r="D1709">
        <v>0</v>
      </c>
      <c r="E1709">
        <v>0</v>
      </c>
      <c r="F1709" s="1">
        <v>-2.83098785885E-15</v>
      </c>
    </row>
    <row r="1710" spans="2:19" x14ac:dyDescent="0.25">
      <c r="C1710">
        <v>16</v>
      </c>
      <c r="D1710">
        <v>0</v>
      </c>
      <c r="E1710">
        <v>0</v>
      </c>
      <c r="F1710" s="1">
        <v>-1.6798920584099999E-16</v>
      </c>
    </row>
    <row r="1711" spans="2:19" x14ac:dyDescent="0.25">
      <c r="C1711">
        <v>17</v>
      </c>
      <c r="D1711">
        <v>0</v>
      </c>
      <c r="E1711">
        <v>0</v>
      </c>
      <c r="F1711" s="1">
        <v>-9.4712879173999996E-18</v>
      </c>
    </row>
    <row r="1712" spans="2:19" x14ac:dyDescent="0.25">
      <c r="B1712" t="s">
        <v>78</v>
      </c>
      <c r="C1712">
        <v>0</v>
      </c>
      <c r="D1712">
        <v>1244.3589999999999</v>
      </c>
      <c r="E1712">
        <v>0.87253000000000003</v>
      </c>
      <c r="F1712">
        <v>3.69503923068E-4</v>
      </c>
      <c r="G1712">
        <v>7.4999999999999997E-3</v>
      </c>
      <c r="I1712" t="str">
        <f>A1676</f>
        <v>D492M_5-GLN_6h</v>
      </c>
      <c r="J1712">
        <f>E1712</f>
        <v>0.87253000000000003</v>
      </c>
      <c r="K1712">
        <f>E1713</f>
        <v>0.12747</v>
      </c>
      <c r="L1712">
        <f>E1714</f>
        <v>0</v>
      </c>
      <c r="M1712">
        <f>E1715</f>
        <v>0</v>
      </c>
      <c r="N1712">
        <f>E1716</f>
        <v>0</v>
      </c>
      <c r="O1712">
        <f>E1717</f>
        <v>0</v>
      </c>
      <c r="P1712">
        <f>E1718</f>
        <v>0</v>
      </c>
      <c r="Q1712">
        <f>E1719</f>
        <v>0</v>
      </c>
      <c r="R1712">
        <f>E1720</f>
        <v>0</v>
      </c>
      <c r="S1712">
        <f>G1712</f>
        <v>7.4999999999999997E-3</v>
      </c>
    </row>
    <row r="1713" spans="3:6" x14ac:dyDescent="0.25">
      <c r="C1713">
        <v>1</v>
      </c>
      <c r="D1713">
        <v>448.14100000000002</v>
      </c>
      <c r="E1713">
        <v>0.12747</v>
      </c>
      <c r="F1713">
        <v>5.0481686354500004E-3</v>
      </c>
    </row>
    <row r="1714" spans="3:6" x14ac:dyDescent="0.25">
      <c r="C1714">
        <v>2</v>
      </c>
      <c r="D1714">
        <v>59.853999999999999</v>
      </c>
      <c r="E1714">
        <v>0</v>
      </c>
      <c r="F1714">
        <v>-2.50852783552E-2</v>
      </c>
    </row>
    <row r="1715" spans="3:6" x14ac:dyDescent="0.25">
      <c r="C1715">
        <v>3</v>
      </c>
      <c r="D1715">
        <v>15.132999999999999</v>
      </c>
      <c r="E1715">
        <v>0</v>
      </c>
      <c r="F1715">
        <v>-2.8548026990699998E-3</v>
      </c>
    </row>
    <row r="1716" spans="3:6" x14ac:dyDescent="0.25">
      <c r="C1716">
        <v>4</v>
      </c>
      <c r="D1716">
        <v>0</v>
      </c>
      <c r="E1716">
        <v>0</v>
      </c>
      <c r="F1716">
        <v>-1.7490422501600001E-3</v>
      </c>
    </row>
    <row r="1717" spans="3:6" x14ac:dyDescent="0.25">
      <c r="C1717">
        <v>5</v>
      </c>
      <c r="D1717">
        <v>0</v>
      </c>
      <c r="E1717">
        <v>0</v>
      </c>
      <c r="F1717">
        <v>-2.4363657463099999E-4</v>
      </c>
    </row>
    <row r="1718" spans="3:6" x14ac:dyDescent="0.25">
      <c r="C1718">
        <v>6</v>
      </c>
      <c r="D1718">
        <v>0</v>
      </c>
      <c r="E1718">
        <v>0</v>
      </c>
      <c r="F1718" s="1">
        <v>-2.9076255382899999E-5</v>
      </c>
    </row>
    <row r="1719" spans="3:6" x14ac:dyDescent="0.25">
      <c r="C1719">
        <v>7</v>
      </c>
      <c r="D1719">
        <v>0</v>
      </c>
      <c r="E1719">
        <v>0</v>
      </c>
      <c r="F1719" s="1">
        <v>-3.2276724370599999E-6</v>
      </c>
    </row>
    <row r="1720" spans="3:6" x14ac:dyDescent="0.25">
      <c r="C1720">
        <v>8</v>
      </c>
      <c r="D1720">
        <v>0</v>
      </c>
      <c r="E1720">
        <v>0</v>
      </c>
      <c r="F1720" s="1">
        <v>-3.2067009119400002E-7</v>
      </c>
    </row>
    <row r="1721" spans="3:6" x14ac:dyDescent="0.25">
      <c r="C1721">
        <v>9</v>
      </c>
      <c r="D1721">
        <v>0</v>
      </c>
      <c r="E1721">
        <v>0</v>
      </c>
      <c r="F1721" s="1">
        <v>-2.9875326754000003E-8</v>
      </c>
    </row>
    <row r="1722" spans="3:6" x14ac:dyDescent="0.25">
      <c r="C1722">
        <v>10</v>
      </c>
      <c r="D1722">
        <v>0</v>
      </c>
      <c r="E1722">
        <v>0</v>
      </c>
      <c r="F1722" s="1">
        <v>-2.5552076437800001E-9</v>
      </c>
    </row>
    <row r="1723" spans="3:6" x14ac:dyDescent="0.25">
      <c r="C1723">
        <v>11</v>
      </c>
      <c r="D1723">
        <v>0</v>
      </c>
      <c r="E1723">
        <v>0</v>
      </c>
      <c r="F1723" s="1">
        <v>-2.05890043508E-10</v>
      </c>
    </row>
    <row r="1724" spans="3:6" x14ac:dyDescent="0.25">
      <c r="C1724">
        <v>12</v>
      </c>
      <c r="D1724">
        <v>0</v>
      </c>
      <c r="E1724">
        <v>0</v>
      </c>
      <c r="F1724" s="1">
        <v>-1.5465959513799999E-11</v>
      </c>
    </row>
    <row r="1725" spans="3:6" x14ac:dyDescent="0.25">
      <c r="C1725">
        <v>13</v>
      </c>
      <c r="D1725">
        <v>0</v>
      </c>
      <c r="E1725">
        <v>0</v>
      </c>
      <c r="F1725" s="1">
        <v>-1.09830528656E-12</v>
      </c>
    </row>
    <row r="1726" spans="3:6" x14ac:dyDescent="0.25">
      <c r="C1726">
        <v>14</v>
      </c>
      <c r="D1726">
        <v>0</v>
      </c>
      <c r="E1726">
        <v>0</v>
      </c>
      <c r="F1726" s="1">
        <v>-7.3404087157600005E-14</v>
      </c>
    </row>
    <row r="1727" spans="3:6" x14ac:dyDescent="0.25">
      <c r="C1727">
        <v>15</v>
      </c>
      <c r="D1727">
        <v>0</v>
      </c>
      <c r="E1727">
        <v>0</v>
      </c>
      <c r="F1727" s="1">
        <v>-4.6510211092700001E-15</v>
      </c>
    </row>
    <row r="1728" spans="3:6" x14ac:dyDescent="0.25">
      <c r="C1728">
        <v>16</v>
      </c>
      <c r="D1728">
        <v>0</v>
      </c>
      <c r="E1728">
        <v>0</v>
      </c>
      <c r="F1728" s="1">
        <v>-2.7898602575100002E-16</v>
      </c>
    </row>
    <row r="1729" spans="1:19" x14ac:dyDescent="0.25">
      <c r="C1729">
        <v>17</v>
      </c>
      <c r="D1729">
        <v>0</v>
      </c>
      <c r="E1729">
        <v>0</v>
      </c>
      <c r="F1729" s="1">
        <v>-1.5900895268299999E-17</v>
      </c>
    </row>
    <row r="1730" spans="1:19" x14ac:dyDescent="0.25">
      <c r="A1730" t="s">
        <v>61</v>
      </c>
      <c r="B1730" t="s">
        <v>78</v>
      </c>
      <c r="C1730">
        <v>0</v>
      </c>
      <c r="D1730">
        <v>13357.102999999999</v>
      </c>
      <c r="E1730">
        <v>1</v>
      </c>
      <c r="F1730">
        <v>1.7059821800799999E-2</v>
      </c>
      <c r="G1730">
        <v>0</v>
      </c>
      <c r="I1730" t="str">
        <f>A1730</f>
        <v>D492M_UNLGLN_6h</v>
      </c>
      <c r="J1730">
        <f>E1730</f>
        <v>1</v>
      </c>
      <c r="K1730">
        <f>E1731</f>
        <v>0</v>
      </c>
      <c r="L1730">
        <f>E1732</f>
        <v>0</v>
      </c>
      <c r="M1730">
        <f>E1733</f>
        <v>0</v>
      </c>
      <c r="N1730">
        <f>E1734</f>
        <v>0</v>
      </c>
      <c r="O1730">
        <f>E1735</f>
        <v>0</v>
      </c>
      <c r="P1730">
        <f>E1736</f>
        <v>0</v>
      </c>
      <c r="Q1730">
        <f>E1737</f>
        <v>0</v>
      </c>
      <c r="R1730">
        <f>E1738</f>
        <v>0</v>
      </c>
      <c r="S1730">
        <f>G1730</f>
        <v>0</v>
      </c>
    </row>
    <row r="1731" spans="1:19" x14ac:dyDescent="0.25">
      <c r="C1731">
        <v>1</v>
      </c>
      <c r="D1731">
        <v>1577.357</v>
      </c>
      <c r="E1731">
        <v>0</v>
      </c>
      <c r="F1731">
        <v>-7.3498227235199998E-2</v>
      </c>
    </row>
    <row r="1732" spans="1:19" x14ac:dyDescent="0.25">
      <c r="C1732">
        <v>2</v>
      </c>
      <c r="D1732">
        <v>195.22200000000001</v>
      </c>
      <c r="E1732">
        <v>0</v>
      </c>
      <c r="F1732">
        <v>-3.4673706981099998E-2</v>
      </c>
    </row>
    <row r="1733" spans="1:19" x14ac:dyDescent="0.25">
      <c r="C1733">
        <v>3</v>
      </c>
      <c r="D1733">
        <v>22.353000000000002</v>
      </c>
      <c r="E1733">
        <v>0</v>
      </c>
      <c r="F1733">
        <v>-5.7921249838599996E-3</v>
      </c>
    </row>
    <row r="1734" spans="1:19" x14ac:dyDescent="0.25">
      <c r="C1734">
        <v>4</v>
      </c>
      <c r="D1734">
        <v>5.5330000000000004</v>
      </c>
      <c r="E1734">
        <v>0</v>
      </c>
      <c r="F1734">
        <v>-7.8284739326899997E-4</v>
      </c>
    </row>
    <row r="1735" spans="1:19" x14ac:dyDescent="0.25">
      <c r="C1735">
        <v>5</v>
      </c>
      <c r="D1735">
        <v>0</v>
      </c>
      <c r="E1735">
        <v>0</v>
      </c>
      <c r="F1735">
        <v>-1.40508091822E-4</v>
      </c>
    </row>
    <row r="1736" spans="1:19" x14ac:dyDescent="0.25">
      <c r="C1736">
        <v>6</v>
      </c>
      <c r="D1736">
        <v>0</v>
      </c>
      <c r="E1736">
        <v>0</v>
      </c>
      <c r="F1736" s="1">
        <v>-1.66747766966E-5</v>
      </c>
    </row>
    <row r="1737" spans="1:19" x14ac:dyDescent="0.25">
      <c r="C1737">
        <v>7</v>
      </c>
      <c r="D1737">
        <v>0</v>
      </c>
      <c r="E1737">
        <v>0</v>
      </c>
      <c r="F1737" s="1">
        <v>-1.7072374305899999E-6</v>
      </c>
    </row>
    <row r="1738" spans="1:19" x14ac:dyDescent="0.25">
      <c r="C1738">
        <v>8</v>
      </c>
      <c r="D1738">
        <v>0</v>
      </c>
      <c r="E1738">
        <v>0</v>
      </c>
      <c r="F1738" s="1">
        <v>-1.6609764662300001E-7</v>
      </c>
    </row>
    <row r="1739" spans="1:19" x14ac:dyDescent="0.25">
      <c r="C1739">
        <v>9</v>
      </c>
      <c r="D1739">
        <v>0</v>
      </c>
      <c r="E1739">
        <v>0</v>
      </c>
      <c r="F1739" s="1">
        <v>-1.4623529051599999E-8</v>
      </c>
    </row>
    <row r="1740" spans="1:19" x14ac:dyDescent="0.25">
      <c r="C1740">
        <v>10</v>
      </c>
      <c r="D1740">
        <v>0</v>
      </c>
      <c r="E1740">
        <v>0</v>
      </c>
      <c r="F1740" s="1">
        <v>-1.2171129938199999E-9</v>
      </c>
    </row>
    <row r="1741" spans="1:19" x14ac:dyDescent="0.25">
      <c r="C1741">
        <v>11</v>
      </c>
      <c r="D1741">
        <v>0</v>
      </c>
      <c r="E1741">
        <v>0</v>
      </c>
      <c r="F1741" s="1">
        <v>-9.3886823022999996E-11</v>
      </c>
    </row>
    <row r="1742" spans="1:19" x14ac:dyDescent="0.25">
      <c r="C1742">
        <v>12</v>
      </c>
      <c r="D1742">
        <v>0</v>
      </c>
      <c r="E1742">
        <v>0</v>
      </c>
      <c r="F1742" s="1">
        <v>-6.84789531686E-12</v>
      </c>
    </row>
    <row r="1743" spans="1:19" x14ac:dyDescent="0.25">
      <c r="C1743">
        <v>13</v>
      </c>
      <c r="D1743">
        <v>0</v>
      </c>
      <c r="E1743">
        <v>0</v>
      </c>
      <c r="F1743" s="1">
        <v>-4.6889905553999995E-13</v>
      </c>
    </row>
    <row r="1744" spans="1:19" x14ac:dyDescent="0.25">
      <c r="C1744">
        <v>14</v>
      </c>
      <c r="D1744">
        <v>0</v>
      </c>
      <c r="E1744">
        <v>0</v>
      </c>
      <c r="F1744" s="1">
        <v>-3.0417726478300002E-14</v>
      </c>
    </row>
    <row r="1745" spans="2:19" x14ac:dyDescent="0.25">
      <c r="C1745">
        <v>15</v>
      </c>
      <c r="D1745">
        <v>0</v>
      </c>
      <c r="E1745">
        <v>0</v>
      </c>
      <c r="F1745" s="1">
        <v>-1.8658579055000001E-15</v>
      </c>
    </row>
    <row r="1746" spans="2:19" x14ac:dyDescent="0.25">
      <c r="C1746">
        <v>16</v>
      </c>
      <c r="D1746">
        <v>0</v>
      </c>
      <c r="E1746">
        <v>0</v>
      </c>
      <c r="F1746" s="1">
        <v>-1.08671263615E-16</v>
      </c>
    </row>
    <row r="1747" spans="2:19" x14ac:dyDescent="0.25">
      <c r="C1747">
        <v>17</v>
      </c>
      <c r="D1747">
        <v>0</v>
      </c>
      <c r="E1747">
        <v>0</v>
      </c>
      <c r="F1747" s="1">
        <v>-6.0097020526600001E-18</v>
      </c>
    </row>
    <row r="1748" spans="2:19" x14ac:dyDescent="0.25">
      <c r="B1748" t="s">
        <v>78</v>
      </c>
      <c r="C1748">
        <v>0</v>
      </c>
      <c r="D1748">
        <v>22736.562999999998</v>
      </c>
      <c r="E1748">
        <v>1</v>
      </c>
      <c r="F1748">
        <v>1.38598285631E-2</v>
      </c>
      <c r="G1748">
        <v>0</v>
      </c>
      <c r="I1748" t="str">
        <f>A1730</f>
        <v>D492M_UNLGLN_6h</v>
      </c>
      <c r="J1748">
        <f>E1748</f>
        <v>1</v>
      </c>
      <c r="K1748">
        <f>E1749</f>
        <v>0</v>
      </c>
      <c r="L1748">
        <f>E1750</f>
        <v>0</v>
      </c>
      <c r="M1748">
        <f>E1751</f>
        <v>0</v>
      </c>
      <c r="N1748">
        <f>E1752</f>
        <v>0</v>
      </c>
      <c r="O1748">
        <f>E1753</f>
        <v>0</v>
      </c>
      <c r="P1748">
        <f>E1754</f>
        <v>0</v>
      </c>
      <c r="Q1748">
        <f>E1755</f>
        <v>0</v>
      </c>
      <c r="R1748">
        <f>E1756</f>
        <v>0</v>
      </c>
      <c r="S1748">
        <f>G1748</f>
        <v>0</v>
      </c>
    </row>
    <row r="1749" spans="2:19" x14ac:dyDescent="0.25">
      <c r="C1749">
        <v>1</v>
      </c>
      <c r="D1749">
        <v>3095.7689999999998</v>
      </c>
      <c r="E1749">
        <v>0</v>
      </c>
      <c r="F1749">
        <v>-5.7436478226000003E-2</v>
      </c>
    </row>
    <row r="1750" spans="2:19" x14ac:dyDescent="0.25">
      <c r="C1750">
        <v>2</v>
      </c>
      <c r="D1750">
        <v>278.16000000000003</v>
      </c>
      <c r="E1750">
        <v>0</v>
      </c>
      <c r="F1750">
        <v>-3.6455557414999999E-2</v>
      </c>
    </row>
    <row r="1751" spans="2:19" x14ac:dyDescent="0.25">
      <c r="C1751">
        <v>3</v>
      </c>
      <c r="D1751">
        <v>30.995999999999999</v>
      </c>
      <c r="E1751">
        <v>0</v>
      </c>
      <c r="F1751">
        <v>-6.0112548940700001E-3</v>
      </c>
    </row>
    <row r="1752" spans="2:19" x14ac:dyDescent="0.25">
      <c r="C1752">
        <v>4</v>
      </c>
      <c r="D1752">
        <v>1.5449999999999999</v>
      </c>
      <c r="E1752">
        <v>0</v>
      </c>
      <c r="F1752">
        <v>-1.0777325814800001E-3</v>
      </c>
    </row>
    <row r="1753" spans="2:19" x14ac:dyDescent="0.25">
      <c r="C1753">
        <v>5</v>
      </c>
      <c r="D1753">
        <v>0</v>
      </c>
      <c r="E1753">
        <v>0</v>
      </c>
      <c r="F1753">
        <v>-1.3915561797400001E-4</v>
      </c>
    </row>
    <row r="1754" spans="2:19" x14ac:dyDescent="0.25">
      <c r="C1754">
        <v>6</v>
      </c>
      <c r="D1754">
        <v>0</v>
      </c>
      <c r="E1754">
        <v>0</v>
      </c>
      <c r="F1754" s="1">
        <v>-1.6514272065700001E-5</v>
      </c>
    </row>
    <row r="1755" spans="2:19" x14ac:dyDescent="0.25">
      <c r="C1755">
        <v>7</v>
      </c>
      <c r="D1755">
        <v>0</v>
      </c>
      <c r="E1755">
        <v>0</v>
      </c>
      <c r="F1755" s="1">
        <v>-1.69080425619E-6</v>
      </c>
    </row>
    <row r="1756" spans="2:19" x14ac:dyDescent="0.25">
      <c r="C1756">
        <v>8</v>
      </c>
      <c r="D1756">
        <v>0</v>
      </c>
      <c r="E1756">
        <v>0</v>
      </c>
      <c r="F1756" s="1">
        <v>-1.64498858109E-7</v>
      </c>
    </row>
    <row r="1757" spans="2:19" x14ac:dyDescent="0.25">
      <c r="C1757">
        <v>9</v>
      </c>
      <c r="D1757">
        <v>0</v>
      </c>
      <c r="E1757">
        <v>0</v>
      </c>
      <c r="F1757" s="1">
        <v>-1.44827688978E-8</v>
      </c>
    </row>
    <row r="1758" spans="2:19" x14ac:dyDescent="0.25">
      <c r="C1758">
        <v>10</v>
      </c>
      <c r="D1758">
        <v>0</v>
      </c>
      <c r="E1758">
        <v>0</v>
      </c>
      <c r="F1758" s="1">
        <v>-1.20539755826E-9</v>
      </c>
    </row>
    <row r="1759" spans="2:19" x14ac:dyDescent="0.25">
      <c r="C1759">
        <v>11</v>
      </c>
      <c r="D1759">
        <v>0</v>
      </c>
      <c r="E1759">
        <v>0</v>
      </c>
      <c r="F1759" s="1">
        <v>-9.2983106580800002E-11</v>
      </c>
    </row>
    <row r="1760" spans="2:19" x14ac:dyDescent="0.25">
      <c r="C1760">
        <v>12</v>
      </c>
      <c r="D1760">
        <v>0</v>
      </c>
      <c r="E1760">
        <v>0</v>
      </c>
      <c r="F1760" s="1">
        <v>-6.7819802566499997E-12</v>
      </c>
    </row>
    <row r="1761" spans="2:19" x14ac:dyDescent="0.25">
      <c r="C1761">
        <v>13</v>
      </c>
      <c r="D1761">
        <v>0</v>
      </c>
      <c r="E1761">
        <v>0</v>
      </c>
      <c r="F1761" s="1">
        <v>-4.6438562359500001E-13</v>
      </c>
    </row>
    <row r="1762" spans="2:19" x14ac:dyDescent="0.25">
      <c r="C1762">
        <v>14</v>
      </c>
      <c r="D1762">
        <v>0</v>
      </c>
      <c r="E1762">
        <v>0</v>
      </c>
      <c r="F1762" s="1">
        <v>-3.0124937792199999E-14</v>
      </c>
    </row>
    <row r="1763" spans="2:19" x14ac:dyDescent="0.25">
      <c r="C1763">
        <v>15</v>
      </c>
      <c r="D1763">
        <v>0</v>
      </c>
      <c r="E1763">
        <v>0</v>
      </c>
      <c r="F1763" s="1">
        <v>-1.8478979148E-15</v>
      </c>
    </row>
    <row r="1764" spans="2:19" x14ac:dyDescent="0.25">
      <c r="C1764">
        <v>16</v>
      </c>
      <c r="D1764">
        <v>0</v>
      </c>
      <c r="E1764">
        <v>0</v>
      </c>
      <c r="F1764" s="1">
        <v>-1.0762523815000001E-16</v>
      </c>
    </row>
    <row r="1765" spans="2:19" x14ac:dyDescent="0.25">
      <c r="C1765">
        <v>17</v>
      </c>
      <c r="D1765">
        <v>0</v>
      </c>
      <c r="E1765">
        <v>0</v>
      </c>
      <c r="F1765" s="1">
        <v>-5.9518551005200002E-18</v>
      </c>
    </row>
    <row r="1766" spans="2:19" x14ac:dyDescent="0.25">
      <c r="B1766" t="s">
        <v>78</v>
      </c>
      <c r="C1766">
        <v>0</v>
      </c>
      <c r="D1766">
        <v>22122.016</v>
      </c>
      <c r="E1766">
        <v>1</v>
      </c>
      <c r="F1766">
        <v>1.2609126318500001E-2</v>
      </c>
      <c r="G1766">
        <v>0</v>
      </c>
      <c r="I1766" t="str">
        <f>A1730</f>
        <v>D492M_UNLGLN_6h</v>
      </c>
      <c r="J1766">
        <f>E1766</f>
        <v>1</v>
      </c>
      <c r="K1766">
        <f>E1767</f>
        <v>0</v>
      </c>
      <c r="L1766">
        <f>E1768</f>
        <v>0</v>
      </c>
      <c r="M1766">
        <f>E1769</f>
        <v>0</v>
      </c>
      <c r="N1766">
        <f>E1770</f>
        <v>0</v>
      </c>
      <c r="O1766">
        <f>E1771</f>
        <v>0</v>
      </c>
      <c r="P1766">
        <f>E1772</f>
        <v>0</v>
      </c>
      <c r="Q1766">
        <f>E1773</f>
        <v>0</v>
      </c>
      <c r="R1766">
        <f>E1774</f>
        <v>0</v>
      </c>
      <c r="S1766">
        <f>G1766</f>
        <v>0</v>
      </c>
    </row>
    <row r="1767" spans="2:19" x14ac:dyDescent="0.25">
      <c r="C1767">
        <v>1</v>
      </c>
      <c r="D1767">
        <v>3151.915</v>
      </c>
      <c r="E1767">
        <v>0</v>
      </c>
      <c r="F1767">
        <v>-5.1817138442100001E-2</v>
      </c>
    </row>
    <row r="1768" spans="2:19" x14ac:dyDescent="0.25">
      <c r="C1768">
        <v>2</v>
      </c>
      <c r="D1768">
        <v>310.55799999999999</v>
      </c>
      <c r="E1768">
        <v>0</v>
      </c>
      <c r="F1768">
        <v>-3.4708239421099997E-2</v>
      </c>
    </row>
    <row r="1769" spans="2:19" x14ac:dyDescent="0.25">
      <c r="C1769">
        <v>3</v>
      </c>
      <c r="D1769">
        <v>29.306999999999999</v>
      </c>
      <c r="E1769">
        <v>0</v>
      </c>
      <c r="F1769">
        <v>-6.0125677118700004E-3</v>
      </c>
    </row>
    <row r="1770" spans="2:19" x14ac:dyDescent="0.25">
      <c r="C1770">
        <v>4</v>
      </c>
      <c r="D1770">
        <v>0</v>
      </c>
      <c r="E1770">
        <v>0</v>
      </c>
      <c r="F1770">
        <v>-1.1304914770499999E-3</v>
      </c>
    </row>
    <row r="1771" spans="2:19" x14ac:dyDescent="0.25">
      <c r="C1771">
        <v>5</v>
      </c>
      <c r="D1771">
        <v>0</v>
      </c>
      <c r="E1771">
        <v>0</v>
      </c>
      <c r="F1771">
        <v>-1.3837967395499999E-4</v>
      </c>
    </row>
    <row r="1772" spans="2:19" x14ac:dyDescent="0.25">
      <c r="C1772">
        <v>6</v>
      </c>
      <c r="D1772">
        <v>0</v>
      </c>
      <c r="E1772">
        <v>0</v>
      </c>
      <c r="F1772" s="1">
        <v>-1.6422187025800001E-5</v>
      </c>
    </row>
    <row r="1773" spans="2:19" x14ac:dyDescent="0.25">
      <c r="C1773">
        <v>7</v>
      </c>
      <c r="D1773">
        <v>0</v>
      </c>
      <c r="E1773">
        <v>0</v>
      </c>
      <c r="F1773" s="1">
        <v>-1.6813761822900001E-6</v>
      </c>
    </row>
    <row r="1774" spans="2:19" x14ac:dyDescent="0.25">
      <c r="C1774">
        <v>8</v>
      </c>
      <c r="D1774">
        <v>0</v>
      </c>
      <c r="E1774">
        <v>0</v>
      </c>
      <c r="F1774" s="1">
        <v>-1.6358159794399999E-7</v>
      </c>
    </row>
    <row r="1775" spans="2:19" x14ac:dyDescent="0.25">
      <c r="C1775">
        <v>9</v>
      </c>
      <c r="D1775">
        <v>0</v>
      </c>
      <c r="E1775">
        <v>0</v>
      </c>
      <c r="F1775" s="1">
        <v>-1.4402011699000001E-8</v>
      </c>
    </row>
    <row r="1776" spans="2:19" x14ac:dyDescent="0.25">
      <c r="C1776">
        <v>10</v>
      </c>
      <c r="D1776">
        <v>0</v>
      </c>
      <c r="E1776">
        <v>0</v>
      </c>
      <c r="F1776" s="1">
        <v>-1.19867615499E-9</v>
      </c>
    </row>
    <row r="1777" spans="1:19" x14ac:dyDescent="0.25">
      <c r="C1777">
        <v>11</v>
      </c>
      <c r="D1777">
        <v>0</v>
      </c>
      <c r="E1777">
        <v>0</v>
      </c>
      <c r="F1777" s="1">
        <v>-9.2464624564099997E-11</v>
      </c>
    </row>
    <row r="1778" spans="1:19" x14ac:dyDescent="0.25">
      <c r="C1778">
        <v>12</v>
      </c>
      <c r="D1778">
        <v>0</v>
      </c>
      <c r="E1778">
        <v>0</v>
      </c>
      <c r="F1778" s="1">
        <v>-6.7441633355999998E-12</v>
      </c>
    </row>
    <row r="1779" spans="1:19" x14ac:dyDescent="0.25">
      <c r="C1779">
        <v>13</v>
      </c>
      <c r="D1779">
        <v>0</v>
      </c>
      <c r="E1779">
        <v>0</v>
      </c>
      <c r="F1779" s="1">
        <v>-4.6179616833300002E-13</v>
      </c>
    </row>
    <row r="1780" spans="1:19" x14ac:dyDescent="0.25">
      <c r="C1780">
        <v>14</v>
      </c>
      <c r="D1780">
        <v>0</v>
      </c>
      <c r="E1780">
        <v>0</v>
      </c>
      <c r="F1780" s="1">
        <v>-2.9956958477799997E-14</v>
      </c>
    </row>
    <row r="1781" spans="1:19" x14ac:dyDescent="0.25">
      <c r="C1781">
        <v>15</v>
      </c>
      <c r="D1781">
        <v>0</v>
      </c>
      <c r="E1781">
        <v>0</v>
      </c>
      <c r="F1781" s="1">
        <v>-1.8375938727799999E-15</v>
      </c>
    </row>
    <row r="1782" spans="1:19" x14ac:dyDescent="0.25">
      <c r="C1782">
        <v>16</v>
      </c>
      <c r="D1782">
        <v>0</v>
      </c>
      <c r="E1782">
        <v>0</v>
      </c>
      <c r="F1782" s="1">
        <v>-1.07025110314E-16</v>
      </c>
    </row>
    <row r="1783" spans="1:19" x14ac:dyDescent="0.25">
      <c r="C1783">
        <v>17</v>
      </c>
      <c r="D1783">
        <v>0</v>
      </c>
      <c r="E1783">
        <v>0</v>
      </c>
      <c r="F1783" s="1">
        <v>-5.9186670306699998E-18</v>
      </c>
    </row>
    <row r="1784" spans="1:19" x14ac:dyDescent="0.25">
      <c r="A1784" t="s">
        <v>62</v>
      </c>
      <c r="B1784" t="s">
        <v>78</v>
      </c>
      <c r="C1784">
        <v>0</v>
      </c>
      <c r="D1784">
        <v>7208.0029999999997</v>
      </c>
      <c r="E1784">
        <v>1</v>
      </c>
      <c r="F1784">
        <v>1.81215478546E-2</v>
      </c>
      <c r="G1784">
        <v>0</v>
      </c>
      <c r="I1784" t="str">
        <f>A1784</f>
        <v>D492M_UNLGLU_6h</v>
      </c>
      <c r="J1784">
        <f>E1784</f>
        <v>1</v>
      </c>
      <c r="K1784">
        <f>E1785</f>
        <v>0</v>
      </c>
      <c r="L1784">
        <f>E1786</f>
        <v>0</v>
      </c>
      <c r="M1784">
        <f>E1787</f>
        <v>0</v>
      </c>
      <c r="N1784">
        <f>E1788</f>
        <v>0</v>
      </c>
      <c r="O1784">
        <f>E1789</f>
        <v>0</v>
      </c>
      <c r="P1784">
        <f>E1790</f>
        <v>0</v>
      </c>
      <c r="Q1784">
        <f>E1791</f>
        <v>0</v>
      </c>
      <c r="R1784">
        <f>E1792</f>
        <v>0</v>
      </c>
      <c r="S1784">
        <f>G1784</f>
        <v>0</v>
      </c>
    </row>
    <row r="1785" spans="1:19" x14ac:dyDescent="0.25">
      <c r="C1785">
        <v>1</v>
      </c>
      <c r="D1785">
        <v>811.28800000000001</v>
      </c>
      <c r="E1785">
        <v>0</v>
      </c>
      <c r="F1785">
        <v>-7.8583911855700003E-2</v>
      </c>
    </row>
    <row r="1786" spans="1:19" x14ac:dyDescent="0.25">
      <c r="C1786">
        <v>2</v>
      </c>
      <c r="D1786">
        <v>103.619</v>
      </c>
      <c r="E1786">
        <v>0</v>
      </c>
      <c r="F1786">
        <v>-3.5012372120899998E-2</v>
      </c>
    </row>
    <row r="1787" spans="1:19" x14ac:dyDescent="0.25">
      <c r="C1787">
        <v>3</v>
      </c>
      <c r="D1787">
        <v>14.542999999999999</v>
      </c>
      <c r="E1787">
        <v>0</v>
      </c>
      <c r="F1787">
        <v>-5.5091202963100001E-3</v>
      </c>
    </row>
    <row r="1788" spans="1:19" x14ac:dyDescent="0.25">
      <c r="C1788">
        <v>4</v>
      </c>
      <c r="D1788">
        <v>0</v>
      </c>
      <c r="E1788">
        <v>0</v>
      </c>
      <c r="F1788">
        <v>-1.15253231866E-3</v>
      </c>
    </row>
    <row r="1789" spans="1:19" x14ac:dyDescent="0.25">
      <c r="C1789">
        <v>5</v>
      </c>
      <c r="D1789">
        <v>0</v>
      </c>
      <c r="E1789">
        <v>0</v>
      </c>
      <c r="F1789">
        <v>-1.41077619528E-4</v>
      </c>
    </row>
    <row r="1790" spans="1:19" x14ac:dyDescent="0.25">
      <c r="C1790">
        <v>6</v>
      </c>
      <c r="D1790">
        <v>0</v>
      </c>
      <c r="E1790">
        <v>0</v>
      </c>
      <c r="F1790" s="1">
        <v>-1.67423653115E-5</v>
      </c>
    </row>
    <row r="1791" spans="1:19" x14ac:dyDescent="0.25">
      <c r="C1791">
        <v>7</v>
      </c>
      <c r="D1791">
        <v>0</v>
      </c>
      <c r="E1791">
        <v>0</v>
      </c>
      <c r="F1791" s="1">
        <v>-1.7141574520999999E-6</v>
      </c>
    </row>
    <row r="1792" spans="1:19" x14ac:dyDescent="0.25">
      <c r="C1792">
        <v>8</v>
      </c>
      <c r="D1792">
        <v>0</v>
      </c>
      <c r="E1792">
        <v>0</v>
      </c>
      <c r="F1792" s="1">
        <v>-1.6677089761099999E-7</v>
      </c>
    </row>
    <row r="1793" spans="2:19" x14ac:dyDescent="0.25">
      <c r="C1793">
        <v>9</v>
      </c>
      <c r="D1793">
        <v>0</v>
      </c>
      <c r="E1793">
        <v>0</v>
      </c>
      <c r="F1793" s="1">
        <v>-1.46828032532E-8</v>
      </c>
    </row>
    <row r="1794" spans="2:19" x14ac:dyDescent="0.25">
      <c r="C1794">
        <v>10</v>
      </c>
      <c r="D1794">
        <v>0</v>
      </c>
      <c r="E1794">
        <v>0</v>
      </c>
      <c r="F1794" s="1">
        <v>-1.2220463721199999E-9</v>
      </c>
    </row>
    <row r="1795" spans="2:19" x14ac:dyDescent="0.25">
      <c r="C1795">
        <v>11</v>
      </c>
      <c r="D1795">
        <v>0</v>
      </c>
      <c r="E1795">
        <v>0</v>
      </c>
      <c r="F1795" s="1">
        <v>-9.4267378663900006E-11</v>
      </c>
    </row>
    <row r="1796" spans="2:19" x14ac:dyDescent="0.25">
      <c r="C1796">
        <v>12</v>
      </c>
      <c r="D1796">
        <v>0</v>
      </c>
      <c r="E1796">
        <v>0</v>
      </c>
      <c r="F1796" s="1">
        <v>-6.8756521959100004E-12</v>
      </c>
    </row>
    <row r="1797" spans="2:19" x14ac:dyDescent="0.25">
      <c r="C1797">
        <v>13</v>
      </c>
      <c r="D1797">
        <v>0</v>
      </c>
      <c r="E1797">
        <v>0</v>
      </c>
      <c r="F1797" s="1">
        <v>-4.7079966496300003E-13</v>
      </c>
    </row>
    <row r="1798" spans="2:19" x14ac:dyDescent="0.25">
      <c r="C1798">
        <v>14</v>
      </c>
      <c r="D1798">
        <v>0</v>
      </c>
      <c r="E1798">
        <v>0</v>
      </c>
      <c r="F1798" s="1">
        <v>-3.0541020003699998E-14</v>
      </c>
    </row>
    <row r="1799" spans="2:19" x14ac:dyDescent="0.25">
      <c r="C1799">
        <v>15</v>
      </c>
      <c r="D1799">
        <v>0</v>
      </c>
      <c r="E1799">
        <v>0</v>
      </c>
      <c r="F1799" s="1">
        <v>-1.87342087044E-15</v>
      </c>
    </row>
    <row r="1800" spans="2:19" x14ac:dyDescent="0.25">
      <c r="C1800">
        <v>16</v>
      </c>
      <c r="D1800">
        <v>0</v>
      </c>
      <c r="E1800">
        <v>0</v>
      </c>
      <c r="F1800" s="1">
        <v>-1.09111745687E-16</v>
      </c>
    </row>
    <row r="1801" spans="2:19" x14ac:dyDescent="0.25">
      <c r="C1801">
        <v>17</v>
      </c>
      <c r="D1801">
        <v>0</v>
      </c>
      <c r="E1801">
        <v>0</v>
      </c>
      <c r="F1801" s="1">
        <v>-6.0340614456200003E-18</v>
      </c>
    </row>
    <row r="1802" spans="2:19" x14ac:dyDescent="0.25">
      <c r="B1802" t="s">
        <v>78</v>
      </c>
      <c r="C1802">
        <v>0</v>
      </c>
      <c r="D1802">
        <v>18304.221000000001</v>
      </c>
      <c r="E1802">
        <v>1</v>
      </c>
      <c r="F1802">
        <v>1.27642821612E-2</v>
      </c>
      <c r="G1802">
        <v>0</v>
      </c>
      <c r="I1802" t="str">
        <f>A1784</f>
        <v>D492M_UNLGLU_6h</v>
      </c>
      <c r="J1802">
        <f>E1802</f>
        <v>1</v>
      </c>
      <c r="K1802">
        <f>E1803</f>
        <v>0</v>
      </c>
      <c r="L1802">
        <f>E1804</f>
        <v>0</v>
      </c>
      <c r="M1802">
        <f>E1805</f>
        <v>0</v>
      </c>
      <c r="N1802">
        <f>E1806</f>
        <v>0</v>
      </c>
      <c r="O1802">
        <f>E1807</f>
        <v>0</v>
      </c>
      <c r="P1802">
        <f>E1808</f>
        <v>0</v>
      </c>
      <c r="Q1802">
        <f>E1809</f>
        <v>0</v>
      </c>
      <c r="R1802">
        <f>E1810</f>
        <v>0</v>
      </c>
      <c r="S1802">
        <f>G1802</f>
        <v>0</v>
      </c>
    </row>
    <row r="1803" spans="2:19" x14ac:dyDescent="0.25">
      <c r="C1803">
        <v>1</v>
      </c>
      <c r="D1803">
        <v>2576.6030000000001</v>
      </c>
      <c r="E1803">
        <v>0</v>
      </c>
      <c r="F1803">
        <v>-5.3202689762800001E-2</v>
      </c>
    </row>
    <row r="1804" spans="2:19" x14ac:dyDescent="0.25">
      <c r="C1804">
        <v>2</v>
      </c>
      <c r="D1804">
        <v>305.08199999999999</v>
      </c>
      <c r="E1804">
        <v>0</v>
      </c>
      <c r="F1804">
        <v>-3.2392338635800003E-2</v>
      </c>
    </row>
    <row r="1805" spans="2:19" x14ac:dyDescent="0.25">
      <c r="C1805">
        <v>3</v>
      </c>
      <c r="D1805">
        <v>29.045999999999999</v>
      </c>
      <c r="E1805">
        <v>0</v>
      </c>
      <c r="F1805">
        <v>-5.77837531117E-3</v>
      </c>
    </row>
    <row r="1806" spans="2:19" x14ac:dyDescent="0.25">
      <c r="C1806">
        <v>4</v>
      </c>
      <c r="D1806">
        <v>2.0419999999999998</v>
      </c>
      <c r="E1806">
        <v>0</v>
      </c>
      <c r="F1806">
        <v>-1.03276563537E-3</v>
      </c>
    </row>
    <row r="1807" spans="2:19" x14ac:dyDescent="0.25">
      <c r="C1807">
        <v>5</v>
      </c>
      <c r="D1807">
        <v>0</v>
      </c>
      <c r="E1807">
        <v>0</v>
      </c>
      <c r="F1807">
        <v>-1.3819823838800001E-4</v>
      </c>
    </row>
    <row r="1808" spans="2:19" x14ac:dyDescent="0.25">
      <c r="C1808">
        <v>6</v>
      </c>
      <c r="D1808">
        <v>0</v>
      </c>
      <c r="E1808">
        <v>0</v>
      </c>
      <c r="F1808" s="1">
        <v>-1.64006551871E-5</v>
      </c>
    </row>
    <row r="1809" spans="2:19" x14ac:dyDescent="0.25">
      <c r="C1809">
        <v>7</v>
      </c>
      <c r="D1809">
        <v>0</v>
      </c>
      <c r="E1809">
        <v>0</v>
      </c>
      <c r="F1809" s="1">
        <v>-1.67917165736E-6</v>
      </c>
    </row>
    <row r="1810" spans="2:19" x14ac:dyDescent="0.25">
      <c r="C1810">
        <v>8</v>
      </c>
      <c r="D1810">
        <v>0</v>
      </c>
      <c r="E1810">
        <v>0</v>
      </c>
      <c r="F1810" s="1">
        <v>-1.63367119047E-7</v>
      </c>
    </row>
    <row r="1811" spans="2:19" x14ac:dyDescent="0.25">
      <c r="C1811">
        <v>9</v>
      </c>
      <c r="D1811">
        <v>0</v>
      </c>
      <c r="E1811">
        <v>0</v>
      </c>
      <c r="F1811" s="1">
        <v>-1.4383128599499999E-8</v>
      </c>
    </row>
    <row r="1812" spans="2:19" x14ac:dyDescent="0.25">
      <c r="C1812">
        <v>10</v>
      </c>
      <c r="D1812">
        <v>0</v>
      </c>
      <c r="E1812">
        <v>0</v>
      </c>
      <c r="F1812" s="1">
        <v>-1.1971045189199999E-9</v>
      </c>
    </row>
    <row r="1813" spans="2:19" x14ac:dyDescent="0.25">
      <c r="C1813">
        <v>11</v>
      </c>
      <c r="D1813">
        <v>0</v>
      </c>
      <c r="E1813">
        <v>0</v>
      </c>
      <c r="F1813" s="1">
        <v>-9.23433902016E-11</v>
      </c>
    </row>
    <row r="1814" spans="2:19" x14ac:dyDescent="0.25">
      <c r="C1814">
        <v>12</v>
      </c>
      <c r="D1814">
        <v>0</v>
      </c>
      <c r="E1814">
        <v>0</v>
      </c>
      <c r="F1814" s="1">
        <v>-6.7353207718000002E-12</v>
      </c>
    </row>
    <row r="1815" spans="2:19" x14ac:dyDescent="0.25">
      <c r="C1815">
        <v>13</v>
      </c>
      <c r="D1815">
        <v>0</v>
      </c>
      <c r="E1815">
        <v>0</v>
      </c>
      <c r="F1815" s="1">
        <v>-4.6119068743299996E-13</v>
      </c>
    </row>
    <row r="1816" spans="2:19" x14ac:dyDescent="0.25">
      <c r="C1816">
        <v>14</v>
      </c>
      <c r="D1816">
        <v>0</v>
      </c>
      <c r="E1816">
        <v>0</v>
      </c>
      <c r="F1816" s="1">
        <v>-2.9917680615800002E-14</v>
      </c>
    </row>
    <row r="1817" spans="2:19" x14ac:dyDescent="0.25">
      <c r="C1817">
        <v>15</v>
      </c>
      <c r="D1817">
        <v>0</v>
      </c>
      <c r="E1817">
        <v>0</v>
      </c>
      <c r="F1817" s="1">
        <v>-1.83518452409E-15</v>
      </c>
    </row>
    <row r="1818" spans="2:19" x14ac:dyDescent="0.25">
      <c r="C1818">
        <v>16</v>
      </c>
      <c r="D1818">
        <v>0</v>
      </c>
      <c r="E1818">
        <v>0</v>
      </c>
      <c r="F1818" s="1">
        <v>-1.0688478507E-16</v>
      </c>
    </row>
    <row r="1819" spans="2:19" x14ac:dyDescent="0.25">
      <c r="C1819">
        <v>17</v>
      </c>
      <c r="D1819">
        <v>0</v>
      </c>
      <c r="E1819">
        <v>0</v>
      </c>
      <c r="F1819" s="1">
        <v>-5.9109068107199998E-18</v>
      </c>
    </row>
    <row r="1820" spans="2:19" x14ac:dyDescent="0.25">
      <c r="B1820" t="s">
        <v>78</v>
      </c>
      <c r="C1820">
        <v>0</v>
      </c>
      <c r="D1820">
        <v>17998.148000000001</v>
      </c>
      <c r="E1820">
        <v>1</v>
      </c>
      <c r="F1820">
        <v>1.43527938378E-2</v>
      </c>
      <c r="G1820">
        <v>0</v>
      </c>
      <c r="I1820" t="str">
        <f>A1784</f>
        <v>D492M_UNLGLU_6h</v>
      </c>
      <c r="J1820">
        <f>E1820</f>
        <v>1</v>
      </c>
      <c r="K1820">
        <f>E1821</f>
        <v>0</v>
      </c>
      <c r="L1820">
        <f>E1822</f>
        <v>0</v>
      </c>
      <c r="M1820">
        <f>E1823</f>
        <v>0</v>
      </c>
      <c r="N1820">
        <f>E1824</f>
        <v>0</v>
      </c>
      <c r="O1820">
        <f>E1825</f>
        <v>0</v>
      </c>
      <c r="P1820">
        <f>E1826</f>
        <v>0</v>
      </c>
      <c r="Q1820">
        <f>E1827</f>
        <v>0</v>
      </c>
      <c r="R1820">
        <f>E1828</f>
        <v>0</v>
      </c>
      <c r="S1820">
        <f>G1820</f>
        <v>0</v>
      </c>
    </row>
    <row r="1821" spans="2:19" x14ac:dyDescent="0.25">
      <c r="C1821">
        <v>1</v>
      </c>
      <c r="D1821">
        <v>2371.877</v>
      </c>
      <c r="E1821">
        <v>0</v>
      </c>
      <c r="F1821">
        <v>-6.1109214067300001E-2</v>
      </c>
    </row>
    <row r="1822" spans="2:19" x14ac:dyDescent="0.25">
      <c r="C1822">
        <v>2</v>
      </c>
      <c r="D1822">
        <v>319.17899999999997</v>
      </c>
      <c r="E1822">
        <v>0</v>
      </c>
      <c r="F1822">
        <v>-3.1630071382699999E-2</v>
      </c>
    </row>
    <row r="1823" spans="2:19" x14ac:dyDescent="0.25">
      <c r="C1823">
        <v>3</v>
      </c>
      <c r="D1823">
        <v>15.1</v>
      </c>
      <c r="E1823">
        <v>0</v>
      </c>
      <c r="F1823">
        <v>-6.4600287443700001E-3</v>
      </c>
    </row>
    <row r="1824" spans="2:19" x14ac:dyDescent="0.25">
      <c r="C1824">
        <v>4</v>
      </c>
      <c r="D1824">
        <v>0</v>
      </c>
      <c r="E1824">
        <v>0</v>
      </c>
      <c r="F1824">
        <v>-1.1356394266900001E-3</v>
      </c>
    </row>
    <row r="1825" spans="1:19" x14ac:dyDescent="0.25">
      <c r="C1825">
        <v>5</v>
      </c>
      <c r="D1825">
        <v>0</v>
      </c>
      <c r="E1825">
        <v>0</v>
      </c>
      <c r="F1825">
        <v>-1.39009817222E-4</v>
      </c>
    </row>
    <row r="1826" spans="1:19" x14ac:dyDescent="0.25">
      <c r="C1826">
        <v>6</v>
      </c>
      <c r="D1826">
        <v>0</v>
      </c>
      <c r="E1826">
        <v>0</v>
      </c>
      <c r="F1826" s="1">
        <v>-1.6496969183400001E-5</v>
      </c>
    </row>
    <row r="1827" spans="1:19" x14ac:dyDescent="0.25">
      <c r="C1827">
        <v>7</v>
      </c>
      <c r="D1827">
        <v>0</v>
      </c>
      <c r="E1827">
        <v>0</v>
      </c>
      <c r="F1827" s="1">
        <v>-1.6890327105300001E-6</v>
      </c>
    </row>
    <row r="1828" spans="1:19" x14ac:dyDescent="0.25">
      <c r="C1828">
        <v>8</v>
      </c>
      <c r="D1828">
        <v>0</v>
      </c>
      <c r="E1828">
        <v>0</v>
      </c>
      <c r="F1828" s="1">
        <v>-1.6432650389500001E-7</v>
      </c>
    </row>
    <row r="1829" spans="1:19" x14ac:dyDescent="0.25">
      <c r="C1829">
        <v>9</v>
      </c>
      <c r="D1829">
        <v>0</v>
      </c>
      <c r="E1829">
        <v>0</v>
      </c>
      <c r="F1829" s="1">
        <v>-1.44675945296E-8</v>
      </c>
    </row>
    <row r="1830" spans="1:19" x14ac:dyDescent="0.25">
      <c r="C1830">
        <v>10</v>
      </c>
      <c r="D1830">
        <v>0</v>
      </c>
      <c r="E1830">
        <v>0</v>
      </c>
      <c r="F1830" s="1">
        <v>-1.2041345990500001E-9</v>
      </c>
    </row>
    <row r="1831" spans="1:19" x14ac:dyDescent="0.25">
      <c r="C1831">
        <v>11</v>
      </c>
      <c r="D1831">
        <v>0</v>
      </c>
      <c r="E1831">
        <v>0</v>
      </c>
      <c r="F1831" s="1">
        <v>-9.28856832282E-11</v>
      </c>
    </row>
    <row r="1832" spans="1:19" x14ac:dyDescent="0.25">
      <c r="C1832">
        <v>12</v>
      </c>
      <c r="D1832">
        <v>0</v>
      </c>
      <c r="E1832">
        <v>0</v>
      </c>
      <c r="F1832" s="1">
        <v>-6.7748744147599999E-12</v>
      </c>
    </row>
    <row r="1833" spans="1:19" x14ac:dyDescent="0.25">
      <c r="C1833">
        <v>13</v>
      </c>
      <c r="D1833">
        <v>0</v>
      </c>
      <c r="E1833">
        <v>0</v>
      </c>
      <c r="F1833" s="1">
        <v>-4.6389906204599996E-13</v>
      </c>
    </row>
    <row r="1834" spans="1:19" x14ac:dyDescent="0.25">
      <c r="C1834">
        <v>14</v>
      </c>
      <c r="D1834">
        <v>0</v>
      </c>
      <c r="E1834">
        <v>0</v>
      </c>
      <c r="F1834" s="1">
        <v>-3.0093374290599999E-14</v>
      </c>
    </row>
    <row r="1835" spans="1:19" x14ac:dyDescent="0.25">
      <c r="C1835">
        <v>15</v>
      </c>
      <c r="D1835">
        <v>0</v>
      </c>
      <c r="E1835">
        <v>0</v>
      </c>
      <c r="F1835" s="1">
        <v>-1.84596177374E-15</v>
      </c>
    </row>
    <row r="1836" spans="1:19" x14ac:dyDescent="0.25">
      <c r="C1836">
        <v>16</v>
      </c>
      <c r="D1836">
        <v>0</v>
      </c>
      <c r="E1836">
        <v>0</v>
      </c>
      <c r="F1836" s="1">
        <v>-1.07512473456E-16</v>
      </c>
    </row>
    <row r="1837" spans="1:19" x14ac:dyDescent="0.25">
      <c r="C1837">
        <v>17</v>
      </c>
      <c r="D1837">
        <v>0</v>
      </c>
      <c r="E1837">
        <v>0</v>
      </c>
      <c r="F1837" s="1">
        <v>-5.9456190249599998E-18</v>
      </c>
    </row>
    <row r="1838" spans="1:19" x14ac:dyDescent="0.25">
      <c r="A1838" t="s">
        <v>63</v>
      </c>
      <c r="B1838" t="s">
        <v>78</v>
      </c>
      <c r="C1838">
        <v>0</v>
      </c>
      <c r="D1838">
        <v>322.58800000000002</v>
      </c>
      <c r="E1838">
        <v>6.1429999999999998E-2</v>
      </c>
      <c r="F1838" s="1">
        <v>2.6904206918600001E-6</v>
      </c>
      <c r="G1838">
        <v>0.14199999999999999</v>
      </c>
      <c r="I1838" t="str">
        <f>A1838</f>
        <v>D492MACLY_1-2GLC_6h</v>
      </c>
      <c r="J1838">
        <f>E1838</f>
        <v>6.1429999999999998E-2</v>
      </c>
      <c r="K1838">
        <f>E1839</f>
        <v>5.9819999999999998E-2</v>
      </c>
      <c r="L1838">
        <f>E1840</f>
        <v>0.39924999999999999</v>
      </c>
      <c r="M1838">
        <f>E1841</f>
        <v>0.36304999999999998</v>
      </c>
      <c r="N1838">
        <f>E1842</f>
        <v>0.11644</v>
      </c>
      <c r="O1838">
        <f>E1843</f>
        <v>0</v>
      </c>
      <c r="P1838">
        <f>E1844</f>
        <v>0</v>
      </c>
      <c r="Q1838">
        <f>E1845</f>
        <v>0</v>
      </c>
      <c r="R1838">
        <f>E1846</f>
        <v>0</v>
      </c>
      <c r="S1838">
        <f>G1838</f>
        <v>0.14199999999999999</v>
      </c>
    </row>
    <row r="1839" spans="1:19" x14ac:dyDescent="0.25">
      <c r="C1839">
        <v>1</v>
      </c>
      <c r="D1839">
        <v>383.75299999999999</v>
      </c>
      <c r="E1839">
        <v>5.9819999999999998E-2</v>
      </c>
      <c r="F1839" s="1">
        <v>-6.2973283928599997E-6</v>
      </c>
    </row>
    <row r="1840" spans="1:19" x14ac:dyDescent="0.25">
      <c r="C1840">
        <v>2</v>
      </c>
      <c r="D1840">
        <v>2220.4169999999999</v>
      </c>
      <c r="E1840">
        <v>0.39924999999999999</v>
      </c>
      <c r="F1840">
        <v>-1.6951631211900001E-4</v>
      </c>
    </row>
    <row r="1841" spans="2:19" x14ac:dyDescent="0.25">
      <c r="C1841">
        <v>3</v>
      </c>
      <c r="D1841">
        <v>2386.5509999999999</v>
      </c>
      <c r="E1841">
        <v>0.36304999999999998</v>
      </c>
      <c r="F1841">
        <v>6.9442441587200005E-4</v>
      </c>
    </row>
    <row r="1842" spans="2:19" x14ac:dyDescent="0.25">
      <c r="C1842">
        <v>4</v>
      </c>
      <c r="D1842">
        <v>1128.2180000000001</v>
      </c>
      <c r="E1842">
        <v>0.11644</v>
      </c>
      <c r="F1842">
        <v>5.7884637450399999E-3</v>
      </c>
    </row>
    <row r="1843" spans="2:19" x14ac:dyDescent="0.25">
      <c r="C1843">
        <v>5</v>
      </c>
      <c r="D1843">
        <v>0</v>
      </c>
      <c r="E1843">
        <v>0</v>
      </c>
      <c r="F1843">
        <v>-3.35606053142E-2</v>
      </c>
    </row>
    <row r="1844" spans="2:19" x14ac:dyDescent="0.25">
      <c r="C1844">
        <v>6</v>
      </c>
      <c r="D1844">
        <v>0</v>
      </c>
      <c r="E1844">
        <v>0</v>
      </c>
      <c r="F1844">
        <v>-7.1479016819300002E-3</v>
      </c>
    </row>
    <row r="1845" spans="2:19" x14ac:dyDescent="0.25">
      <c r="C1845">
        <v>7</v>
      </c>
      <c r="D1845">
        <v>0</v>
      </c>
      <c r="E1845">
        <v>0</v>
      </c>
      <c r="F1845">
        <v>-9.9868460590899996E-4</v>
      </c>
    </row>
    <row r="1846" spans="2:19" x14ac:dyDescent="0.25">
      <c r="C1846">
        <v>8</v>
      </c>
      <c r="D1846">
        <v>0</v>
      </c>
      <c r="E1846">
        <v>0</v>
      </c>
      <c r="F1846">
        <v>-1.45092389879E-4</v>
      </c>
    </row>
    <row r="1847" spans="2:19" x14ac:dyDescent="0.25">
      <c r="C1847">
        <v>9</v>
      </c>
      <c r="D1847">
        <v>0</v>
      </c>
      <c r="E1847">
        <v>0</v>
      </c>
      <c r="F1847" s="1">
        <v>-1.6347635944200001E-5</v>
      </c>
    </row>
    <row r="1848" spans="2:19" x14ac:dyDescent="0.25">
      <c r="C1848">
        <v>10</v>
      </c>
      <c r="D1848">
        <v>0</v>
      </c>
      <c r="E1848">
        <v>0</v>
      </c>
      <c r="F1848" s="1">
        <v>-1.84549577014E-6</v>
      </c>
    </row>
    <row r="1849" spans="2:19" x14ac:dyDescent="0.25">
      <c r="C1849">
        <v>11</v>
      </c>
      <c r="D1849">
        <v>0</v>
      </c>
      <c r="E1849">
        <v>0</v>
      </c>
      <c r="F1849" s="1">
        <v>-1.7616336155499999E-7</v>
      </c>
    </row>
    <row r="1850" spans="2:19" x14ac:dyDescent="0.25">
      <c r="C1850">
        <v>12</v>
      </c>
      <c r="D1850">
        <v>0</v>
      </c>
      <c r="E1850">
        <v>0</v>
      </c>
      <c r="F1850" s="1">
        <v>-1.64572685765E-8</v>
      </c>
    </row>
    <row r="1851" spans="2:19" x14ac:dyDescent="0.25">
      <c r="C1851">
        <v>13</v>
      </c>
      <c r="D1851">
        <v>0</v>
      </c>
      <c r="E1851">
        <v>0</v>
      </c>
      <c r="F1851" s="1">
        <v>-1.3655266005599999E-9</v>
      </c>
    </row>
    <row r="1852" spans="2:19" x14ac:dyDescent="0.25">
      <c r="C1852">
        <v>14</v>
      </c>
      <c r="D1852">
        <v>0</v>
      </c>
      <c r="E1852">
        <v>0</v>
      </c>
      <c r="F1852" s="1">
        <v>-1.09389706236E-10</v>
      </c>
    </row>
    <row r="1853" spans="2:19" x14ac:dyDescent="0.25">
      <c r="C1853">
        <v>15</v>
      </c>
      <c r="D1853">
        <v>0</v>
      </c>
      <c r="E1853">
        <v>0</v>
      </c>
      <c r="F1853" s="1">
        <v>-8.0143085444900005E-12</v>
      </c>
    </row>
    <row r="1854" spans="2:19" x14ac:dyDescent="0.25">
      <c r="C1854">
        <v>16</v>
      </c>
      <c r="D1854">
        <v>0</v>
      </c>
      <c r="E1854">
        <v>0</v>
      </c>
      <c r="F1854" s="1">
        <v>-5.6269220580199997E-13</v>
      </c>
    </row>
    <row r="1855" spans="2:19" x14ac:dyDescent="0.25">
      <c r="C1855">
        <v>17</v>
      </c>
      <c r="D1855">
        <v>0</v>
      </c>
      <c r="E1855">
        <v>0</v>
      </c>
      <c r="F1855" s="1">
        <v>-3.6778859660200001E-14</v>
      </c>
    </row>
    <row r="1856" spans="2:19" x14ac:dyDescent="0.25">
      <c r="B1856" t="s">
        <v>78</v>
      </c>
      <c r="C1856">
        <v>0</v>
      </c>
      <c r="D1856">
        <v>293.29300000000001</v>
      </c>
      <c r="E1856">
        <v>7.5359999999999996E-2</v>
      </c>
      <c r="F1856" s="1">
        <v>2.7206317802799998E-6</v>
      </c>
      <c r="G1856">
        <v>0.1409</v>
      </c>
      <c r="I1856" t="str">
        <f>A1838</f>
        <v>D492MACLY_1-2GLC_6h</v>
      </c>
      <c r="J1856">
        <f>E1856</f>
        <v>7.5359999999999996E-2</v>
      </c>
      <c r="K1856">
        <f>E1857</f>
        <v>4.7E-2</v>
      </c>
      <c r="L1856">
        <f>E1858</f>
        <v>0.40872000000000003</v>
      </c>
      <c r="M1856">
        <f>E1859</f>
        <v>0.34492</v>
      </c>
      <c r="N1856">
        <f>E1860</f>
        <v>0.12401</v>
      </c>
      <c r="O1856">
        <f>E1861</f>
        <v>0</v>
      </c>
      <c r="P1856">
        <f>E1862</f>
        <v>0</v>
      </c>
      <c r="Q1856">
        <f>E1863</f>
        <v>0</v>
      </c>
      <c r="R1856">
        <f>E1864</f>
        <v>0</v>
      </c>
      <c r="S1856">
        <f>G1856</f>
        <v>0.1409</v>
      </c>
    </row>
    <row r="1857" spans="3:6" x14ac:dyDescent="0.25">
      <c r="C1857">
        <v>1</v>
      </c>
      <c r="D1857">
        <v>245.12200000000001</v>
      </c>
      <c r="E1857">
        <v>4.7E-2</v>
      </c>
      <c r="F1857" s="1">
        <v>-6.35846897107E-6</v>
      </c>
    </row>
    <row r="1858" spans="3:6" x14ac:dyDescent="0.25">
      <c r="C1858">
        <v>2</v>
      </c>
      <c r="D1858">
        <v>1676.579</v>
      </c>
      <c r="E1858">
        <v>0.40872000000000003</v>
      </c>
      <c r="F1858">
        <v>-1.7146857384399999E-4</v>
      </c>
    </row>
    <row r="1859" spans="3:6" x14ac:dyDescent="0.25">
      <c r="C1859">
        <v>3</v>
      </c>
      <c r="D1859">
        <v>1700.7860000000001</v>
      </c>
      <c r="E1859">
        <v>0.34492</v>
      </c>
      <c r="F1859">
        <v>7.0166689634699997E-4</v>
      </c>
    </row>
    <row r="1860" spans="3:6" x14ac:dyDescent="0.25">
      <c r="C1860">
        <v>4</v>
      </c>
      <c r="D1860">
        <v>856.298</v>
      </c>
      <c r="E1860">
        <v>0.12401</v>
      </c>
      <c r="F1860">
        <v>5.8570205688799996E-3</v>
      </c>
    </row>
    <row r="1861" spans="3:6" x14ac:dyDescent="0.25">
      <c r="C1861">
        <v>5</v>
      </c>
      <c r="D1861">
        <v>0</v>
      </c>
      <c r="E1861">
        <v>0</v>
      </c>
      <c r="F1861">
        <v>-3.3920065026599999E-2</v>
      </c>
    </row>
    <row r="1862" spans="3:6" x14ac:dyDescent="0.25">
      <c r="C1862">
        <v>6</v>
      </c>
      <c r="D1862">
        <v>0</v>
      </c>
      <c r="E1862">
        <v>0</v>
      </c>
      <c r="F1862">
        <v>-7.3611274158200003E-3</v>
      </c>
    </row>
    <row r="1863" spans="3:6" x14ac:dyDescent="0.25">
      <c r="C1863">
        <v>7</v>
      </c>
      <c r="D1863">
        <v>0</v>
      </c>
      <c r="E1863">
        <v>0</v>
      </c>
      <c r="F1863">
        <v>-1.0236749119599999E-3</v>
      </c>
    </row>
    <row r="1864" spans="3:6" x14ac:dyDescent="0.25">
      <c r="C1864">
        <v>8</v>
      </c>
      <c r="D1864">
        <v>0</v>
      </c>
      <c r="E1864">
        <v>0</v>
      </c>
      <c r="F1864">
        <v>-1.4997353523999999E-4</v>
      </c>
    </row>
    <row r="1865" spans="3:6" x14ac:dyDescent="0.25">
      <c r="C1865">
        <v>9</v>
      </c>
      <c r="D1865">
        <v>0</v>
      </c>
      <c r="E1865">
        <v>0</v>
      </c>
      <c r="F1865" s="1">
        <v>-1.6872722458799999E-5</v>
      </c>
    </row>
    <row r="1866" spans="3:6" x14ac:dyDescent="0.25">
      <c r="C1866">
        <v>10</v>
      </c>
      <c r="D1866">
        <v>0</v>
      </c>
      <c r="E1866">
        <v>0</v>
      </c>
      <c r="F1866" s="1">
        <v>-1.91323361317E-6</v>
      </c>
    </row>
    <row r="1867" spans="3:6" x14ac:dyDescent="0.25">
      <c r="C1867">
        <v>11</v>
      </c>
      <c r="D1867">
        <v>0</v>
      </c>
      <c r="E1867">
        <v>0</v>
      </c>
      <c r="F1867" s="1">
        <v>-1.8259637567300001E-7</v>
      </c>
    </row>
    <row r="1868" spans="3:6" x14ac:dyDescent="0.25">
      <c r="C1868">
        <v>12</v>
      </c>
      <c r="D1868">
        <v>0</v>
      </c>
      <c r="E1868">
        <v>0</v>
      </c>
      <c r="F1868" s="1">
        <v>-1.7102951874500001E-8</v>
      </c>
    </row>
    <row r="1869" spans="3:6" x14ac:dyDescent="0.25">
      <c r="C1869">
        <v>13</v>
      </c>
      <c r="D1869">
        <v>0</v>
      </c>
      <c r="E1869">
        <v>0</v>
      </c>
      <c r="F1869" s="1">
        <v>-1.41961624261E-9</v>
      </c>
    </row>
    <row r="1870" spans="3:6" x14ac:dyDescent="0.25">
      <c r="C1870">
        <v>14</v>
      </c>
      <c r="D1870">
        <v>0</v>
      </c>
      <c r="E1870">
        <v>0</v>
      </c>
      <c r="F1870" s="1">
        <v>-1.13915349608E-10</v>
      </c>
    </row>
    <row r="1871" spans="3:6" x14ac:dyDescent="0.25">
      <c r="C1871">
        <v>15</v>
      </c>
      <c r="D1871">
        <v>0</v>
      </c>
      <c r="E1871">
        <v>0</v>
      </c>
      <c r="F1871" s="1">
        <v>-8.3507042473599997E-12</v>
      </c>
    </row>
    <row r="1872" spans="3:6" x14ac:dyDescent="0.25">
      <c r="C1872">
        <v>16</v>
      </c>
      <c r="D1872">
        <v>0</v>
      </c>
      <c r="E1872">
        <v>0</v>
      </c>
      <c r="F1872" s="1">
        <v>-5.87008825405E-13</v>
      </c>
    </row>
    <row r="1873" spans="2:19" x14ac:dyDescent="0.25">
      <c r="C1873">
        <v>17</v>
      </c>
      <c r="D1873">
        <v>0</v>
      </c>
      <c r="E1873">
        <v>0</v>
      </c>
      <c r="F1873" s="1">
        <v>-3.8393003317800002E-14</v>
      </c>
    </row>
    <row r="1874" spans="2:19" x14ac:dyDescent="0.25">
      <c r="B1874" t="s">
        <v>78</v>
      </c>
      <c r="C1874">
        <v>0</v>
      </c>
      <c r="D1874">
        <v>175.459</v>
      </c>
      <c r="E1874">
        <v>5.5980000000000002E-2</v>
      </c>
      <c r="F1874" s="1">
        <v>2.4598619650999998E-6</v>
      </c>
      <c r="G1874">
        <v>0.14299999999999999</v>
      </c>
      <c r="I1874" t="str">
        <f>A1838</f>
        <v>D492MACLY_1-2GLC_6h</v>
      </c>
      <c r="J1874">
        <f>E1874</f>
        <v>5.5980000000000002E-2</v>
      </c>
      <c r="K1874">
        <f>E1875</f>
        <v>2.1389999999999999E-2</v>
      </c>
      <c r="L1874">
        <f>E1876</f>
        <v>0.44508999999999999</v>
      </c>
      <c r="M1874">
        <f>E1877</f>
        <v>0.39068000000000003</v>
      </c>
      <c r="N1874">
        <f>E1878</f>
        <v>8.6860000000000007E-2</v>
      </c>
      <c r="O1874">
        <f>E1879</f>
        <v>0</v>
      </c>
      <c r="P1874">
        <f>E1880</f>
        <v>0</v>
      </c>
      <c r="Q1874">
        <f>E1881</f>
        <v>0</v>
      </c>
      <c r="R1874">
        <f>E1882</f>
        <v>0</v>
      </c>
      <c r="S1874">
        <f>G1874</f>
        <v>0.14299999999999999</v>
      </c>
    </row>
    <row r="1875" spans="2:19" x14ac:dyDescent="0.25">
      <c r="C1875">
        <v>1</v>
      </c>
      <c r="D1875">
        <v>103.798</v>
      </c>
      <c r="E1875">
        <v>2.1389999999999999E-2</v>
      </c>
      <c r="F1875" s="1">
        <v>-5.7899381340899997E-6</v>
      </c>
    </row>
    <row r="1876" spans="2:19" x14ac:dyDescent="0.25">
      <c r="C1876">
        <v>2</v>
      </c>
      <c r="D1876">
        <v>1447.53</v>
      </c>
      <c r="E1876">
        <v>0.44508999999999999</v>
      </c>
      <c r="F1876">
        <v>-1.54927270268E-4</v>
      </c>
    </row>
    <row r="1877" spans="2:19" x14ac:dyDescent="0.25">
      <c r="C1877">
        <v>3</v>
      </c>
      <c r="D1877">
        <v>1534.13</v>
      </c>
      <c r="E1877">
        <v>0.39068000000000003</v>
      </c>
      <c r="F1877">
        <v>6.3696889126999999E-4</v>
      </c>
    </row>
    <row r="1878" spans="2:19" x14ac:dyDescent="0.25">
      <c r="C1878">
        <v>4</v>
      </c>
      <c r="D1878">
        <v>596.75800000000004</v>
      </c>
      <c r="E1878">
        <v>8.6860000000000007E-2</v>
      </c>
      <c r="F1878">
        <v>5.2845494942200004E-3</v>
      </c>
    </row>
    <row r="1879" spans="2:19" x14ac:dyDescent="0.25">
      <c r="C1879">
        <v>5</v>
      </c>
      <c r="D1879">
        <v>0</v>
      </c>
      <c r="E1879">
        <v>0</v>
      </c>
      <c r="F1879">
        <v>-3.0755045133200001E-2</v>
      </c>
    </row>
    <row r="1880" spans="2:19" x14ac:dyDescent="0.25">
      <c r="C1880">
        <v>6</v>
      </c>
      <c r="D1880">
        <v>0</v>
      </c>
      <c r="E1880">
        <v>0</v>
      </c>
      <c r="F1880">
        <v>-6.1336139168599998E-3</v>
      </c>
    </row>
    <row r="1881" spans="2:19" x14ac:dyDescent="0.25">
      <c r="C1881">
        <v>7</v>
      </c>
      <c r="D1881">
        <v>0</v>
      </c>
      <c r="E1881">
        <v>0</v>
      </c>
      <c r="F1881">
        <v>-8.6869523799900001E-4</v>
      </c>
    </row>
    <row r="1882" spans="2:19" x14ac:dyDescent="0.25">
      <c r="C1882">
        <v>8</v>
      </c>
      <c r="D1882">
        <v>0</v>
      </c>
      <c r="E1882">
        <v>0</v>
      </c>
      <c r="F1882">
        <v>-1.2237179773699999E-4</v>
      </c>
    </row>
    <row r="1883" spans="2:19" x14ac:dyDescent="0.25">
      <c r="C1883">
        <v>9</v>
      </c>
      <c r="D1883">
        <v>0</v>
      </c>
      <c r="E1883">
        <v>0</v>
      </c>
      <c r="F1883" s="1">
        <v>-1.3842366695399999E-5</v>
      </c>
    </row>
    <row r="1884" spans="2:19" x14ac:dyDescent="0.25">
      <c r="C1884">
        <v>10</v>
      </c>
      <c r="D1884">
        <v>0</v>
      </c>
      <c r="E1884">
        <v>0</v>
      </c>
      <c r="F1884" s="1">
        <v>-1.5365502428500001E-6</v>
      </c>
    </row>
    <row r="1885" spans="2:19" x14ac:dyDescent="0.25">
      <c r="C1885">
        <v>11</v>
      </c>
      <c r="D1885">
        <v>0</v>
      </c>
      <c r="E1885">
        <v>0</v>
      </c>
      <c r="F1885" s="1">
        <v>-1.4665517497499999E-7</v>
      </c>
    </row>
    <row r="1886" spans="2:19" x14ac:dyDescent="0.25">
      <c r="C1886">
        <v>12</v>
      </c>
      <c r="D1886">
        <v>0</v>
      </c>
      <c r="E1886">
        <v>0</v>
      </c>
      <c r="F1886" s="1">
        <v>-1.35616052225E-8</v>
      </c>
    </row>
    <row r="1887" spans="2:19" x14ac:dyDescent="0.25">
      <c r="C1887">
        <v>13</v>
      </c>
      <c r="D1887">
        <v>0</v>
      </c>
      <c r="E1887">
        <v>0</v>
      </c>
      <c r="F1887" s="1">
        <v>-1.1231733949599999E-9</v>
      </c>
    </row>
    <row r="1888" spans="2:19" x14ac:dyDescent="0.25">
      <c r="C1888">
        <v>14</v>
      </c>
      <c r="D1888">
        <v>0</v>
      </c>
      <c r="E1888">
        <v>0</v>
      </c>
      <c r="F1888" s="1">
        <v>-8.9372879843000001E-11</v>
      </c>
    </row>
    <row r="1889" spans="1:19" x14ac:dyDescent="0.25">
      <c r="C1889">
        <v>15</v>
      </c>
      <c r="D1889">
        <v>0</v>
      </c>
      <c r="E1889">
        <v>0</v>
      </c>
      <c r="F1889" s="1">
        <v>-6.5312302829400001E-12</v>
      </c>
    </row>
    <row r="1890" spans="1:19" x14ac:dyDescent="0.25">
      <c r="C1890">
        <v>16</v>
      </c>
      <c r="D1890">
        <v>0</v>
      </c>
      <c r="E1890">
        <v>0</v>
      </c>
      <c r="F1890" s="1">
        <v>-4.5637303727299995E-13</v>
      </c>
    </row>
    <row r="1891" spans="1:19" x14ac:dyDescent="0.25">
      <c r="C1891">
        <v>17</v>
      </c>
      <c r="D1891">
        <v>0</v>
      </c>
      <c r="E1891">
        <v>0</v>
      </c>
      <c r="F1891" s="1">
        <v>-2.9748748058700002E-14</v>
      </c>
    </row>
    <row r="1892" spans="1:19" x14ac:dyDescent="0.25">
      <c r="A1892" t="s">
        <v>64</v>
      </c>
      <c r="B1892" t="s">
        <v>78</v>
      </c>
      <c r="C1892">
        <v>0</v>
      </c>
      <c r="D1892">
        <v>7172.085</v>
      </c>
      <c r="E1892">
        <v>1</v>
      </c>
      <c r="F1892">
        <v>1.3969562085199999E-2</v>
      </c>
      <c r="G1892">
        <v>0</v>
      </c>
      <c r="I1892" t="str">
        <f>A1892</f>
        <v>D492MACLY_1-GLN_6h</v>
      </c>
      <c r="J1892">
        <f>E1892</f>
        <v>1</v>
      </c>
      <c r="K1892">
        <f>E1893</f>
        <v>0</v>
      </c>
      <c r="L1892">
        <f>E1894</f>
        <v>0</v>
      </c>
      <c r="M1892">
        <f>E1895</f>
        <v>0</v>
      </c>
      <c r="N1892">
        <f>E1896</f>
        <v>0</v>
      </c>
      <c r="O1892">
        <f>E1897</f>
        <v>0</v>
      </c>
      <c r="P1892">
        <f>E1898</f>
        <v>0</v>
      </c>
      <c r="Q1892">
        <f>E1899</f>
        <v>0</v>
      </c>
      <c r="R1892">
        <f>E1900</f>
        <v>0</v>
      </c>
      <c r="S1892">
        <f>G1892</f>
        <v>0</v>
      </c>
    </row>
    <row r="1893" spans="1:19" x14ac:dyDescent="0.25">
      <c r="C1893">
        <v>1</v>
      </c>
      <c r="D1893">
        <v>965.91300000000001</v>
      </c>
      <c r="E1893">
        <v>0</v>
      </c>
      <c r="F1893">
        <v>-5.8593093790899997E-2</v>
      </c>
    </row>
    <row r="1894" spans="1:19" x14ac:dyDescent="0.25">
      <c r="C1894">
        <v>2</v>
      </c>
      <c r="D1894">
        <v>105.76600000000001</v>
      </c>
      <c r="E1894">
        <v>0</v>
      </c>
      <c r="F1894">
        <v>-3.4201932495200003E-2</v>
      </c>
    </row>
    <row r="1895" spans="1:19" x14ac:dyDescent="0.25">
      <c r="C1895">
        <v>3</v>
      </c>
      <c r="D1895">
        <v>12.856</v>
      </c>
      <c r="E1895">
        <v>0</v>
      </c>
      <c r="F1895">
        <v>-5.6268140250100001E-3</v>
      </c>
    </row>
    <row r="1896" spans="1:19" x14ac:dyDescent="0.25">
      <c r="C1896">
        <v>4</v>
      </c>
      <c r="D1896">
        <v>4.6689999999999996</v>
      </c>
      <c r="E1896">
        <v>0</v>
      </c>
      <c r="F1896">
        <v>-5.6946905740400003E-4</v>
      </c>
    </row>
    <row r="1897" spans="1:19" x14ac:dyDescent="0.25">
      <c r="C1897">
        <v>5</v>
      </c>
      <c r="D1897">
        <v>0</v>
      </c>
      <c r="E1897">
        <v>0</v>
      </c>
      <c r="F1897">
        <v>-1.3888688079499999E-4</v>
      </c>
    </row>
    <row r="1898" spans="1:19" x14ac:dyDescent="0.25">
      <c r="C1898">
        <v>6</v>
      </c>
      <c r="D1898">
        <v>0</v>
      </c>
      <c r="E1898">
        <v>0</v>
      </c>
      <c r="F1898" s="1">
        <v>-1.64823797214E-5</v>
      </c>
    </row>
    <row r="1899" spans="1:19" x14ac:dyDescent="0.25">
      <c r="C1899">
        <v>7</v>
      </c>
      <c r="D1899">
        <v>0</v>
      </c>
      <c r="E1899">
        <v>0</v>
      </c>
      <c r="F1899" s="1">
        <v>-1.68753897685E-6</v>
      </c>
    </row>
    <row r="1900" spans="1:19" x14ac:dyDescent="0.25">
      <c r="C1900">
        <v>8</v>
      </c>
      <c r="D1900">
        <v>0</v>
      </c>
      <c r="E1900">
        <v>0</v>
      </c>
      <c r="F1900" s="1">
        <v>-1.64181178093E-7</v>
      </c>
    </row>
    <row r="1901" spans="1:19" x14ac:dyDescent="0.25">
      <c r="C1901">
        <v>9</v>
      </c>
      <c r="D1901">
        <v>0</v>
      </c>
      <c r="E1901">
        <v>0</v>
      </c>
      <c r="F1901" s="1">
        <v>-1.44547997903E-8</v>
      </c>
    </row>
    <row r="1902" spans="1:19" x14ac:dyDescent="0.25">
      <c r="C1902">
        <v>10</v>
      </c>
      <c r="D1902">
        <v>0</v>
      </c>
      <c r="E1902">
        <v>0</v>
      </c>
      <c r="F1902" s="1">
        <v>-1.2030696958099999E-9</v>
      </c>
    </row>
    <row r="1903" spans="1:19" x14ac:dyDescent="0.25">
      <c r="C1903">
        <v>11</v>
      </c>
      <c r="D1903">
        <v>0</v>
      </c>
      <c r="E1903">
        <v>0</v>
      </c>
      <c r="F1903" s="1">
        <v>-9.2803537706300004E-11</v>
      </c>
    </row>
    <row r="1904" spans="1:19" x14ac:dyDescent="0.25">
      <c r="C1904">
        <v>12</v>
      </c>
      <c r="D1904">
        <v>0</v>
      </c>
      <c r="E1904">
        <v>0</v>
      </c>
      <c r="F1904" s="1">
        <v>-6.7688829037500001E-12</v>
      </c>
    </row>
    <row r="1905" spans="2:19" x14ac:dyDescent="0.25">
      <c r="C1905">
        <v>13</v>
      </c>
      <c r="D1905">
        <v>0</v>
      </c>
      <c r="E1905">
        <v>0</v>
      </c>
      <c r="F1905" s="1">
        <v>-4.6348880258299999E-13</v>
      </c>
    </row>
    <row r="1906" spans="2:19" x14ac:dyDescent="0.25">
      <c r="C1906">
        <v>14</v>
      </c>
      <c r="D1906">
        <v>0</v>
      </c>
      <c r="E1906">
        <v>0</v>
      </c>
      <c r="F1906" s="1">
        <v>-3.0066760545100003E-14</v>
      </c>
    </row>
    <row r="1907" spans="2:19" x14ac:dyDescent="0.25">
      <c r="C1907">
        <v>15</v>
      </c>
      <c r="D1907">
        <v>0</v>
      </c>
      <c r="E1907">
        <v>0</v>
      </c>
      <c r="F1907" s="1">
        <v>-1.84432925635E-15</v>
      </c>
    </row>
    <row r="1908" spans="2:19" x14ac:dyDescent="0.25">
      <c r="C1908">
        <v>16</v>
      </c>
      <c r="D1908">
        <v>0</v>
      </c>
      <c r="E1908">
        <v>0</v>
      </c>
      <c r="F1908" s="1">
        <v>-1.07417392407E-16</v>
      </c>
    </row>
    <row r="1909" spans="2:19" x14ac:dyDescent="0.25">
      <c r="C1909">
        <v>17</v>
      </c>
      <c r="D1909">
        <v>0</v>
      </c>
      <c r="E1909">
        <v>0</v>
      </c>
      <c r="F1909" s="1">
        <v>-5.9403608844099997E-18</v>
      </c>
    </row>
    <row r="1910" spans="2:19" x14ac:dyDescent="0.25">
      <c r="B1910" t="s">
        <v>78</v>
      </c>
      <c r="C1910">
        <v>0</v>
      </c>
      <c r="D1910">
        <v>12415.41</v>
      </c>
      <c r="E1910">
        <v>1</v>
      </c>
      <c r="F1910">
        <v>8.5073759970400002E-3</v>
      </c>
      <c r="G1910">
        <v>0</v>
      </c>
      <c r="I1910" t="str">
        <f>A1892</f>
        <v>D492MACLY_1-GLN_6h</v>
      </c>
      <c r="J1910">
        <f>E1910</f>
        <v>1</v>
      </c>
      <c r="K1910">
        <f>E1911</f>
        <v>0</v>
      </c>
      <c r="L1910">
        <f>E1912</f>
        <v>0</v>
      </c>
      <c r="M1910">
        <f>E1913</f>
        <v>0</v>
      </c>
      <c r="N1910">
        <f>E1914</f>
        <v>0</v>
      </c>
      <c r="O1910">
        <f>E1915</f>
        <v>0</v>
      </c>
      <c r="P1910">
        <f>E1916</f>
        <v>0</v>
      </c>
      <c r="Q1910">
        <f>E1917</f>
        <v>0</v>
      </c>
      <c r="R1910">
        <f>E1918</f>
        <v>0</v>
      </c>
      <c r="S1910">
        <f>G1910</f>
        <v>0</v>
      </c>
    </row>
    <row r="1911" spans="2:19" x14ac:dyDescent="0.25">
      <c r="C1911">
        <v>1</v>
      </c>
      <c r="D1911">
        <v>2034.7550000000001</v>
      </c>
      <c r="E1911">
        <v>0</v>
      </c>
      <c r="F1911">
        <v>-3.3324334232900002E-2</v>
      </c>
    </row>
    <row r="1912" spans="2:19" x14ac:dyDescent="0.25">
      <c r="C1912">
        <v>2</v>
      </c>
      <c r="D1912">
        <v>244.393</v>
      </c>
      <c r="E1912">
        <v>0</v>
      </c>
      <c r="F1912">
        <v>-2.9340444310200001E-2</v>
      </c>
    </row>
    <row r="1913" spans="2:19" x14ac:dyDescent="0.25">
      <c r="C1913">
        <v>3</v>
      </c>
      <c r="D1913">
        <v>26.289000000000001</v>
      </c>
      <c r="E1913">
        <v>0</v>
      </c>
      <c r="F1913">
        <v>-5.2348237623899996E-3</v>
      </c>
    </row>
    <row r="1914" spans="2:19" x14ac:dyDescent="0.25">
      <c r="C1914">
        <v>4</v>
      </c>
      <c r="D1914">
        <v>0</v>
      </c>
      <c r="E1914">
        <v>0</v>
      </c>
      <c r="F1914">
        <v>-1.1089933533899999E-3</v>
      </c>
    </row>
    <row r="1915" spans="2:19" x14ac:dyDescent="0.25">
      <c r="C1915">
        <v>5</v>
      </c>
      <c r="D1915">
        <v>0</v>
      </c>
      <c r="E1915">
        <v>0</v>
      </c>
      <c r="F1915">
        <v>-1.35748160668E-4</v>
      </c>
    </row>
    <row r="1916" spans="2:19" x14ac:dyDescent="0.25">
      <c r="C1916">
        <v>6</v>
      </c>
      <c r="D1916">
        <v>0</v>
      </c>
      <c r="E1916">
        <v>0</v>
      </c>
      <c r="F1916" s="1">
        <v>-1.61098925817E-5</v>
      </c>
    </row>
    <row r="1917" spans="2:19" x14ac:dyDescent="0.25">
      <c r="C1917">
        <v>7</v>
      </c>
      <c r="D1917">
        <v>0</v>
      </c>
      <c r="E1917">
        <v>0</v>
      </c>
      <c r="F1917" s="1">
        <v>-1.6494020950800001E-6</v>
      </c>
    </row>
    <row r="1918" spans="2:19" x14ac:dyDescent="0.25">
      <c r="C1918">
        <v>8</v>
      </c>
      <c r="D1918">
        <v>0</v>
      </c>
      <c r="E1918">
        <v>0</v>
      </c>
      <c r="F1918" s="1">
        <v>-1.6047082931700001E-7</v>
      </c>
    </row>
    <row r="1919" spans="2:19" x14ac:dyDescent="0.25">
      <c r="C1919">
        <v>9</v>
      </c>
      <c r="D1919">
        <v>0</v>
      </c>
      <c r="E1919">
        <v>0</v>
      </c>
      <c r="F1919" s="1">
        <v>-1.41281341558E-8</v>
      </c>
    </row>
    <row r="1920" spans="2:19" x14ac:dyDescent="0.25">
      <c r="C1920">
        <v>10</v>
      </c>
      <c r="D1920">
        <v>0</v>
      </c>
      <c r="E1920">
        <v>0</v>
      </c>
      <c r="F1920" s="1">
        <v>-1.17588138942E-9</v>
      </c>
    </row>
    <row r="1921" spans="2:19" x14ac:dyDescent="0.25">
      <c r="C1921">
        <v>11</v>
      </c>
      <c r="D1921">
        <v>0</v>
      </c>
      <c r="E1921">
        <v>0</v>
      </c>
      <c r="F1921" s="1">
        <v>-9.0706260195199996E-11</v>
      </c>
    </row>
    <row r="1922" spans="2:19" x14ac:dyDescent="0.25">
      <c r="C1922">
        <v>12</v>
      </c>
      <c r="D1922">
        <v>0</v>
      </c>
      <c r="E1922">
        <v>0</v>
      </c>
      <c r="F1922" s="1">
        <v>-6.6159121631799997E-12</v>
      </c>
    </row>
    <row r="1923" spans="2:19" x14ac:dyDescent="0.25">
      <c r="C1923">
        <v>13</v>
      </c>
      <c r="D1923">
        <v>0</v>
      </c>
      <c r="E1923">
        <v>0</v>
      </c>
      <c r="F1923" s="1">
        <v>-4.5301436737999999E-13</v>
      </c>
    </row>
    <row r="1924" spans="2:19" x14ac:dyDescent="0.25">
      <c r="C1924">
        <v>14</v>
      </c>
      <c r="D1924">
        <v>0</v>
      </c>
      <c r="E1924">
        <v>0</v>
      </c>
      <c r="F1924" s="1">
        <v>-2.9387278466299997E-14</v>
      </c>
    </row>
    <row r="1925" spans="2:19" x14ac:dyDescent="0.25">
      <c r="C1925">
        <v>15</v>
      </c>
      <c r="D1925">
        <v>0</v>
      </c>
      <c r="E1925">
        <v>0</v>
      </c>
      <c r="F1925" s="1">
        <v>-1.8026490535499999E-15</v>
      </c>
    </row>
    <row r="1926" spans="2:19" x14ac:dyDescent="0.25">
      <c r="C1926">
        <v>16</v>
      </c>
      <c r="D1926">
        <v>0</v>
      </c>
      <c r="E1926">
        <v>0</v>
      </c>
      <c r="F1926" s="1">
        <v>-1.04989854761E-16</v>
      </c>
    </row>
    <row r="1927" spans="2:19" x14ac:dyDescent="0.25">
      <c r="C1927">
        <v>17</v>
      </c>
      <c r="D1927">
        <v>0</v>
      </c>
      <c r="E1927">
        <v>0</v>
      </c>
      <c r="F1927" s="1">
        <v>-5.8061140054799998E-18</v>
      </c>
    </row>
    <row r="1928" spans="2:19" x14ac:dyDescent="0.25">
      <c r="B1928" t="s">
        <v>78</v>
      </c>
      <c r="C1928">
        <v>0</v>
      </c>
      <c r="D1928">
        <v>10159.644</v>
      </c>
      <c r="E1928">
        <v>1</v>
      </c>
      <c r="F1928">
        <v>9.57809479637E-3</v>
      </c>
      <c r="G1928">
        <v>0</v>
      </c>
      <c r="I1928" t="str">
        <f>A1892</f>
        <v>D492MACLY_1-GLN_6h</v>
      </c>
      <c r="J1928">
        <f>E1928</f>
        <v>1</v>
      </c>
      <c r="K1928">
        <f>E1929</f>
        <v>0</v>
      </c>
      <c r="L1928">
        <f>E1930</f>
        <v>0</v>
      </c>
      <c r="M1928">
        <f>E1931</f>
        <v>0</v>
      </c>
      <c r="N1928">
        <f>E1932</f>
        <v>0</v>
      </c>
      <c r="O1928">
        <f>E1933</f>
        <v>0</v>
      </c>
      <c r="P1928">
        <f>E1934</f>
        <v>0</v>
      </c>
      <c r="Q1928">
        <f>E1935</f>
        <v>0</v>
      </c>
      <c r="R1928">
        <f>E1936</f>
        <v>0</v>
      </c>
      <c r="S1928">
        <f>G1928</f>
        <v>0</v>
      </c>
    </row>
    <row r="1929" spans="2:19" x14ac:dyDescent="0.25">
      <c r="C1929">
        <v>1</v>
      </c>
      <c r="D1929">
        <v>1626.568</v>
      </c>
      <c r="E1929">
        <v>0</v>
      </c>
      <c r="F1929">
        <v>-3.6686236963200003E-2</v>
      </c>
    </row>
    <row r="1930" spans="2:19" x14ac:dyDescent="0.25">
      <c r="C1930">
        <v>2</v>
      </c>
      <c r="D1930">
        <v>121.175</v>
      </c>
      <c r="E1930">
        <v>0</v>
      </c>
      <c r="F1930">
        <v>-3.6191458714000001E-2</v>
      </c>
    </row>
    <row r="1931" spans="2:19" x14ac:dyDescent="0.25">
      <c r="C1931">
        <v>3</v>
      </c>
      <c r="D1931">
        <v>17.826000000000001</v>
      </c>
      <c r="E1931">
        <v>0</v>
      </c>
      <c r="F1931">
        <v>-5.5885595617399999E-3</v>
      </c>
    </row>
    <row r="1932" spans="2:19" x14ac:dyDescent="0.25">
      <c r="C1932">
        <v>4</v>
      </c>
      <c r="D1932">
        <v>0.495</v>
      </c>
      <c r="E1932">
        <v>0</v>
      </c>
      <c r="F1932">
        <v>-1.0773834706100001E-3</v>
      </c>
    </row>
    <row r="1933" spans="2:19" x14ac:dyDescent="0.25">
      <c r="C1933">
        <v>5</v>
      </c>
      <c r="D1933">
        <v>0</v>
      </c>
      <c r="E1933">
        <v>0</v>
      </c>
      <c r="F1933">
        <v>-1.3695962991E-4</v>
      </c>
    </row>
    <row r="1934" spans="2:19" x14ac:dyDescent="0.25">
      <c r="C1934">
        <v>6</v>
      </c>
      <c r="D1934">
        <v>0</v>
      </c>
      <c r="E1934">
        <v>0</v>
      </c>
      <c r="F1934" s="1">
        <v>-1.6253663512100001E-5</v>
      </c>
    </row>
    <row r="1935" spans="2:19" x14ac:dyDescent="0.25">
      <c r="C1935">
        <v>7</v>
      </c>
      <c r="D1935">
        <v>0</v>
      </c>
      <c r="E1935">
        <v>0</v>
      </c>
      <c r="F1935" s="1">
        <v>-1.66412199918E-6</v>
      </c>
    </row>
    <row r="1936" spans="2:19" x14ac:dyDescent="0.25">
      <c r="C1936">
        <v>8</v>
      </c>
      <c r="D1936">
        <v>0</v>
      </c>
      <c r="E1936">
        <v>0</v>
      </c>
      <c r="F1936" s="1">
        <v>-1.61902933244E-7</v>
      </c>
    </row>
    <row r="1937" spans="1:19" x14ac:dyDescent="0.25">
      <c r="C1937">
        <v>9</v>
      </c>
      <c r="D1937">
        <v>0</v>
      </c>
      <c r="E1937">
        <v>0</v>
      </c>
      <c r="F1937" s="1">
        <v>-1.4254219105299999E-8</v>
      </c>
    </row>
    <row r="1938" spans="1:19" x14ac:dyDescent="0.25">
      <c r="C1938">
        <v>10</v>
      </c>
      <c r="D1938">
        <v>0</v>
      </c>
      <c r="E1938">
        <v>0</v>
      </c>
      <c r="F1938" s="1">
        <v>-1.1863754110599999E-9</v>
      </c>
    </row>
    <row r="1939" spans="1:19" x14ac:dyDescent="0.25">
      <c r="C1939">
        <v>11</v>
      </c>
      <c r="D1939">
        <v>0</v>
      </c>
      <c r="E1939">
        <v>0</v>
      </c>
      <c r="F1939" s="1">
        <v>-9.1515758045999997E-11</v>
      </c>
    </row>
    <row r="1940" spans="1:19" x14ac:dyDescent="0.25">
      <c r="C1940">
        <v>12</v>
      </c>
      <c r="D1940">
        <v>0</v>
      </c>
      <c r="E1940">
        <v>0</v>
      </c>
      <c r="F1940" s="1">
        <v>-6.6749551296300002E-12</v>
      </c>
    </row>
    <row r="1941" spans="1:19" x14ac:dyDescent="0.25">
      <c r="C1941">
        <v>13</v>
      </c>
      <c r="D1941">
        <v>0</v>
      </c>
      <c r="E1941">
        <v>0</v>
      </c>
      <c r="F1941" s="1">
        <v>-4.5705724331799997E-13</v>
      </c>
    </row>
    <row r="1942" spans="1:19" x14ac:dyDescent="0.25">
      <c r="C1942">
        <v>14</v>
      </c>
      <c r="D1942">
        <v>0</v>
      </c>
      <c r="E1942">
        <v>0</v>
      </c>
      <c r="F1942" s="1">
        <v>-2.9649541938600001E-14</v>
      </c>
    </row>
    <row r="1943" spans="1:19" x14ac:dyDescent="0.25">
      <c r="C1943">
        <v>15</v>
      </c>
      <c r="D1943">
        <v>0</v>
      </c>
      <c r="E1943">
        <v>0</v>
      </c>
      <c r="F1943" s="1">
        <v>-1.8187365929500001E-15</v>
      </c>
    </row>
    <row r="1944" spans="1:19" x14ac:dyDescent="0.25">
      <c r="C1944">
        <v>16</v>
      </c>
      <c r="D1944">
        <v>0</v>
      </c>
      <c r="E1944">
        <v>0</v>
      </c>
      <c r="F1944" s="1">
        <v>-1.05926824951E-16</v>
      </c>
    </row>
    <row r="1945" spans="1:19" x14ac:dyDescent="0.25">
      <c r="C1945">
        <v>17</v>
      </c>
      <c r="D1945">
        <v>0</v>
      </c>
      <c r="E1945">
        <v>0</v>
      </c>
      <c r="F1945" s="1">
        <v>-5.8579300190499996E-18</v>
      </c>
    </row>
    <row r="1946" spans="1:19" x14ac:dyDescent="0.25">
      <c r="A1946" t="s">
        <v>65</v>
      </c>
      <c r="B1946" t="s">
        <v>78</v>
      </c>
      <c r="C1946">
        <v>0</v>
      </c>
      <c r="D1946">
        <v>5406.7520000000004</v>
      </c>
      <c r="E1946">
        <v>0.81767999999999996</v>
      </c>
      <c r="F1946">
        <v>2.8850697253599998E-4</v>
      </c>
      <c r="G1946">
        <v>1.0699999999999999E-2</v>
      </c>
      <c r="I1946" t="str">
        <f>A1946</f>
        <v>D492MACLY_5-GLN_6h</v>
      </c>
      <c r="J1946">
        <f>E1946</f>
        <v>0.81767999999999996</v>
      </c>
      <c r="K1946">
        <f>E1947</f>
        <v>0.18232000000000001</v>
      </c>
      <c r="L1946">
        <f>E1948</f>
        <v>0</v>
      </c>
      <c r="M1946">
        <f>E1949</f>
        <v>0</v>
      </c>
      <c r="N1946">
        <f>E1950</f>
        <v>0</v>
      </c>
      <c r="O1946">
        <f>E1951</f>
        <v>0</v>
      </c>
      <c r="P1946">
        <f>E1952</f>
        <v>0</v>
      </c>
      <c r="Q1946">
        <f>E1953</f>
        <v>0</v>
      </c>
      <c r="R1946">
        <f>E1954</f>
        <v>0</v>
      </c>
      <c r="S1946">
        <f>G1946</f>
        <v>1.0699999999999999E-2</v>
      </c>
    </row>
    <row r="1947" spans="1:19" x14ac:dyDescent="0.25">
      <c r="C1947">
        <v>1</v>
      </c>
      <c r="D1947">
        <v>2365.0140000000001</v>
      </c>
      <c r="E1947">
        <v>0.18232000000000001</v>
      </c>
      <c r="F1947">
        <v>4.4560356111400003E-3</v>
      </c>
    </row>
    <row r="1948" spans="1:19" x14ac:dyDescent="0.25">
      <c r="C1948">
        <v>2</v>
      </c>
      <c r="D1948">
        <v>366.07</v>
      </c>
      <c r="E1948">
        <v>0</v>
      </c>
      <c r="F1948">
        <v>-2.0580428656400002E-2</v>
      </c>
    </row>
    <row r="1949" spans="1:19" x14ac:dyDescent="0.25">
      <c r="C1949">
        <v>3</v>
      </c>
      <c r="D1949">
        <v>42.26</v>
      </c>
      <c r="E1949">
        <v>0</v>
      </c>
      <c r="F1949">
        <v>-8.2659972904400008E-3</v>
      </c>
    </row>
    <row r="1950" spans="1:19" x14ac:dyDescent="0.25">
      <c r="C1950">
        <v>4</v>
      </c>
      <c r="D1950">
        <v>4.1470000000000002</v>
      </c>
      <c r="E1950">
        <v>0</v>
      </c>
      <c r="F1950">
        <v>-1.5368039560000001E-3</v>
      </c>
    </row>
    <row r="1951" spans="1:19" x14ac:dyDescent="0.25">
      <c r="C1951">
        <v>5</v>
      </c>
      <c r="D1951">
        <v>0</v>
      </c>
      <c r="E1951">
        <v>0</v>
      </c>
      <c r="F1951">
        <v>-2.9245090036499998E-4</v>
      </c>
    </row>
    <row r="1952" spans="1:19" x14ac:dyDescent="0.25">
      <c r="C1952">
        <v>6</v>
      </c>
      <c r="D1952">
        <v>0</v>
      </c>
      <c r="E1952">
        <v>0</v>
      </c>
      <c r="F1952" s="1">
        <v>-3.4939624469899997E-5</v>
      </c>
    </row>
    <row r="1953" spans="2:19" x14ac:dyDescent="0.25">
      <c r="C1953">
        <v>7</v>
      </c>
      <c r="D1953">
        <v>0</v>
      </c>
      <c r="E1953">
        <v>0</v>
      </c>
      <c r="F1953" s="1">
        <v>-3.93636234926E-6</v>
      </c>
    </row>
    <row r="1954" spans="2:19" x14ac:dyDescent="0.25">
      <c r="C1954">
        <v>8</v>
      </c>
      <c r="D1954">
        <v>0</v>
      </c>
      <c r="E1954">
        <v>0</v>
      </c>
      <c r="F1954" s="1">
        <v>-3.9249271620199999E-7</v>
      </c>
    </row>
    <row r="1955" spans="2:19" x14ac:dyDescent="0.25">
      <c r="C1955">
        <v>9</v>
      </c>
      <c r="D1955">
        <v>0</v>
      </c>
      <c r="E1955">
        <v>0</v>
      </c>
      <c r="F1955" s="1">
        <v>-3.6908889351599999E-8</v>
      </c>
    </row>
    <row r="1956" spans="2:19" x14ac:dyDescent="0.25">
      <c r="C1956">
        <v>10</v>
      </c>
      <c r="D1956">
        <v>0</v>
      </c>
      <c r="E1956">
        <v>0</v>
      </c>
      <c r="F1956" s="1">
        <v>-3.1703011221999999E-9</v>
      </c>
    </row>
    <row r="1957" spans="2:19" x14ac:dyDescent="0.25">
      <c r="C1957">
        <v>11</v>
      </c>
      <c r="D1957">
        <v>0</v>
      </c>
      <c r="E1957">
        <v>0</v>
      </c>
      <c r="F1957" s="1">
        <v>-2.5713459200400002E-10</v>
      </c>
    </row>
    <row r="1958" spans="2:19" x14ac:dyDescent="0.25">
      <c r="C1958">
        <v>12</v>
      </c>
      <c r="D1958">
        <v>0</v>
      </c>
      <c r="E1958">
        <v>0</v>
      </c>
      <c r="F1958" s="1">
        <v>-1.93976158652E-11</v>
      </c>
    </row>
    <row r="1959" spans="2:19" x14ac:dyDescent="0.25">
      <c r="C1959">
        <v>13</v>
      </c>
      <c r="D1959">
        <v>0</v>
      </c>
      <c r="E1959">
        <v>0</v>
      </c>
      <c r="F1959" s="1">
        <v>-1.38450575722E-12</v>
      </c>
    </row>
    <row r="1960" spans="2:19" x14ac:dyDescent="0.25">
      <c r="C1960">
        <v>14</v>
      </c>
      <c r="D1960">
        <v>0</v>
      </c>
      <c r="E1960">
        <v>0</v>
      </c>
      <c r="F1960" s="1">
        <v>-9.2902185943100004E-14</v>
      </c>
    </row>
    <row r="1961" spans="2:19" x14ac:dyDescent="0.25">
      <c r="C1961">
        <v>15</v>
      </c>
      <c r="D1961">
        <v>0</v>
      </c>
      <c r="E1961">
        <v>0</v>
      </c>
      <c r="F1961" s="1">
        <v>-5.9111726739800002E-15</v>
      </c>
    </row>
    <row r="1962" spans="2:19" x14ac:dyDescent="0.25">
      <c r="C1962">
        <v>16</v>
      </c>
      <c r="D1962">
        <v>0</v>
      </c>
      <c r="E1962">
        <v>0</v>
      </c>
      <c r="F1962" s="1">
        <v>-3.55881551096E-16</v>
      </c>
    </row>
    <row r="1963" spans="2:19" x14ac:dyDescent="0.25">
      <c r="C1963">
        <v>17</v>
      </c>
      <c r="D1963">
        <v>0</v>
      </c>
      <c r="E1963">
        <v>0</v>
      </c>
      <c r="F1963" s="1">
        <v>-2.0357585271400001E-17</v>
      </c>
    </row>
    <row r="1964" spans="2:19" x14ac:dyDescent="0.25">
      <c r="B1964" t="s">
        <v>78</v>
      </c>
      <c r="C1964">
        <v>0</v>
      </c>
      <c r="D1964">
        <v>3710.1190000000001</v>
      </c>
      <c r="E1964">
        <v>0.82104999999999995</v>
      </c>
      <c r="F1964">
        <v>4.5823747382999999E-4</v>
      </c>
      <c r="G1964">
        <v>1.0500000000000001E-2</v>
      </c>
      <c r="I1964" t="str">
        <f>A1946</f>
        <v>D492MACLY_5-GLN_6h</v>
      </c>
      <c r="J1964">
        <f>E1964</f>
        <v>0.82104999999999995</v>
      </c>
      <c r="K1964">
        <f>E1965</f>
        <v>0.17895</v>
      </c>
      <c r="L1964">
        <f>E1966</f>
        <v>0</v>
      </c>
      <c r="M1964">
        <f>E1967</f>
        <v>0</v>
      </c>
      <c r="N1964">
        <f>E1968</f>
        <v>0</v>
      </c>
      <c r="O1964">
        <f>E1969</f>
        <v>0</v>
      </c>
      <c r="P1964">
        <f>E1970</f>
        <v>0</v>
      </c>
      <c r="Q1964">
        <f>E1971</f>
        <v>0</v>
      </c>
      <c r="R1964">
        <f>E1972</f>
        <v>0</v>
      </c>
      <c r="S1964">
        <f>G1964</f>
        <v>1.0500000000000001E-2</v>
      </c>
    </row>
    <row r="1965" spans="2:19" x14ac:dyDescent="0.25">
      <c r="C1965">
        <v>1</v>
      </c>
      <c r="D1965">
        <v>1615.278</v>
      </c>
      <c r="E1965">
        <v>0.17895</v>
      </c>
      <c r="F1965">
        <v>6.6090020469299999E-3</v>
      </c>
    </row>
    <row r="1966" spans="2:19" x14ac:dyDescent="0.25">
      <c r="C1966">
        <v>2</v>
      </c>
      <c r="D1966">
        <v>186.779</v>
      </c>
      <c r="E1966">
        <v>0</v>
      </c>
      <c r="F1966">
        <v>-3.1784157813400001E-2</v>
      </c>
    </row>
    <row r="1967" spans="2:19" x14ac:dyDescent="0.25">
      <c r="C1967">
        <v>3</v>
      </c>
      <c r="D1967">
        <v>31.75</v>
      </c>
      <c r="E1967">
        <v>0</v>
      </c>
      <c r="F1967">
        <v>-7.6926811225500004E-3</v>
      </c>
    </row>
    <row r="1968" spans="2:19" x14ac:dyDescent="0.25">
      <c r="C1968">
        <v>4</v>
      </c>
      <c r="D1968">
        <v>1.103</v>
      </c>
      <c r="E1968">
        <v>0</v>
      </c>
      <c r="F1968">
        <v>-1.84364548026E-3</v>
      </c>
    </row>
    <row r="1969" spans="2:19" x14ac:dyDescent="0.25">
      <c r="C1969">
        <v>5</v>
      </c>
      <c r="D1969">
        <v>0</v>
      </c>
      <c r="E1969">
        <v>0</v>
      </c>
      <c r="F1969">
        <v>-2.9190116229400003E-4</v>
      </c>
    </row>
    <row r="1970" spans="2:19" x14ac:dyDescent="0.25">
      <c r="C1970">
        <v>6</v>
      </c>
      <c r="D1970">
        <v>0</v>
      </c>
      <c r="E1970">
        <v>0</v>
      </c>
      <c r="F1970" s="1">
        <v>-3.4871994836099999E-5</v>
      </c>
    </row>
    <row r="1971" spans="2:19" x14ac:dyDescent="0.25">
      <c r="C1971">
        <v>7</v>
      </c>
      <c r="D1971">
        <v>0</v>
      </c>
      <c r="E1971">
        <v>0</v>
      </c>
      <c r="F1971" s="1">
        <v>-3.9257563745399997E-6</v>
      </c>
    </row>
    <row r="1972" spans="2:19" x14ac:dyDescent="0.25">
      <c r="C1972">
        <v>8</v>
      </c>
      <c r="D1972">
        <v>0</v>
      </c>
      <c r="E1972">
        <v>0</v>
      </c>
      <c r="F1972" s="1">
        <v>-3.91363219743E-7</v>
      </c>
    </row>
    <row r="1973" spans="2:19" x14ac:dyDescent="0.25">
      <c r="C1973">
        <v>9</v>
      </c>
      <c r="D1973">
        <v>0</v>
      </c>
      <c r="E1973">
        <v>0</v>
      </c>
      <c r="F1973" s="1">
        <v>-3.6785319657700001E-8</v>
      </c>
    </row>
    <row r="1974" spans="2:19" x14ac:dyDescent="0.25">
      <c r="C1974">
        <v>10</v>
      </c>
      <c r="D1974">
        <v>0</v>
      </c>
      <c r="E1974">
        <v>0</v>
      </c>
      <c r="F1974" s="1">
        <v>-3.1590077233599998E-9</v>
      </c>
    </row>
    <row r="1975" spans="2:19" x14ac:dyDescent="0.25">
      <c r="C1975">
        <v>11</v>
      </c>
      <c r="D1975">
        <v>0</v>
      </c>
      <c r="E1975">
        <v>0</v>
      </c>
      <c r="F1975" s="1">
        <v>-2.5613443876799999E-10</v>
      </c>
    </row>
    <row r="1976" spans="2:19" x14ac:dyDescent="0.25">
      <c r="C1976">
        <v>12</v>
      </c>
      <c r="D1976">
        <v>0</v>
      </c>
      <c r="E1976">
        <v>0</v>
      </c>
      <c r="F1976" s="1">
        <v>-1.9318076342000001E-11</v>
      </c>
    </row>
    <row r="1977" spans="2:19" x14ac:dyDescent="0.25">
      <c r="C1977">
        <v>13</v>
      </c>
      <c r="D1977">
        <v>0</v>
      </c>
      <c r="E1977">
        <v>0</v>
      </c>
      <c r="F1977" s="1">
        <v>-1.3784823294399999E-12</v>
      </c>
    </row>
    <row r="1978" spans="2:19" x14ac:dyDescent="0.25">
      <c r="C1978">
        <v>14</v>
      </c>
      <c r="D1978">
        <v>0</v>
      </c>
      <c r="E1978">
        <v>0</v>
      </c>
      <c r="F1978" s="1">
        <v>-9.2479775758499994E-14</v>
      </c>
    </row>
    <row r="1979" spans="2:19" x14ac:dyDescent="0.25">
      <c r="C1979">
        <v>15</v>
      </c>
      <c r="D1979">
        <v>0</v>
      </c>
      <c r="E1979">
        <v>0</v>
      </c>
      <c r="F1979" s="1">
        <v>-5.8830833255000001E-15</v>
      </c>
    </row>
    <row r="1980" spans="2:19" x14ac:dyDescent="0.25">
      <c r="C1980">
        <v>16</v>
      </c>
      <c r="D1980">
        <v>0</v>
      </c>
      <c r="E1980">
        <v>0</v>
      </c>
      <c r="F1980" s="1">
        <v>-3.5412660434499998E-16</v>
      </c>
    </row>
    <row r="1981" spans="2:19" x14ac:dyDescent="0.25">
      <c r="C1981">
        <v>17</v>
      </c>
      <c r="D1981">
        <v>0</v>
      </c>
      <c r="E1981">
        <v>0</v>
      </c>
      <c r="F1981" s="1">
        <v>-2.0253595125799999E-17</v>
      </c>
    </row>
    <row r="1982" spans="2:19" x14ac:dyDescent="0.25">
      <c r="B1982" t="s">
        <v>78</v>
      </c>
      <c r="C1982">
        <v>0</v>
      </c>
      <c r="D1982">
        <v>4254.2330000000002</v>
      </c>
      <c r="E1982">
        <v>0.82194</v>
      </c>
      <c r="F1982">
        <v>3.6413674626800002E-4</v>
      </c>
      <c r="G1982">
        <v>1.0500000000000001E-2</v>
      </c>
      <c r="I1982" t="str">
        <f>A1946</f>
        <v>D492MACLY_5-GLN_6h</v>
      </c>
      <c r="J1982">
        <f>E1982</f>
        <v>0.82194</v>
      </c>
      <c r="K1982">
        <f>E1983</f>
        <v>0.17806</v>
      </c>
      <c r="L1982">
        <f>E1984</f>
        <v>0</v>
      </c>
      <c r="M1982">
        <f>E1985</f>
        <v>0</v>
      </c>
      <c r="N1982">
        <f>E1986</f>
        <v>0</v>
      </c>
      <c r="O1982">
        <f>E1987</f>
        <v>0</v>
      </c>
      <c r="P1982">
        <f>E1988</f>
        <v>0</v>
      </c>
      <c r="Q1982">
        <f>E1989</f>
        <v>0</v>
      </c>
      <c r="R1982">
        <f>E1990</f>
        <v>0</v>
      </c>
      <c r="S1982">
        <f>G1982</f>
        <v>1.0500000000000001E-2</v>
      </c>
    </row>
    <row r="1983" spans="2:19" x14ac:dyDescent="0.25">
      <c r="C1983">
        <v>1</v>
      </c>
      <c r="D1983">
        <v>1839.625</v>
      </c>
      <c r="E1983">
        <v>0.17806</v>
      </c>
      <c r="F1983">
        <v>5.4698532369800001E-3</v>
      </c>
    </row>
    <row r="1984" spans="2:19" x14ac:dyDescent="0.25">
      <c r="C1984">
        <v>2</v>
      </c>
      <c r="D1984">
        <v>251.417</v>
      </c>
      <c r="E1984">
        <v>0</v>
      </c>
      <c r="F1984">
        <v>-2.5678874387700001E-2</v>
      </c>
    </row>
    <row r="1985" spans="1:19" x14ac:dyDescent="0.25">
      <c r="C1985">
        <v>3</v>
      </c>
      <c r="D1985">
        <v>29.611000000000001</v>
      </c>
      <c r="E1985">
        <v>0</v>
      </c>
      <c r="F1985">
        <v>-8.6880237610099994E-3</v>
      </c>
    </row>
    <row r="1986" spans="1:19" x14ac:dyDescent="0.25">
      <c r="C1986">
        <v>4</v>
      </c>
      <c r="D1986">
        <v>3.9319999999999999</v>
      </c>
      <c r="E1986">
        <v>0</v>
      </c>
      <c r="F1986">
        <v>-1.4128820429299999E-3</v>
      </c>
    </row>
    <row r="1987" spans="1:19" x14ac:dyDescent="0.25">
      <c r="C1987">
        <v>5</v>
      </c>
      <c r="D1987">
        <v>0</v>
      </c>
      <c r="E1987">
        <v>0</v>
      </c>
      <c r="F1987">
        <v>-2.8989564774199999E-4</v>
      </c>
    </row>
    <row r="1988" spans="1:19" x14ac:dyDescent="0.25">
      <c r="C1988">
        <v>6</v>
      </c>
      <c r="D1988">
        <v>0</v>
      </c>
      <c r="E1988">
        <v>0</v>
      </c>
      <c r="F1988" s="1">
        <v>-3.4631887890000002E-5</v>
      </c>
    </row>
    <row r="1989" spans="1:19" x14ac:dyDescent="0.25">
      <c r="C1989">
        <v>7</v>
      </c>
      <c r="D1989">
        <v>0</v>
      </c>
      <c r="E1989">
        <v>0</v>
      </c>
      <c r="F1989" s="1">
        <v>-3.8979332148600002E-6</v>
      </c>
    </row>
    <row r="1990" spans="1:19" x14ac:dyDescent="0.25">
      <c r="C1990">
        <v>8</v>
      </c>
      <c r="D1990">
        <v>0</v>
      </c>
      <c r="E1990">
        <v>0</v>
      </c>
      <c r="F1990" s="1">
        <v>-3.88570374572E-7</v>
      </c>
    </row>
    <row r="1991" spans="1:19" x14ac:dyDescent="0.25">
      <c r="C1991">
        <v>9</v>
      </c>
      <c r="D1991">
        <v>0</v>
      </c>
      <c r="E1991">
        <v>0</v>
      </c>
      <c r="F1991" s="1">
        <v>-3.6518201005199999E-8</v>
      </c>
    </row>
    <row r="1992" spans="1:19" x14ac:dyDescent="0.25">
      <c r="C1992">
        <v>10</v>
      </c>
      <c r="D1992">
        <v>0</v>
      </c>
      <c r="E1992">
        <v>0</v>
      </c>
      <c r="F1992" s="1">
        <v>-3.1358878225800001E-9</v>
      </c>
    </row>
    <row r="1993" spans="1:19" x14ac:dyDescent="0.25">
      <c r="C1993">
        <v>11</v>
      </c>
      <c r="D1993">
        <v>0</v>
      </c>
      <c r="E1993">
        <v>0</v>
      </c>
      <c r="F1993" s="1">
        <v>-2.5423748044700001E-10</v>
      </c>
    </row>
    <row r="1994" spans="1:19" x14ac:dyDescent="0.25">
      <c r="C1994">
        <v>12</v>
      </c>
      <c r="D1994">
        <v>0</v>
      </c>
      <c r="E1994">
        <v>0</v>
      </c>
      <c r="F1994" s="1">
        <v>-1.9173916718199999E-11</v>
      </c>
    </row>
    <row r="1995" spans="1:19" x14ac:dyDescent="0.25">
      <c r="C1995">
        <v>13</v>
      </c>
      <c r="D1995">
        <v>0</v>
      </c>
      <c r="E1995">
        <v>0</v>
      </c>
      <c r="F1995" s="1">
        <v>-1.36810338912E-12</v>
      </c>
    </row>
    <row r="1996" spans="1:19" x14ac:dyDescent="0.25">
      <c r="C1996">
        <v>14</v>
      </c>
      <c r="D1996">
        <v>0</v>
      </c>
      <c r="E1996">
        <v>0</v>
      </c>
      <c r="F1996" s="1">
        <v>-9.1778621233799998E-14</v>
      </c>
    </row>
    <row r="1997" spans="1:19" x14ac:dyDescent="0.25">
      <c r="C1997">
        <v>15</v>
      </c>
      <c r="D1997">
        <v>0</v>
      </c>
      <c r="E1997">
        <v>0</v>
      </c>
      <c r="F1997" s="1">
        <v>-5.8381568668999999E-15</v>
      </c>
    </row>
    <row r="1998" spans="1:19" x14ac:dyDescent="0.25">
      <c r="C1998">
        <v>16</v>
      </c>
      <c r="D1998">
        <v>0</v>
      </c>
      <c r="E1998">
        <v>0</v>
      </c>
      <c r="F1998" s="1">
        <v>-3.5140530685100002E-16</v>
      </c>
    </row>
    <row r="1999" spans="1:19" x14ac:dyDescent="0.25">
      <c r="C1999">
        <v>17</v>
      </c>
      <c r="D1999">
        <v>0</v>
      </c>
      <c r="E1999">
        <v>0</v>
      </c>
      <c r="F1999" s="1">
        <v>-2.00969968036E-17</v>
      </c>
    </row>
    <row r="2000" spans="1:19" x14ac:dyDescent="0.25">
      <c r="A2000" t="s">
        <v>66</v>
      </c>
      <c r="B2000" t="s">
        <v>78</v>
      </c>
      <c r="C2000">
        <v>0</v>
      </c>
      <c r="D2000">
        <v>17285.476999999999</v>
      </c>
      <c r="E2000">
        <v>1</v>
      </c>
      <c r="F2000">
        <v>1.50202258682E-2</v>
      </c>
      <c r="G2000">
        <v>0</v>
      </c>
      <c r="I2000" t="str">
        <f>A2000</f>
        <v>D492MACLY_UNLGLN_6h</v>
      </c>
      <c r="J2000">
        <f>E2000</f>
        <v>1</v>
      </c>
      <c r="K2000">
        <f>E2001</f>
        <v>0</v>
      </c>
      <c r="L2000">
        <f>E2002</f>
        <v>0</v>
      </c>
      <c r="M2000">
        <f>E2003</f>
        <v>0</v>
      </c>
      <c r="N2000">
        <f>E2004</f>
        <v>0</v>
      </c>
      <c r="O2000">
        <f>E2005</f>
        <v>0</v>
      </c>
      <c r="P2000">
        <f>E2006</f>
        <v>0</v>
      </c>
      <c r="Q2000">
        <f>E2007</f>
        <v>0</v>
      </c>
      <c r="R2000">
        <f>E2008</f>
        <v>0</v>
      </c>
      <c r="S2000">
        <f>G2000</f>
        <v>0</v>
      </c>
    </row>
    <row r="2001" spans="3:6" x14ac:dyDescent="0.25">
      <c r="C2001">
        <v>1</v>
      </c>
      <c r="D2001">
        <v>2226.0929999999998</v>
      </c>
      <c r="E2001">
        <v>0</v>
      </c>
      <c r="F2001">
        <v>-6.3831377688299995E-2</v>
      </c>
    </row>
    <row r="2002" spans="3:6" x14ac:dyDescent="0.25">
      <c r="C2002">
        <v>2</v>
      </c>
      <c r="D2002">
        <v>266.96300000000002</v>
      </c>
      <c r="E2002">
        <v>0</v>
      </c>
      <c r="F2002">
        <v>-3.3713263428699999E-2</v>
      </c>
    </row>
    <row r="2003" spans="3:6" x14ac:dyDescent="0.25">
      <c r="C2003">
        <v>3</v>
      </c>
      <c r="D2003">
        <v>30.094000000000001</v>
      </c>
      <c r="E2003">
        <v>0</v>
      </c>
      <c r="F2003">
        <v>-5.6921144574200002E-3</v>
      </c>
    </row>
    <row r="2004" spans="3:6" x14ac:dyDescent="0.25">
      <c r="C2004">
        <v>4</v>
      </c>
      <c r="D2004">
        <v>1.27</v>
      </c>
      <c r="E2004">
        <v>0</v>
      </c>
      <c r="F2004">
        <v>-1.07499074094E-3</v>
      </c>
    </row>
    <row r="2005" spans="3:6" x14ac:dyDescent="0.25">
      <c r="C2005">
        <v>5</v>
      </c>
      <c r="D2005">
        <v>0</v>
      </c>
      <c r="E2005">
        <v>0</v>
      </c>
      <c r="F2005">
        <v>-1.3943342788300001E-4</v>
      </c>
    </row>
    <row r="2006" spans="3:6" x14ac:dyDescent="0.25">
      <c r="C2006">
        <v>6</v>
      </c>
      <c r="D2006">
        <v>0</v>
      </c>
      <c r="E2006">
        <v>0</v>
      </c>
      <c r="F2006" s="1">
        <v>-1.6547241115000002E-5</v>
      </c>
    </row>
    <row r="2007" spans="3:6" x14ac:dyDescent="0.25">
      <c r="C2007">
        <v>7</v>
      </c>
      <c r="D2007">
        <v>0</v>
      </c>
      <c r="E2007">
        <v>0</v>
      </c>
      <c r="F2007" s="1">
        <v>-1.69417977336E-6</v>
      </c>
    </row>
    <row r="2008" spans="3:6" x14ac:dyDescent="0.25">
      <c r="C2008">
        <v>8</v>
      </c>
      <c r="D2008">
        <v>0</v>
      </c>
      <c r="E2008">
        <v>0</v>
      </c>
      <c r="F2008" s="1">
        <v>-1.6482726319700001E-7</v>
      </c>
    </row>
    <row r="2009" spans="3:6" x14ac:dyDescent="0.25">
      <c r="C2009">
        <v>9</v>
      </c>
      <c r="D2009">
        <v>0</v>
      </c>
      <c r="E2009">
        <v>0</v>
      </c>
      <c r="F2009" s="1">
        <v>-1.45116822596E-8</v>
      </c>
    </row>
    <row r="2010" spans="3:6" x14ac:dyDescent="0.25">
      <c r="C2010">
        <v>10</v>
      </c>
      <c r="D2010">
        <v>0</v>
      </c>
      <c r="E2010">
        <v>0</v>
      </c>
      <c r="F2010" s="1">
        <v>-1.2078040107800001E-9</v>
      </c>
    </row>
    <row r="2011" spans="3:6" x14ac:dyDescent="0.25">
      <c r="C2011">
        <v>11</v>
      </c>
      <c r="D2011">
        <v>0</v>
      </c>
      <c r="E2011">
        <v>0</v>
      </c>
      <c r="F2011" s="1">
        <v>-9.3168737810200004E-11</v>
      </c>
    </row>
    <row r="2012" spans="3:6" x14ac:dyDescent="0.25">
      <c r="C2012">
        <v>12</v>
      </c>
      <c r="D2012">
        <v>0</v>
      </c>
      <c r="E2012">
        <v>0</v>
      </c>
      <c r="F2012" s="1">
        <v>-6.7955197842000001E-12</v>
      </c>
    </row>
    <row r="2013" spans="3:6" x14ac:dyDescent="0.25">
      <c r="C2013">
        <v>13</v>
      </c>
      <c r="D2013">
        <v>0</v>
      </c>
      <c r="E2013">
        <v>0</v>
      </c>
      <c r="F2013" s="1">
        <v>-4.65312721833E-13</v>
      </c>
    </row>
    <row r="2014" spans="3:6" x14ac:dyDescent="0.25">
      <c r="C2014">
        <v>14</v>
      </c>
      <c r="D2014">
        <v>0</v>
      </c>
      <c r="E2014">
        <v>0</v>
      </c>
      <c r="F2014" s="1">
        <v>-3.0185079138799999E-14</v>
      </c>
    </row>
    <row r="2015" spans="3:6" x14ac:dyDescent="0.25">
      <c r="C2015">
        <v>15</v>
      </c>
      <c r="D2015">
        <v>0</v>
      </c>
      <c r="E2015">
        <v>0</v>
      </c>
      <c r="F2015" s="1">
        <v>-1.8515870533399999E-15</v>
      </c>
    </row>
    <row r="2016" spans="3:6" x14ac:dyDescent="0.25">
      <c r="C2016">
        <v>16</v>
      </c>
      <c r="D2016">
        <v>0</v>
      </c>
      <c r="E2016">
        <v>0</v>
      </c>
      <c r="F2016" s="1">
        <v>-1.0784010089199999E-16</v>
      </c>
    </row>
    <row r="2017" spans="2:19" x14ac:dyDescent="0.25">
      <c r="C2017">
        <v>17</v>
      </c>
      <c r="D2017">
        <v>0</v>
      </c>
      <c r="E2017">
        <v>0</v>
      </c>
      <c r="F2017" s="1">
        <v>-5.9637373683899998E-18</v>
      </c>
    </row>
    <row r="2018" spans="2:19" x14ac:dyDescent="0.25">
      <c r="B2018" t="s">
        <v>78</v>
      </c>
      <c r="C2018">
        <v>0</v>
      </c>
      <c r="D2018">
        <v>12047.794</v>
      </c>
      <c r="E2018">
        <v>1</v>
      </c>
      <c r="F2018">
        <v>1.5698204694799999E-2</v>
      </c>
      <c r="G2018">
        <v>0</v>
      </c>
      <c r="I2018" t="str">
        <f>A2000</f>
        <v>D492MACLY_UNLGLN_6h</v>
      </c>
      <c r="J2018">
        <f>E2018</f>
        <v>1</v>
      </c>
      <c r="K2018">
        <f>E2019</f>
        <v>0</v>
      </c>
      <c r="L2018">
        <f>E2020</f>
        <v>0</v>
      </c>
      <c r="M2018">
        <f>E2021</f>
        <v>0</v>
      </c>
      <c r="N2018">
        <f>E2022</f>
        <v>0</v>
      </c>
      <c r="O2018">
        <f>E2023</f>
        <v>0</v>
      </c>
      <c r="P2018">
        <f>E2024</f>
        <v>0</v>
      </c>
      <c r="Q2018">
        <f>E2025</f>
        <v>0</v>
      </c>
      <c r="R2018">
        <f>E2026</f>
        <v>0</v>
      </c>
      <c r="S2018">
        <f>G2018</f>
        <v>0</v>
      </c>
    </row>
    <row r="2019" spans="2:19" x14ac:dyDescent="0.25">
      <c r="C2019">
        <v>1</v>
      </c>
      <c r="D2019">
        <v>1510.4390000000001</v>
      </c>
      <c r="E2019">
        <v>0</v>
      </c>
      <c r="F2019">
        <v>-6.6925737271399999E-2</v>
      </c>
    </row>
    <row r="2020" spans="2:19" x14ac:dyDescent="0.25">
      <c r="C2020">
        <v>2</v>
      </c>
      <c r="D2020">
        <v>176.61799999999999</v>
      </c>
      <c r="E2020">
        <v>0</v>
      </c>
      <c r="F2020">
        <v>-3.4489170697199999E-2</v>
      </c>
    </row>
    <row r="2021" spans="2:19" x14ac:dyDescent="0.25">
      <c r="C2021">
        <v>3</v>
      </c>
      <c r="D2021">
        <v>22.202999999999999</v>
      </c>
      <c r="E2021">
        <v>0</v>
      </c>
      <c r="F2021">
        <v>-5.6184103570399999E-3</v>
      </c>
    </row>
    <row r="2022" spans="2:19" x14ac:dyDescent="0.25">
      <c r="C2022">
        <v>4</v>
      </c>
      <c r="D2022">
        <v>0</v>
      </c>
      <c r="E2022">
        <v>0</v>
      </c>
      <c r="F2022">
        <v>-1.1424318182500001E-3</v>
      </c>
    </row>
    <row r="2023" spans="2:19" x14ac:dyDescent="0.25">
      <c r="C2023">
        <v>5</v>
      </c>
      <c r="D2023">
        <v>0</v>
      </c>
      <c r="E2023">
        <v>0</v>
      </c>
      <c r="F2023">
        <v>-1.3984125111399999E-4</v>
      </c>
    </row>
    <row r="2024" spans="2:19" x14ac:dyDescent="0.25">
      <c r="C2024">
        <v>6</v>
      </c>
      <c r="D2024">
        <v>0</v>
      </c>
      <c r="E2024">
        <v>0</v>
      </c>
      <c r="F2024" s="1">
        <v>-1.6595639475699999E-5</v>
      </c>
    </row>
    <row r="2025" spans="2:19" x14ac:dyDescent="0.25">
      <c r="C2025">
        <v>7</v>
      </c>
      <c r="D2025">
        <v>0</v>
      </c>
      <c r="E2025">
        <v>0</v>
      </c>
      <c r="F2025" s="1">
        <v>-1.69913501171E-6</v>
      </c>
    </row>
    <row r="2026" spans="2:19" x14ac:dyDescent="0.25">
      <c r="C2026">
        <v>8</v>
      </c>
      <c r="D2026">
        <v>0</v>
      </c>
      <c r="E2026">
        <v>0</v>
      </c>
      <c r="F2026" s="1">
        <v>-1.6530935983699999E-7</v>
      </c>
    </row>
    <row r="2027" spans="2:19" x14ac:dyDescent="0.25">
      <c r="C2027">
        <v>9</v>
      </c>
      <c r="D2027">
        <v>0</v>
      </c>
      <c r="E2027">
        <v>0</v>
      </c>
      <c r="F2027" s="1">
        <v>-1.4554126895999999E-8</v>
      </c>
    </row>
    <row r="2028" spans="2:19" x14ac:dyDescent="0.25">
      <c r="C2028">
        <v>10</v>
      </c>
      <c r="D2028">
        <v>0</v>
      </c>
      <c r="E2028">
        <v>0</v>
      </c>
      <c r="F2028" s="1">
        <v>-1.2113366681999999E-9</v>
      </c>
    </row>
    <row r="2029" spans="2:19" x14ac:dyDescent="0.25">
      <c r="C2029">
        <v>11</v>
      </c>
      <c r="D2029">
        <v>0</v>
      </c>
      <c r="E2029">
        <v>0</v>
      </c>
      <c r="F2029" s="1">
        <v>-9.3441243308000006E-11</v>
      </c>
    </row>
    <row r="2030" spans="2:19" x14ac:dyDescent="0.25">
      <c r="C2030">
        <v>12</v>
      </c>
      <c r="D2030">
        <v>0</v>
      </c>
      <c r="E2030">
        <v>0</v>
      </c>
      <c r="F2030" s="1">
        <v>-6.81539572698E-12</v>
      </c>
    </row>
    <row r="2031" spans="2:19" x14ac:dyDescent="0.25">
      <c r="C2031">
        <v>13</v>
      </c>
      <c r="D2031">
        <v>0</v>
      </c>
      <c r="E2031">
        <v>0</v>
      </c>
      <c r="F2031" s="1">
        <v>-4.6667369631700002E-13</v>
      </c>
    </row>
    <row r="2032" spans="2:19" x14ac:dyDescent="0.25">
      <c r="C2032">
        <v>14</v>
      </c>
      <c r="D2032">
        <v>0</v>
      </c>
      <c r="E2032">
        <v>0</v>
      </c>
      <c r="F2032" s="1">
        <v>-3.0273366264000001E-14</v>
      </c>
    </row>
    <row r="2033" spans="2:19" x14ac:dyDescent="0.25">
      <c r="C2033">
        <v>15</v>
      </c>
      <c r="D2033">
        <v>0</v>
      </c>
      <c r="E2033">
        <v>0</v>
      </c>
      <c r="F2033" s="1">
        <v>-1.8570026859199999E-15</v>
      </c>
    </row>
    <row r="2034" spans="2:19" x14ac:dyDescent="0.25">
      <c r="C2034">
        <v>16</v>
      </c>
      <c r="D2034">
        <v>0</v>
      </c>
      <c r="E2034">
        <v>0</v>
      </c>
      <c r="F2034" s="1">
        <v>-1.0815551807E-16</v>
      </c>
    </row>
    <row r="2035" spans="2:19" x14ac:dyDescent="0.25">
      <c r="C2035">
        <v>17</v>
      </c>
      <c r="D2035">
        <v>0</v>
      </c>
      <c r="E2035">
        <v>0</v>
      </c>
      <c r="F2035" s="1">
        <v>-5.9811804642000004E-18</v>
      </c>
    </row>
    <row r="2036" spans="2:19" x14ac:dyDescent="0.25">
      <c r="B2036" t="s">
        <v>78</v>
      </c>
      <c r="C2036">
        <v>0</v>
      </c>
      <c r="D2036">
        <v>14776.63</v>
      </c>
      <c r="E2036">
        <v>1</v>
      </c>
      <c r="F2036">
        <v>1.58858370268E-2</v>
      </c>
      <c r="G2036">
        <v>0</v>
      </c>
      <c r="I2036" t="str">
        <f>A2000</f>
        <v>D492MACLY_UNLGLN_6h</v>
      </c>
      <c r="J2036">
        <f>E2036</f>
        <v>1</v>
      </c>
      <c r="K2036">
        <f>E2037</f>
        <v>0</v>
      </c>
      <c r="L2036">
        <f>E2038</f>
        <v>0</v>
      </c>
      <c r="M2036">
        <f>E2039</f>
        <v>0</v>
      </c>
      <c r="N2036">
        <f>E2040</f>
        <v>0</v>
      </c>
      <c r="O2036">
        <f>E2041</f>
        <v>0</v>
      </c>
      <c r="P2036">
        <f>E2042</f>
        <v>0</v>
      </c>
      <c r="Q2036">
        <f>E2043</f>
        <v>0</v>
      </c>
      <c r="R2036">
        <f>E2044</f>
        <v>0</v>
      </c>
      <c r="S2036">
        <f>G2036</f>
        <v>0</v>
      </c>
    </row>
    <row r="2037" spans="2:19" x14ac:dyDescent="0.25">
      <c r="C2037">
        <v>1</v>
      </c>
      <c r="D2037">
        <v>1854.7280000000001</v>
      </c>
      <c r="E2037">
        <v>0</v>
      </c>
      <c r="F2037">
        <v>-6.6966090062700004E-2</v>
      </c>
    </row>
    <row r="2038" spans="2:19" x14ac:dyDescent="0.25">
      <c r="C2038">
        <v>2</v>
      </c>
      <c r="D2038">
        <v>163.82499999999999</v>
      </c>
      <c r="E2038">
        <v>0</v>
      </c>
      <c r="F2038">
        <v>-3.7722076385100001E-2</v>
      </c>
    </row>
    <row r="2039" spans="2:19" x14ac:dyDescent="0.25">
      <c r="C2039">
        <v>3</v>
      </c>
      <c r="D2039">
        <v>23.997</v>
      </c>
      <c r="E2039">
        <v>0</v>
      </c>
      <c r="F2039">
        <v>-5.8261844445300004E-3</v>
      </c>
    </row>
    <row r="2040" spans="2:19" x14ac:dyDescent="0.25">
      <c r="C2040">
        <v>4</v>
      </c>
      <c r="D2040">
        <v>3.9569999999999999</v>
      </c>
      <c r="E2040">
        <v>0</v>
      </c>
      <c r="F2040">
        <v>-9.1042141213300005E-4</v>
      </c>
    </row>
    <row r="2041" spans="2:19" x14ac:dyDescent="0.25">
      <c r="C2041">
        <v>5</v>
      </c>
      <c r="D2041">
        <v>0</v>
      </c>
      <c r="E2041">
        <v>0</v>
      </c>
      <c r="F2041">
        <v>-1.4023312057300001E-4</v>
      </c>
    </row>
    <row r="2042" spans="2:19" x14ac:dyDescent="0.25">
      <c r="C2042">
        <v>6</v>
      </c>
      <c r="D2042">
        <v>0</v>
      </c>
      <c r="E2042">
        <v>0</v>
      </c>
      <c r="F2042" s="1">
        <v>-1.6642144524799999E-5</v>
      </c>
    </row>
    <row r="2043" spans="2:19" x14ac:dyDescent="0.25">
      <c r="C2043">
        <v>7</v>
      </c>
      <c r="D2043">
        <v>0</v>
      </c>
      <c r="E2043">
        <v>0</v>
      </c>
      <c r="F2043" s="1">
        <v>-1.7038964044399999E-6</v>
      </c>
    </row>
    <row r="2044" spans="2:19" x14ac:dyDescent="0.25">
      <c r="C2044">
        <v>8</v>
      </c>
      <c r="D2044">
        <v>0</v>
      </c>
      <c r="E2044">
        <v>0</v>
      </c>
      <c r="F2044" s="1">
        <v>-1.6577259717700001E-7</v>
      </c>
    </row>
    <row r="2045" spans="2:19" x14ac:dyDescent="0.25">
      <c r="C2045">
        <v>9</v>
      </c>
      <c r="D2045">
        <v>0</v>
      </c>
      <c r="E2045">
        <v>0</v>
      </c>
      <c r="F2045" s="1">
        <v>-1.4594911126500001E-8</v>
      </c>
    </row>
    <row r="2046" spans="2:19" x14ac:dyDescent="0.25">
      <c r="C2046">
        <v>10</v>
      </c>
      <c r="D2046">
        <v>0</v>
      </c>
      <c r="E2046">
        <v>0</v>
      </c>
      <c r="F2046" s="1">
        <v>-1.21473113042E-9</v>
      </c>
    </row>
    <row r="2047" spans="2:19" x14ac:dyDescent="0.25">
      <c r="C2047">
        <v>11</v>
      </c>
      <c r="D2047">
        <v>0</v>
      </c>
      <c r="E2047">
        <v>0</v>
      </c>
      <c r="F2047" s="1">
        <v>-9.3703088572499996E-11</v>
      </c>
    </row>
    <row r="2048" spans="2:19" x14ac:dyDescent="0.25">
      <c r="C2048">
        <v>12</v>
      </c>
      <c r="D2048">
        <v>0</v>
      </c>
      <c r="E2048">
        <v>0</v>
      </c>
      <c r="F2048" s="1">
        <v>-6.8344941361400002E-12</v>
      </c>
    </row>
    <row r="2049" spans="1:19" x14ac:dyDescent="0.25">
      <c r="C2049">
        <v>13</v>
      </c>
      <c r="D2049">
        <v>0</v>
      </c>
      <c r="E2049">
        <v>0</v>
      </c>
      <c r="F2049" s="1">
        <v>-4.6798143038700001E-13</v>
      </c>
    </row>
    <row r="2050" spans="1:19" x14ac:dyDescent="0.25">
      <c r="C2050">
        <v>14</v>
      </c>
      <c r="D2050">
        <v>0</v>
      </c>
      <c r="E2050">
        <v>0</v>
      </c>
      <c r="F2050" s="1">
        <v>-3.0358199655700003E-14</v>
      </c>
    </row>
    <row r="2051" spans="1:19" x14ac:dyDescent="0.25">
      <c r="C2051">
        <v>15</v>
      </c>
      <c r="D2051">
        <v>0</v>
      </c>
      <c r="E2051">
        <v>0</v>
      </c>
      <c r="F2051" s="1">
        <v>-1.8622064625600002E-15</v>
      </c>
    </row>
    <row r="2052" spans="1:19" x14ac:dyDescent="0.25">
      <c r="C2052">
        <v>16</v>
      </c>
      <c r="D2052">
        <v>0</v>
      </c>
      <c r="E2052">
        <v>0</v>
      </c>
      <c r="F2052" s="1">
        <v>-1.08458596339E-16</v>
      </c>
    </row>
    <row r="2053" spans="1:19" x14ac:dyDescent="0.25">
      <c r="C2053">
        <v>17</v>
      </c>
      <c r="D2053">
        <v>0</v>
      </c>
      <c r="E2053">
        <v>0</v>
      </c>
      <c r="F2053" s="1">
        <v>-5.9979411977400001E-18</v>
      </c>
    </row>
    <row r="2054" spans="1:19" x14ac:dyDescent="0.25">
      <c r="A2054" t="s">
        <v>67</v>
      </c>
      <c r="B2054" t="s">
        <v>78</v>
      </c>
      <c r="C2054">
        <v>0</v>
      </c>
      <c r="D2054">
        <v>17746.605</v>
      </c>
      <c r="E2054">
        <v>1</v>
      </c>
      <c r="F2054">
        <v>1.5816176574200001E-2</v>
      </c>
      <c r="G2054">
        <v>0</v>
      </c>
      <c r="I2054" t="str">
        <f>A2054</f>
        <v>D492MACLY_UNLGLU_6h</v>
      </c>
      <c r="J2054">
        <f>E2054</f>
        <v>1</v>
      </c>
      <c r="K2054">
        <f>E2055</f>
        <v>0</v>
      </c>
      <c r="L2054">
        <f>E2056</f>
        <v>0</v>
      </c>
      <c r="M2054">
        <f>E2057</f>
        <v>0</v>
      </c>
      <c r="N2054">
        <f>E2058</f>
        <v>0</v>
      </c>
      <c r="O2054">
        <f>E2059</f>
        <v>0</v>
      </c>
      <c r="P2054">
        <f>E2060</f>
        <v>0</v>
      </c>
      <c r="Q2054">
        <f>E2061</f>
        <v>0</v>
      </c>
      <c r="R2054">
        <f>E2062</f>
        <v>0</v>
      </c>
      <c r="S2054">
        <f>G2054</f>
        <v>0</v>
      </c>
    </row>
    <row r="2055" spans="1:19" x14ac:dyDescent="0.25">
      <c r="C2055">
        <v>1</v>
      </c>
      <c r="D2055">
        <v>2189.8429999999998</v>
      </c>
      <c r="E2055">
        <v>0</v>
      </c>
      <c r="F2055">
        <v>-6.8462064315000001E-2</v>
      </c>
    </row>
    <row r="2056" spans="1:19" x14ac:dyDescent="0.25">
      <c r="C2056">
        <v>2</v>
      </c>
      <c r="D2056">
        <v>330.39600000000002</v>
      </c>
      <c r="E2056">
        <v>0</v>
      </c>
      <c r="F2056">
        <v>-3.0941556009000001E-2</v>
      </c>
    </row>
    <row r="2057" spans="1:19" x14ac:dyDescent="0.25">
      <c r="C2057">
        <v>3</v>
      </c>
      <c r="D2057">
        <v>37.082000000000001</v>
      </c>
      <c r="E2057">
        <v>0</v>
      </c>
      <c r="F2057">
        <v>-5.3883904347300001E-3</v>
      </c>
    </row>
    <row r="2058" spans="1:19" x14ac:dyDescent="0.25">
      <c r="C2058">
        <v>4</v>
      </c>
      <c r="D2058">
        <v>8.3529999999999998</v>
      </c>
      <c r="E2058">
        <v>0</v>
      </c>
      <c r="F2058">
        <v>-7.2830250394700002E-4</v>
      </c>
    </row>
    <row r="2059" spans="1:19" x14ac:dyDescent="0.25">
      <c r="C2059">
        <v>5</v>
      </c>
      <c r="D2059">
        <v>0</v>
      </c>
      <c r="E2059">
        <v>0</v>
      </c>
      <c r="F2059">
        <v>-1.3948624431999999E-4</v>
      </c>
    </row>
    <row r="2060" spans="1:19" x14ac:dyDescent="0.25">
      <c r="C2060">
        <v>6</v>
      </c>
      <c r="D2060">
        <v>0</v>
      </c>
      <c r="E2060">
        <v>0</v>
      </c>
      <c r="F2060" s="1">
        <v>-1.6553509097800001E-5</v>
      </c>
    </row>
    <row r="2061" spans="1:19" x14ac:dyDescent="0.25">
      <c r="C2061">
        <v>7</v>
      </c>
      <c r="D2061">
        <v>0</v>
      </c>
      <c r="E2061">
        <v>0</v>
      </c>
      <c r="F2061" s="1">
        <v>-1.69482151717E-6</v>
      </c>
    </row>
    <row r="2062" spans="1:19" x14ac:dyDescent="0.25">
      <c r="C2062">
        <v>8</v>
      </c>
      <c r="D2062">
        <v>0</v>
      </c>
      <c r="E2062">
        <v>0</v>
      </c>
      <c r="F2062" s="1">
        <v>-1.6488969864700001E-7</v>
      </c>
    </row>
    <row r="2063" spans="1:19" x14ac:dyDescent="0.25">
      <c r="C2063">
        <v>9</v>
      </c>
      <c r="D2063">
        <v>0</v>
      </c>
      <c r="E2063">
        <v>0</v>
      </c>
      <c r="F2063" s="1">
        <v>-1.45171791864E-8</v>
      </c>
    </row>
    <row r="2064" spans="1:19" x14ac:dyDescent="0.25">
      <c r="C2064">
        <v>10</v>
      </c>
      <c r="D2064">
        <v>0</v>
      </c>
      <c r="E2064">
        <v>0</v>
      </c>
      <c r="F2064" s="1">
        <v>-1.2082615187500001E-9</v>
      </c>
    </row>
    <row r="2065" spans="2:19" x14ac:dyDescent="0.25">
      <c r="C2065">
        <v>11</v>
      </c>
      <c r="D2065">
        <v>0</v>
      </c>
      <c r="E2065">
        <v>0</v>
      </c>
      <c r="F2065" s="1">
        <v>-9.3204029496299997E-11</v>
      </c>
    </row>
    <row r="2066" spans="2:19" x14ac:dyDescent="0.25">
      <c r="C2066">
        <v>12</v>
      </c>
      <c r="D2066">
        <v>0</v>
      </c>
      <c r="E2066">
        <v>0</v>
      </c>
      <c r="F2066" s="1">
        <v>-6.7980938810100003E-12</v>
      </c>
    </row>
    <row r="2067" spans="2:19" x14ac:dyDescent="0.25">
      <c r="C2067">
        <v>13</v>
      </c>
      <c r="D2067">
        <v>0</v>
      </c>
      <c r="E2067">
        <v>0</v>
      </c>
      <c r="F2067" s="1">
        <v>-4.6548897913599998E-13</v>
      </c>
    </row>
    <row r="2068" spans="2:19" x14ac:dyDescent="0.25">
      <c r="C2068">
        <v>14</v>
      </c>
      <c r="D2068">
        <v>0</v>
      </c>
      <c r="E2068">
        <v>0</v>
      </c>
      <c r="F2068" s="1">
        <v>-3.0196513042100001E-14</v>
      </c>
    </row>
    <row r="2069" spans="2:19" x14ac:dyDescent="0.25">
      <c r="C2069">
        <v>15</v>
      </c>
      <c r="D2069">
        <v>0</v>
      </c>
      <c r="E2069">
        <v>0</v>
      </c>
      <c r="F2069" s="1">
        <v>-1.8522884219600001E-15</v>
      </c>
    </row>
    <row r="2070" spans="2:19" x14ac:dyDescent="0.25">
      <c r="C2070">
        <v>16</v>
      </c>
      <c r="D2070">
        <v>0</v>
      </c>
      <c r="E2070">
        <v>0</v>
      </c>
      <c r="F2070" s="1">
        <v>-1.07880949991E-16</v>
      </c>
    </row>
    <row r="2071" spans="2:19" x14ac:dyDescent="0.25">
      <c r="C2071">
        <v>17</v>
      </c>
      <c r="D2071">
        <v>0</v>
      </c>
      <c r="E2071">
        <v>0</v>
      </c>
      <c r="F2071" s="1">
        <v>-5.9659963916600002E-18</v>
      </c>
    </row>
    <row r="2072" spans="2:19" x14ac:dyDescent="0.25">
      <c r="B2072" t="s">
        <v>78</v>
      </c>
      <c r="C2072">
        <v>0</v>
      </c>
      <c r="D2072">
        <v>12365.968000000001</v>
      </c>
      <c r="E2072">
        <v>1</v>
      </c>
      <c r="F2072">
        <v>1.5840817382300001E-2</v>
      </c>
      <c r="G2072">
        <v>0</v>
      </c>
      <c r="I2072" t="str">
        <f>A2054</f>
        <v>D492MACLY_UNLGLU_6h</v>
      </c>
      <c r="J2072">
        <f>E2072</f>
        <v>1</v>
      </c>
      <c r="K2072">
        <f>E2073</f>
        <v>0</v>
      </c>
      <c r="L2072">
        <f>E2074</f>
        <v>0</v>
      </c>
      <c r="M2072">
        <f>E2075</f>
        <v>0</v>
      </c>
      <c r="N2072">
        <f>E2076</f>
        <v>0</v>
      </c>
      <c r="O2072">
        <f>E2077</f>
        <v>0</v>
      </c>
      <c r="P2072">
        <f>E2078</f>
        <v>0</v>
      </c>
      <c r="Q2072">
        <f>E2079</f>
        <v>0</v>
      </c>
      <c r="R2072">
        <f>E2080</f>
        <v>0</v>
      </c>
      <c r="S2072">
        <f>G2072</f>
        <v>0</v>
      </c>
    </row>
    <row r="2073" spans="2:19" x14ac:dyDescent="0.25">
      <c r="C2073">
        <v>1</v>
      </c>
      <c r="D2073">
        <v>1536.2190000000001</v>
      </c>
      <c r="E2073">
        <v>0</v>
      </c>
      <c r="F2073">
        <v>-6.7853753864699995E-2</v>
      </c>
    </row>
    <row r="2074" spans="2:19" x14ac:dyDescent="0.25">
      <c r="C2074">
        <v>2</v>
      </c>
      <c r="D2074">
        <v>192.45</v>
      </c>
      <c r="E2074">
        <v>0</v>
      </c>
      <c r="F2074">
        <v>-3.3670070296300002E-2</v>
      </c>
    </row>
    <row r="2075" spans="2:19" x14ac:dyDescent="0.25">
      <c r="C2075">
        <v>3</v>
      </c>
      <c r="D2075">
        <v>26.577000000000002</v>
      </c>
      <c r="E2075">
        <v>0</v>
      </c>
      <c r="F2075">
        <v>-5.3457419764400002E-3</v>
      </c>
    </row>
    <row r="2076" spans="2:19" x14ac:dyDescent="0.25">
      <c r="C2076">
        <v>4</v>
      </c>
      <c r="D2076">
        <v>7.4790000000000001</v>
      </c>
      <c r="E2076">
        <v>0</v>
      </c>
      <c r="F2076">
        <v>-6.12208649813E-4</v>
      </c>
    </row>
    <row r="2077" spans="2:19" x14ac:dyDescent="0.25">
      <c r="C2077">
        <v>5</v>
      </c>
      <c r="D2077">
        <v>0</v>
      </c>
      <c r="E2077">
        <v>0</v>
      </c>
      <c r="F2077">
        <v>-1.39734164686E-4</v>
      </c>
    </row>
    <row r="2078" spans="2:19" x14ac:dyDescent="0.25">
      <c r="C2078">
        <v>6</v>
      </c>
      <c r="D2078">
        <v>0</v>
      </c>
      <c r="E2078">
        <v>0</v>
      </c>
      <c r="F2078" s="1">
        <v>-1.6582931009900001E-5</v>
      </c>
    </row>
    <row r="2079" spans="2:19" x14ac:dyDescent="0.25">
      <c r="C2079">
        <v>7</v>
      </c>
      <c r="D2079">
        <v>0</v>
      </c>
      <c r="E2079">
        <v>0</v>
      </c>
      <c r="F2079" s="1">
        <v>-1.69783386274E-6</v>
      </c>
    </row>
    <row r="2080" spans="2:19" x14ac:dyDescent="0.25">
      <c r="C2080">
        <v>8</v>
      </c>
      <c r="D2080">
        <v>0</v>
      </c>
      <c r="E2080">
        <v>0</v>
      </c>
      <c r="F2080" s="1">
        <v>-1.6518277065899999E-7</v>
      </c>
    </row>
    <row r="2081" spans="2:19" x14ac:dyDescent="0.25">
      <c r="C2081">
        <v>9</v>
      </c>
      <c r="D2081">
        <v>0</v>
      </c>
      <c r="E2081">
        <v>0</v>
      </c>
      <c r="F2081" s="1">
        <v>-1.4542981762E-8</v>
      </c>
    </row>
    <row r="2082" spans="2:19" x14ac:dyDescent="0.25">
      <c r="C2082">
        <v>10</v>
      </c>
      <c r="D2082">
        <v>0</v>
      </c>
      <c r="E2082">
        <v>0</v>
      </c>
      <c r="F2082" s="1">
        <v>-1.2104090612400001E-9</v>
      </c>
    </row>
    <row r="2083" spans="2:19" x14ac:dyDescent="0.25">
      <c r="C2083">
        <v>11</v>
      </c>
      <c r="D2083">
        <v>0</v>
      </c>
      <c r="E2083">
        <v>0</v>
      </c>
      <c r="F2083" s="1">
        <v>-9.3369688677600002E-11</v>
      </c>
    </row>
    <row r="2084" spans="2:19" x14ac:dyDescent="0.25">
      <c r="C2084">
        <v>12</v>
      </c>
      <c r="D2084">
        <v>0</v>
      </c>
      <c r="E2084">
        <v>0</v>
      </c>
      <c r="F2084" s="1">
        <v>-6.8101766919499999E-12</v>
      </c>
    </row>
    <row r="2085" spans="2:19" x14ac:dyDescent="0.25">
      <c r="C2085">
        <v>13</v>
      </c>
      <c r="D2085">
        <v>0</v>
      </c>
      <c r="E2085">
        <v>0</v>
      </c>
      <c r="F2085" s="1">
        <v>-4.6631633095399998E-13</v>
      </c>
    </row>
    <row r="2086" spans="2:19" x14ac:dyDescent="0.25">
      <c r="C2086">
        <v>14</v>
      </c>
      <c r="D2086">
        <v>0</v>
      </c>
      <c r="E2086">
        <v>0</v>
      </c>
      <c r="F2086" s="1">
        <v>-3.0250183786400002E-14</v>
      </c>
    </row>
    <row r="2087" spans="2:19" x14ac:dyDescent="0.25">
      <c r="C2087">
        <v>15</v>
      </c>
      <c r="D2087">
        <v>0</v>
      </c>
      <c r="E2087">
        <v>0</v>
      </c>
      <c r="F2087" s="1">
        <v>-1.8555806463900001E-15</v>
      </c>
    </row>
    <row r="2088" spans="2:19" x14ac:dyDescent="0.25">
      <c r="C2088">
        <v>16</v>
      </c>
      <c r="D2088">
        <v>0</v>
      </c>
      <c r="E2088">
        <v>0</v>
      </c>
      <c r="F2088" s="1">
        <v>-1.0807269566900001E-16</v>
      </c>
    </row>
    <row r="2089" spans="2:19" x14ac:dyDescent="0.25">
      <c r="C2089">
        <v>17</v>
      </c>
      <c r="D2089">
        <v>0</v>
      </c>
      <c r="E2089">
        <v>0</v>
      </c>
      <c r="F2089" s="1">
        <v>-5.9766002473500002E-18</v>
      </c>
    </row>
    <row r="2090" spans="2:19" x14ac:dyDescent="0.25">
      <c r="B2090" t="s">
        <v>78</v>
      </c>
      <c r="C2090">
        <v>0</v>
      </c>
      <c r="D2090">
        <v>14119.522999999999</v>
      </c>
      <c r="E2090">
        <v>1</v>
      </c>
      <c r="F2090">
        <v>1.4420666895700001E-2</v>
      </c>
      <c r="G2090">
        <v>0</v>
      </c>
      <c r="I2090" t="str">
        <f>A2054</f>
        <v>D492MACLY_UNLGLU_6h</v>
      </c>
      <c r="J2090">
        <f>E2090</f>
        <v>1</v>
      </c>
      <c r="K2090">
        <f>E2091</f>
        <v>0</v>
      </c>
      <c r="L2090">
        <f>E2092</f>
        <v>0</v>
      </c>
      <c r="M2090">
        <f>E2093</f>
        <v>0</v>
      </c>
      <c r="N2090">
        <f>E2094</f>
        <v>0</v>
      </c>
      <c r="O2090">
        <f>E2095</f>
        <v>0</v>
      </c>
      <c r="P2090">
        <f>E2096</f>
        <v>0</v>
      </c>
      <c r="Q2090">
        <f>E2097</f>
        <v>0</v>
      </c>
      <c r="R2090">
        <f>E2098</f>
        <v>0</v>
      </c>
      <c r="S2090">
        <f>G2090</f>
        <v>0</v>
      </c>
    </row>
    <row r="2091" spans="2:19" x14ac:dyDescent="0.25">
      <c r="C2091">
        <v>1</v>
      </c>
      <c r="D2091">
        <v>1864.6790000000001</v>
      </c>
      <c r="E2091">
        <v>0</v>
      </c>
      <c r="F2091">
        <v>-6.08931315419E-2</v>
      </c>
    </row>
    <row r="2092" spans="2:19" x14ac:dyDescent="0.25">
      <c r="C2092">
        <v>2</v>
      </c>
      <c r="D2092">
        <v>215.55600000000001</v>
      </c>
      <c r="E2092">
        <v>0</v>
      </c>
      <c r="F2092">
        <v>-3.3793353704000002E-2</v>
      </c>
    </row>
    <row r="2093" spans="2:19" x14ac:dyDescent="0.25">
      <c r="C2093">
        <v>3</v>
      </c>
      <c r="D2093">
        <v>23.584</v>
      </c>
      <c r="E2093">
        <v>0</v>
      </c>
      <c r="F2093">
        <v>-5.74051999906E-3</v>
      </c>
    </row>
    <row r="2094" spans="2:19" x14ac:dyDescent="0.25">
      <c r="C2094">
        <v>4</v>
      </c>
      <c r="D2094">
        <v>8.798</v>
      </c>
      <c r="E2094">
        <v>0</v>
      </c>
      <c r="F2094">
        <v>-5.9427506302800004E-4</v>
      </c>
    </row>
    <row r="2095" spans="2:19" x14ac:dyDescent="0.25">
      <c r="C2095">
        <v>5</v>
      </c>
      <c r="D2095">
        <v>0</v>
      </c>
      <c r="E2095">
        <v>0</v>
      </c>
      <c r="F2095">
        <v>-1.3908898162199999E-4</v>
      </c>
    </row>
    <row r="2096" spans="2:19" x14ac:dyDescent="0.25">
      <c r="C2096">
        <v>6</v>
      </c>
      <c r="D2096">
        <v>0</v>
      </c>
      <c r="E2096">
        <v>0</v>
      </c>
      <c r="F2096" s="1">
        <v>-1.65063640067E-5</v>
      </c>
    </row>
    <row r="2097" spans="1:19" x14ac:dyDescent="0.25">
      <c r="C2097">
        <v>7</v>
      </c>
      <c r="D2097">
        <v>0</v>
      </c>
      <c r="E2097">
        <v>0</v>
      </c>
      <c r="F2097" s="1">
        <v>-1.6899945941099999E-6</v>
      </c>
    </row>
    <row r="2098" spans="1:19" x14ac:dyDescent="0.25">
      <c r="C2098">
        <v>8</v>
      </c>
      <c r="D2098">
        <v>0</v>
      </c>
      <c r="E2098">
        <v>0</v>
      </c>
      <c r="F2098" s="1">
        <v>-1.6442008584000001E-7</v>
      </c>
    </row>
    <row r="2099" spans="1:19" x14ac:dyDescent="0.25">
      <c r="C2099">
        <v>9</v>
      </c>
      <c r="D2099">
        <v>0</v>
      </c>
      <c r="E2099">
        <v>0</v>
      </c>
      <c r="F2099" s="1">
        <v>-1.44758336487E-8</v>
      </c>
    </row>
    <row r="2100" spans="1:19" x14ac:dyDescent="0.25">
      <c r="C2100">
        <v>10</v>
      </c>
      <c r="D2100">
        <v>0</v>
      </c>
      <c r="E2100">
        <v>0</v>
      </c>
      <c r="F2100" s="1">
        <v>-1.2048203390500001E-9</v>
      </c>
    </row>
    <row r="2101" spans="1:19" x14ac:dyDescent="0.25">
      <c r="C2101">
        <v>11</v>
      </c>
      <c r="D2101">
        <v>0</v>
      </c>
      <c r="E2101">
        <v>0</v>
      </c>
      <c r="F2101" s="1">
        <v>-9.2938580494800002E-11</v>
      </c>
    </row>
    <row r="2102" spans="1:19" x14ac:dyDescent="0.25">
      <c r="C2102">
        <v>12</v>
      </c>
      <c r="D2102">
        <v>0</v>
      </c>
      <c r="E2102">
        <v>0</v>
      </c>
      <c r="F2102" s="1">
        <v>-6.7787326233200003E-12</v>
      </c>
    </row>
    <row r="2103" spans="1:19" x14ac:dyDescent="0.25">
      <c r="C2103">
        <v>13</v>
      </c>
      <c r="D2103">
        <v>0</v>
      </c>
      <c r="E2103">
        <v>0</v>
      </c>
      <c r="F2103" s="1">
        <v>-4.6416324691899998E-13</v>
      </c>
    </row>
    <row r="2104" spans="1:19" x14ac:dyDescent="0.25">
      <c r="C2104">
        <v>14</v>
      </c>
      <c r="D2104">
        <v>0</v>
      </c>
      <c r="E2104">
        <v>0</v>
      </c>
      <c r="F2104" s="1">
        <v>-3.0110512101199999E-14</v>
      </c>
    </row>
    <row r="2105" spans="1:19" x14ac:dyDescent="0.25">
      <c r="C2105">
        <v>15</v>
      </c>
      <c r="D2105">
        <v>0</v>
      </c>
      <c r="E2105">
        <v>0</v>
      </c>
      <c r="F2105" s="1">
        <v>-1.8470130265199999E-15</v>
      </c>
    </row>
    <row r="2106" spans="1:19" x14ac:dyDescent="0.25">
      <c r="C2106">
        <v>16</v>
      </c>
      <c r="D2106">
        <v>0</v>
      </c>
      <c r="E2106">
        <v>0</v>
      </c>
      <c r="F2106" s="1">
        <v>-1.07573700502E-16</v>
      </c>
    </row>
    <row r="2107" spans="1:19" x14ac:dyDescent="0.25">
      <c r="C2107">
        <v>17</v>
      </c>
      <c r="D2107">
        <v>0</v>
      </c>
      <c r="E2107">
        <v>0</v>
      </c>
      <c r="F2107" s="1">
        <v>-5.9490049826699997E-18</v>
      </c>
    </row>
    <row r="2108" spans="1:19" x14ac:dyDescent="0.25">
      <c r="A2108" t="s">
        <v>68</v>
      </c>
      <c r="B2108" t="s">
        <v>78</v>
      </c>
      <c r="C2108">
        <v>0</v>
      </c>
      <c r="D2108">
        <v>426.08300000000003</v>
      </c>
      <c r="E2108">
        <v>0.15784999999999999</v>
      </c>
      <c r="F2108" s="1">
        <v>1.9388460586999999E-6</v>
      </c>
      <c r="G2108">
        <v>0.122</v>
      </c>
      <c r="I2108" t="str">
        <f>A2108</f>
        <v>D492MCS_1-2GLC_6h</v>
      </c>
      <c r="J2108">
        <f>E2108</f>
        <v>0.15784999999999999</v>
      </c>
      <c r="K2108">
        <f>E2109</f>
        <v>5.3839999999999999E-2</v>
      </c>
      <c r="L2108">
        <f>E2110</f>
        <v>0.40939999999999999</v>
      </c>
      <c r="M2108">
        <f>E2111</f>
        <v>0.31385000000000002</v>
      </c>
      <c r="N2108">
        <f>E2112</f>
        <v>6.5049999999999997E-2</v>
      </c>
      <c r="O2108">
        <f>E2113</f>
        <v>0</v>
      </c>
      <c r="P2108">
        <f>E2114</f>
        <v>0</v>
      </c>
      <c r="Q2108">
        <f>E2115</f>
        <v>0</v>
      </c>
      <c r="R2108">
        <f>E2116</f>
        <v>0</v>
      </c>
      <c r="S2108">
        <f>G2108</f>
        <v>0.122</v>
      </c>
    </row>
    <row r="2109" spans="1:19" x14ac:dyDescent="0.25">
      <c r="C2109">
        <v>1</v>
      </c>
      <c r="D2109">
        <v>234.43899999999999</v>
      </c>
      <c r="E2109">
        <v>5.3839999999999999E-2</v>
      </c>
      <c r="F2109" s="1">
        <v>-4.5704284165299996E-6</v>
      </c>
    </row>
    <row r="2110" spans="1:19" x14ac:dyDescent="0.25">
      <c r="C2110">
        <v>2</v>
      </c>
      <c r="D2110">
        <v>1180.7360000000001</v>
      </c>
      <c r="E2110">
        <v>0.40939999999999999</v>
      </c>
      <c r="F2110">
        <v>-1.2213139548E-4</v>
      </c>
    </row>
    <row r="2111" spans="1:19" x14ac:dyDescent="0.25">
      <c r="C2111">
        <v>3</v>
      </c>
      <c r="D2111">
        <v>1095.568</v>
      </c>
      <c r="E2111">
        <v>0.31385000000000002</v>
      </c>
      <c r="F2111">
        <v>5.0255868479000005E-4</v>
      </c>
    </row>
    <row r="2112" spans="1:19" x14ac:dyDescent="0.25">
      <c r="C2112">
        <v>4</v>
      </c>
      <c r="D2112">
        <v>407.863</v>
      </c>
      <c r="E2112">
        <v>6.5049999999999997E-2</v>
      </c>
      <c r="F2112">
        <v>4.1648609047599998E-3</v>
      </c>
    </row>
    <row r="2113" spans="2:19" x14ac:dyDescent="0.25">
      <c r="C2113">
        <v>5</v>
      </c>
      <c r="D2113">
        <v>0</v>
      </c>
      <c r="E2113">
        <v>0</v>
      </c>
      <c r="F2113">
        <v>-2.4260009761300001E-2</v>
      </c>
    </row>
    <row r="2114" spans="2:19" x14ac:dyDescent="0.25">
      <c r="C2114">
        <v>6</v>
      </c>
      <c r="D2114">
        <v>0</v>
      </c>
      <c r="E2114">
        <v>0</v>
      </c>
      <c r="F2114">
        <v>-4.7622199600299998E-3</v>
      </c>
    </row>
    <row r="2115" spans="2:19" x14ac:dyDescent="0.25">
      <c r="C2115">
        <v>7</v>
      </c>
      <c r="D2115">
        <v>0</v>
      </c>
      <c r="E2115">
        <v>0</v>
      </c>
      <c r="F2115">
        <v>-6.7489961696799998E-4</v>
      </c>
    </row>
    <row r="2116" spans="2:19" x14ac:dyDescent="0.25">
      <c r="C2116">
        <v>8</v>
      </c>
      <c r="D2116">
        <v>0</v>
      </c>
      <c r="E2116">
        <v>0</v>
      </c>
      <c r="F2116" s="1">
        <v>-9.4337425192000005E-5</v>
      </c>
    </row>
    <row r="2117" spans="2:19" x14ac:dyDescent="0.25">
      <c r="C2117">
        <v>9</v>
      </c>
      <c r="D2117">
        <v>0</v>
      </c>
      <c r="E2117">
        <v>0</v>
      </c>
      <c r="F2117" s="1">
        <v>-1.0669027640300001E-5</v>
      </c>
    </row>
    <row r="2118" spans="2:19" x14ac:dyDescent="0.25">
      <c r="C2118">
        <v>10</v>
      </c>
      <c r="D2118">
        <v>0</v>
      </c>
      <c r="E2118">
        <v>0</v>
      </c>
      <c r="F2118" s="1">
        <v>-1.1791190021999999E-6</v>
      </c>
    </row>
    <row r="2119" spans="2:19" x14ac:dyDescent="0.25">
      <c r="C2119">
        <v>11</v>
      </c>
      <c r="D2119">
        <v>0</v>
      </c>
      <c r="E2119">
        <v>0</v>
      </c>
      <c r="F2119" s="1">
        <v>-1.12468075812E-7</v>
      </c>
    </row>
    <row r="2120" spans="2:19" x14ac:dyDescent="0.25">
      <c r="C2120">
        <v>12</v>
      </c>
      <c r="D2120">
        <v>0</v>
      </c>
      <c r="E2120">
        <v>0</v>
      </c>
      <c r="F2120" s="1">
        <v>-1.0371896351E-8</v>
      </c>
    </row>
    <row r="2121" spans="2:19" x14ac:dyDescent="0.25">
      <c r="C2121">
        <v>13</v>
      </c>
      <c r="D2121">
        <v>0</v>
      </c>
      <c r="E2121">
        <v>0</v>
      </c>
      <c r="F2121" s="1">
        <v>-8.5829882700000005E-10</v>
      </c>
    </row>
    <row r="2122" spans="2:19" x14ac:dyDescent="0.25">
      <c r="C2122">
        <v>14</v>
      </c>
      <c r="D2122">
        <v>0</v>
      </c>
      <c r="E2122">
        <v>0</v>
      </c>
      <c r="F2122" s="1">
        <v>-6.8170889772999996E-11</v>
      </c>
    </row>
    <row r="2123" spans="2:19" x14ac:dyDescent="0.25">
      <c r="C2123">
        <v>15</v>
      </c>
      <c r="D2123">
        <v>0</v>
      </c>
      <c r="E2123">
        <v>0</v>
      </c>
      <c r="F2123" s="1">
        <v>-4.9775515425600003E-12</v>
      </c>
    </row>
    <row r="2124" spans="2:19" x14ac:dyDescent="0.25">
      <c r="C2124">
        <v>16</v>
      </c>
      <c r="D2124">
        <v>0</v>
      </c>
      <c r="E2124">
        <v>0</v>
      </c>
      <c r="F2124" s="1">
        <v>-3.4734627077799998E-13</v>
      </c>
    </row>
    <row r="2125" spans="2:19" x14ac:dyDescent="0.25">
      <c r="C2125">
        <v>17</v>
      </c>
      <c r="D2125">
        <v>0</v>
      </c>
      <c r="E2125">
        <v>0</v>
      </c>
      <c r="F2125" s="1">
        <v>-2.26229986621E-14</v>
      </c>
    </row>
    <row r="2126" spans="2:19" x14ac:dyDescent="0.25">
      <c r="B2126" t="s">
        <v>78</v>
      </c>
      <c r="C2126">
        <v>0</v>
      </c>
      <c r="D2126">
        <v>810.34500000000003</v>
      </c>
      <c r="E2126">
        <v>0.15421000000000001</v>
      </c>
      <c r="F2126" s="1">
        <v>2.1926126197899998E-6</v>
      </c>
      <c r="G2126">
        <v>0.1234</v>
      </c>
      <c r="I2126" t="str">
        <f>A2108</f>
        <v>D492MCS_1-2GLC_6h</v>
      </c>
      <c r="J2126">
        <f>E2126</f>
        <v>0.15421000000000001</v>
      </c>
      <c r="K2126">
        <f>E2127</f>
        <v>6.4829999999999999E-2</v>
      </c>
      <c r="L2126">
        <f>E2128</f>
        <v>0.4088</v>
      </c>
      <c r="M2126">
        <f>E2129</f>
        <v>0.27322000000000002</v>
      </c>
      <c r="N2126">
        <f>E2130</f>
        <v>9.894E-2</v>
      </c>
      <c r="O2126">
        <f>E2131</f>
        <v>0</v>
      </c>
      <c r="P2126">
        <f>E2132</f>
        <v>0</v>
      </c>
      <c r="Q2126">
        <f>E2133</f>
        <v>0</v>
      </c>
      <c r="R2126">
        <f>E2134</f>
        <v>0</v>
      </c>
      <c r="S2126">
        <f>G2126</f>
        <v>0.1234</v>
      </c>
    </row>
    <row r="2127" spans="2:19" x14ac:dyDescent="0.25">
      <c r="C2127">
        <v>1</v>
      </c>
      <c r="D2127">
        <v>510.81700000000001</v>
      </c>
      <c r="E2127">
        <v>6.4829999999999999E-2</v>
      </c>
      <c r="F2127" s="1">
        <v>-5.1257232129100004E-6</v>
      </c>
    </row>
    <row r="2128" spans="2:19" x14ac:dyDescent="0.25">
      <c r="C2128">
        <v>2</v>
      </c>
      <c r="D2128">
        <v>2305.5709999999999</v>
      </c>
      <c r="E2128">
        <v>0.4088</v>
      </c>
      <c r="F2128">
        <v>-1.38165118748E-4</v>
      </c>
    </row>
    <row r="2129" spans="2:19" x14ac:dyDescent="0.25">
      <c r="C2129">
        <v>3</v>
      </c>
      <c r="D2129">
        <v>1915.0229999999999</v>
      </c>
      <c r="E2129">
        <v>0.27322000000000002</v>
      </c>
      <c r="F2129">
        <v>5.6553104193699996E-4</v>
      </c>
    </row>
    <row r="2130" spans="2:19" x14ac:dyDescent="0.25">
      <c r="C2130">
        <v>4</v>
      </c>
      <c r="D2130">
        <v>945.5</v>
      </c>
      <c r="E2130">
        <v>9.894E-2</v>
      </c>
      <c r="F2130">
        <v>4.7190761967900001E-3</v>
      </c>
    </row>
    <row r="2131" spans="2:19" x14ac:dyDescent="0.25">
      <c r="C2131">
        <v>5</v>
      </c>
      <c r="D2131">
        <v>0</v>
      </c>
      <c r="E2131">
        <v>0</v>
      </c>
      <c r="F2131">
        <v>-2.7337175587900001E-2</v>
      </c>
    </row>
    <row r="2132" spans="2:19" x14ac:dyDescent="0.25">
      <c r="C2132">
        <v>6</v>
      </c>
      <c r="D2132">
        <v>0</v>
      </c>
      <c r="E2132">
        <v>0</v>
      </c>
      <c r="F2132">
        <v>-5.9065121247799997E-3</v>
      </c>
    </row>
    <row r="2133" spans="2:19" x14ac:dyDescent="0.25">
      <c r="C2133">
        <v>7</v>
      </c>
      <c r="D2133">
        <v>0</v>
      </c>
      <c r="E2133">
        <v>0</v>
      </c>
      <c r="F2133">
        <v>-8.1927593272600001E-4</v>
      </c>
    </row>
    <row r="2134" spans="2:19" x14ac:dyDescent="0.25">
      <c r="C2134">
        <v>8</v>
      </c>
      <c r="D2134">
        <v>0</v>
      </c>
      <c r="E2134">
        <v>0</v>
      </c>
      <c r="F2134">
        <v>-1.19800303688E-4</v>
      </c>
    </row>
    <row r="2135" spans="2:19" x14ac:dyDescent="0.25">
      <c r="C2135">
        <v>9</v>
      </c>
      <c r="D2135">
        <v>0</v>
      </c>
      <c r="E2135">
        <v>0</v>
      </c>
      <c r="F2135" s="1">
        <v>-1.34611005162E-5</v>
      </c>
    </row>
    <row r="2136" spans="2:19" x14ac:dyDescent="0.25">
      <c r="C2136">
        <v>10</v>
      </c>
      <c r="D2136">
        <v>0</v>
      </c>
      <c r="E2136">
        <v>0</v>
      </c>
      <c r="F2136" s="1">
        <v>-1.5247845070499999E-6</v>
      </c>
    </row>
    <row r="2137" spans="2:19" x14ac:dyDescent="0.25">
      <c r="C2137">
        <v>11</v>
      </c>
      <c r="D2137">
        <v>0</v>
      </c>
      <c r="E2137">
        <v>0</v>
      </c>
      <c r="F2137" s="1">
        <v>-1.45413764838E-7</v>
      </c>
    </row>
    <row r="2138" spans="2:19" x14ac:dyDescent="0.25">
      <c r="C2138">
        <v>12</v>
      </c>
      <c r="D2138">
        <v>0</v>
      </c>
      <c r="E2138">
        <v>0</v>
      </c>
      <c r="F2138" s="1">
        <v>-1.36112551818E-8</v>
      </c>
    </row>
    <row r="2139" spans="2:19" x14ac:dyDescent="0.25">
      <c r="C2139">
        <v>13</v>
      </c>
      <c r="D2139">
        <v>0</v>
      </c>
      <c r="E2139">
        <v>0</v>
      </c>
      <c r="F2139" s="1">
        <v>-1.1292222145400001E-9</v>
      </c>
    </row>
    <row r="2140" spans="2:19" x14ac:dyDescent="0.25">
      <c r="C2140">
        <v>14</v>
      </c>
      <c r="D2140">
        <v>0</v>
      </c>
      <c r="E2140">
        <v>0</v>
      </c>
      <c r="F2140" s="1">
        <v>-9.0572189063699997E-11</v>
      </c>
    </row>
    <row r="2141" spans="2:19" x14ac:dyDescent="0.25">
      <c r="C2141">
        <v>15</v>
      </c>
      <c r="D2141">
        <v>0</v>
      </c>
      <c r="E2141">
        <v>0</v>
      </c>
      <c r="F2141" s="1">
        <v>-6.6371046902599999E-12</v>
      </c>
    </row>
    <row r="2142" spans="2:19" x14ac:dyDescent="0.25">
      <c r="C2142">
        <v>16</v>
      </c>
      <c r="D2142">
        <v>0</v>
      </c>
      <c r="E2142">
        <v>0</v>
      </c>
      <c r="F2142" s="1">
        <v>-4.6639959203300002E-13</v>
      </c>
    </row>
    <row r="2143" spans="2:19" x14ac:dyDescent="0.25">
      <c r="C2143">
        <v>17</v>
      </c>
      <c r="D2143">
        <v>0</v>
      </c>
      <c r="E2143">
        <v>0</v>
      </c>
      <c r="F2143" s="1">
        <v>-3.0496298510399998E-14</v>
      </c>
    </row>
    <row r="2144" spans="2:19" x14ac:dyDescent="0.25">
      <c r="B2144" t="s">
        <v>78</v>
      </c>
      <c r="C2144">
        <v>0</v>
      </c>
      <c r="D2144">
        <v>1100.2660000000001</v>
      </c>
      <c r="E2144">
        <v>0.16303999999999999</v>
      </c>
      <c r="F2144" s="1">
        <v>2.2612990320099998E-6</v>
      </c>
      <c r="G2144">
        <v>0.1234</v>
      </c>
      <c r="I2144" t="str">
        <f>A2108</f>
        <v>D492MCS_1-2GLC_6h</v>
      </c>
      <c r="J2144">
        <f>E2144</f>
        <v>0.16303999999999999</v>
      </c>
      <c r="K2144">
        <f>E2145</f>
        <v>6.6009999999999999E-2</v>
      </c>
      <c r="L2144">
        <f>E2146</f>
        <v>0.38479000000000002</v>
      </c>
      <c r="M2144">
        <f>E2147</f>
        <v>0.28310999999999997</v>
      </c>
      <c r="N2144">
        <f>E2148</f>
        <v>0.10304000000000001</v>
      </c>
      <c r="O2144">
        <f>E2149</f>
        <v>0</v>
      </c>
      <c r="P2144">
        <f>E2150</f>
        <v>0</v>
      </c>
      <c r="Q2144">
        <f>E2151</f>
        <v>0</v>
      </c>
      <c r="R2144">
        <f>E2152</f>
        <v>0</v>
      </c>
      <c r="S2144">
        <f>G2144</f>
        <v>0.1234</v>
      </c>
    </row>
    <row r="2145" spans="3:6" x14ac:dyDescent="0.25">
      <c r="C2145">
        <v>1</v>
      </c>
      <c r="D2145">
        <v>676.31299999999999</v>
      </c>
      <c r="E2145">
        <v>6.6009999999999999E-2</v>
      </c>
      <c r="F2145" s="1">
        <v>-5.2846399949800004E-6</v>
      </c>
    </row>
    <row r="2146" spans="3:6" x14ac:dyDescent="0.25">
      <c r="C2146">
        <v>2</v>
      </c>
      <c r="D2146">
        <v>2800.2139999999999</v>
      </c>
      <c r="E2146">
        <v>0.38479000000000002</v>
      </c>
      <c r="F2146">
        <v>-1.42490871155E-4</v>
      </c>
    </row>
    <row r="2147" spans="3:6" x14ac:dyDescent="0.25">
      <c r="C2147">
        <v>3</v>
      </c>
      <c r="D2147">
        <v>2498.92</v>
      </c>
      <c r="E2147">
        <v>0.28310999999999997</v>
      </c>
      <c r="F2147">
        <v>5.8313263553300002E-4</v>
      </c>
    </row>
    <row r="2148" spans="3:6" x14ac:dyDescent="0.25">
      <c r="C2148">
        <v>4</v>
      </c>
      <c r="D2148">
        <v>1248.0170000000001</v>
      </c>
      <c r="E2148">
        <v>0.10304000000000001</v>
      </c>
      <c r="F2148">
        <v>4.8670807380099997E-3</v>
      </c>
    </row>
    <row r="2149" spans="3:6" x14ac:dyDescent="0.25">
      <c r="C2149">
        <v>5</v>
      </c>
      <c r="D2149">
        <v>0</v>
      </c>
      <c r="E2149">
        <v>0</v>
      </c>
      <c r="F2149">
        <v>-2.8189308879200001E-2</v>
      </c>
    </row>
    <row r="2150" spans="3:6" x14ac:dyDescent="0.25">
      <c r="C2150">
        <v>6</v>
      </c>
      <c r="D2150">
        <v>0</v>
      </c>
      <c r="E2150">
        <v>0</v>
      </c>
      <c r="F2150">
        <v>-6.1093119243500003E-3</v>
      </c>
    </row>
    <row r="2151" spans="3:6" x14ac:dyDescent="0.25">
      <c r="C2151">
        <v>7</v>
      </c>
      <c r="D2151">
        <v>0</v>
      </c>
      <c r="E2151">
        <v>0</v>
      </c>
      <c r="F2151">
        <v>-8.4806898255300001E-4</v>
      </c>
    </row>
    <row r="2152" spans="3:6" x14ac:dyDescent="0.25">
      <c r="C2152">
        <v>8</v>
      </c>
      <c r="D2152">
        <v>0</v>
      </c>
      <c r="E2152">
        <v>0</v>
      </c>
      <c r="F2152">
        <v>-1.2418148546400001E-4</v>
      </c>
    </row>
    <row r="2153" spans="3:6" x14ac:dyDescent="0.25">
      <c r="C2153">
        <v>9</v>
      </c>
      <c r="D2153">
        <v>0</v>
      </c>
      <c r="E2153">
        <v>0</v>
      </c>
      <c r="F2153" s="1">
        <v>-1.39595767289E-5</v>
      </c>
    </row>
    <row r="2154" spans="3:6" x14ac:dyDescent="0.25">
      <c r="C2154">
        <v>10</v>
      </c>
      <c r="D2154">
        <v>0</v>
      </c>
      <c r="E2154">
        <v>0</v>
      </c>
      <c r="F2154" s="1">
        <v>-1.5824464549699999E-6</v>
      </c>
    </row>
    <row r="2155" spans="3:6" x14ac:dyDescent="0.25">
      <c r="C2155">
        <v>11</v>
      </c>
      <c r="D2155">
        <v>0</v>
      </c>
      <c r="E2155">
        <v>0</v>
      </c>
      <c r="F2155" s="1">
        <v>-1.5096044638E-7</v>
      </c>
    </row>
    <row r="2156" spans="3:6" x14ac:dyDescent="0.25">
      <c r="C2156">
        <v>12</v>
      </c>
      <c r="D2156">
        <v>0</v>
      </c>
      <c r="E2156">
        <v>0</v>
      </c>
      <c r="F2156" s="1">
        <v>-1.41370708856E-8</v>
      </c>
    </row>
    <row r="2157" spans="3:6" x14ac:dyDescent="0.25">
      <c r="C2157">
        <v>13</v>
      </c>
      <c r="D2157">
        <v>0</v>
      </c>
      <c r="E2157">
        <v>0</v>
      </c>
      <c r="F2157" s="1">
        <v>-1.17313370394E-9</v>
      </c>
    </row>
    <row r="2158" spans="3:6" x14ac:dyDescent="0.25">
      <c r="C2158">
        <v>14</v>
      </c>
      <c r="D2158">
        <v>0</v>
      </c>
      <c r="E2158">
        <v>0</v>
      </c>
      <c r="F2158" s="1">
        <v>-9.4123946541100001E-11</v>
      </c>
    </row>
    <row r="2159" spans="3:6" x14ac:dyDescent="0.25">
      <c r="C2159">
        <v>15</v>
      </c>
      <c r="D2159">
        <v>0</v>
      </c>
      <c r="E2159">
        <v>0</v>
      </c>
      <c r="F2159" s="1">
        <v>-6.8987544532400002E-12</v>
      </c>
    </row>
    <row r="2160" spans="3:6" x14ac:dyDescent="0.25">
      <c r="C2160">
        <v>16</v>
      </c>
      <c r="D2160">
        <v>0</v>
      </c>
      <c r="E2160">
        <v>0</v>
      </c>
      <c r="F2160" s="1">
        <v>-4.8489640066900002E-13</v>
      </c>
    </row>
    <row r="2161" spans="1:19" x14ac:dyDescent="0.25">
      <c r="C2161">
        <v>17</v>
      </c>
      <c r="D2161">
        <v>0</v>
      </c>
      <c r="E2161">
        <v>0</v>
      </c>
      <c r="F2161" s="1">
        <v>-3.1711001348999998E-14</v>
      </c>
    </row>
    <row r="2162" spans="1:19" x14ac:dyDescent="0.25">
      <c r="A2162" t="s">
        <v>69</v>
      </c>
      <c r="B2162" t="s">
        <v>78</v>
      </c>
      <c r="C2162">
        <v>0</v>
      </c>
      <c r="D2162">
        <v>1.984</v>
      </c>
      <c r="E2162">
        <v>0.72294000000000003</v>
      </c>
      <c r="F2162" s="1">
        <v>-3.5936988458000001E-6</v>
      </c>
      <c r="G2162">
        <v>3.8199999999999998E-2</v>
      </c>
      <c r="I2162" t="str">
        <f>A2162</f>
        <v>D492MCS_1-GLN_6h</v>
      </c>
      <c r="J2162">
        <f>E2162</f>
        <v>0.72294000000000003</v>
      </c>
      <c r="K2162">
        <f>E2163</f>
        <v>8.8260000000000005E-2</v>
      </c>
      <c r="L2162">
        <f>E2164</f>
        <v>5.8399999999999997E-3</v>
      </c>
      <c r="M2162">
        <f>E2165</f>
        <v>0.18296000000000001</v>
      </c>
      <c r="N2162">
        <f>E2166</f>
        <v>0</v>
      </c>
      <c r="O2162">
        <f>E2167</f>
        <v>0</v>
      </c>
      <c r="P2162">
        <f>E2168</f>
        <v>0</v>
      </c>
      <c r="Q2162">
        <f>E2169</f>
        <v>0</v>
      </c>
      <c r="R2162">
        <f>E2170</f>
        <v>0</v>
      </c>
      <c r="S2162">
        <f>G2162</f>
        <v>3.8199999999999998E-2</v>
      </c>
    </row>
    <row r="2163" spans="1:19" x14ac:dyDescent="0.25">
      <c r="C2163">
        <v>1</v>
      </c>
      <c r="D2163">
        <v>0.65200000000000002</v>
      </c>
      <c r="E2163">
        <v>8.8260000000000005E-2</v>
      </c>
      <c r="F2163">
        <v>-1.4999982057900001E-4</v>
      </c>
    </row>
    <row r="2164" spans="1:19" x14ac:dyDescent="0.25">
      <c r="C2164">
        <v>2</v>
      </c>
      <c r="D2164">
        <v>0.17499999999999999</v>
      </c>
      <c r="E2164">
        <v>5.8399999999999997E-3</v>
      </c>
      <c r="F2164">
        <v>5.24664188973E-4</v>
      </c>
    </row>
    <row r="2165" spans="1:19" x14ac:dyDescent="0.25">
      <c r="C2165">
        <v>3</v>
      </c>
      <c r="D2165">
        <v>0.56899999999999995</v>
      </c>
      <c r="E2165">
        <v>0.18296000000000001</v>
      </c>
      <c r="F2165">
        <v>5.2567238739899998E-3</v>
      </c>
    </row>
    <row r="2166" spans="1:19" x14ac:dyDescent="0.25">
      <c r="C2166">
        <v>4</v>
      </c>
      <c r="D2166">
        <v>0</v>
      </c>
      <c r="E2166">
        <v>0</v>
      </c>
      <c r="F2166">
        <v>-2.81411327701E-2</v>
      </c>
    </row>
    <row r="2167" spans="1:19" x14ac:dyDescent="0.25">
      <c r="C2167">
        <v>5</v>
      </c>
      <c r="D2167">
        <v>0</v>
      </c>
      <c r="E2167">
        <v>0</v>
      </c>
      <c r="F2167">
        <v>-7.7483968450400001E-3</v>
      </c>
    </row>
    <row r="2168" spans="1:19" x14ac:dyDescent="0.25">
      <c r="C2168">
        <v>6</v>
      </c>
      <c r="D2168">
        <v>0</v>
      </c>
      <c r="E2168">
        <v>0</v>
      </c>
      <c r="F2168">
        <v>-1.06419798043E-3</v>
      </c>
    </row>
    <row r="2169" spans="1:19" x14ac:dyDescent="0.25">
      <c r="C2169">
        <v>7</v>
      </c>
      <c r="D2169">
        <v>0</v>
      </c>
      <c r="E2169">
        <v>0</v>
      </c>
      <c r="F2169">
        <v>-1.7059684530700001E-4</v>
      </c>
    </row>
    <row r="2170" spans="1:19" x14ac:dyDescent="0.25">
      <c r="C2170">
        <v>8</v>
      </c>
      <c r="D2170">
        <v>0</v>
      </c>
      <c r="E2170">
        <v>0</v>
      </c>
      <c r="F2170" s="1">
        <v>-1.9458977307999999E-5</v>
      </c>
    </row>
    <row r="2171" spans="1:19" x14ac:dyDescent="0.25">
      <c r="C2171">
        <v>9</v>
      </c>
      <c r="D2171">
        <v>0</v>
      </c>
      <c r="E2171">
        <v>0</v>
      </c>
      <c r="F2171" s="1">
        <v>-2.3096800265700001E-6</v>
      </c>
    </row>
    <row r="2172" spans="1:19" x14ac:dyDescent="0.25">
      <c r="C2172">
        <v>10</v>
      </c>
      <c r="D2172">
        <v>0</v>
      </c>
      <c r="E2172">
        <v>0</v>
      </c>
      <c r="F2172" s="1">
        <v>-2.24890699887E-7</v>
      </c>
    </row>
    <row r="2173" spans="1:19" x14ac:dyDescent="0.25">
      <c r="C2173">
        <v>11</v>
      </c>
      <c r="D2173">
        <v>0</v>
      </c>
      <c r="E2173">
        <v>0</v>
      </c>
      <c r="F2173" s="1">
        <v>-2.16738149257E-8</v>
      </c>
    </row>
    <row r="2174" spans="1:19" x14ac:dyDescent="0.25">
      <c r="C2174">
        <v>12</v>
      </c>
      <c r="D2174">
        <v>0</v>
      </c>
      <c r="E2174">
        <v>0</v>
      </c>
      <c r="F2174" s="1">
        <v>-1.83617137304E-9</v>
      </c>
    </row>
    <row r="2175" spans="1:19" x14ac:dyDescent="0.25">
      <c r="C2175">
        <v>13</v>
      </c>
      <c r="D2175">
        <v>0</v>
      </c>
      <c r="E2175">
        <v>0</v>
      </c>
      <c r="F2175" s="1">
        <v>-1.50470716075E-10</v>
      </c>
    </row>
    <row r="2176" spans="1:19" x14ac:dyDescent="0.25">
      <c r="C2176">
        <v>14</v>
      </c>
      <c r="D2176">
        <v>0</v>
      </c>
      <c r="E2176">
        <v>0</v>
      </c>
      <c r="F2176" s="1">
        <v>-1.1244296332000001E-11</v>
      </c>
    </row>
    <row r="2177" spans="2:19" x14ac:dyDescent="0.25">
      <c r="C2177">
        <v>15</v>
      </c>
      <c r="D2177">
        <v>0</v>
      </c>
      <c r="E2177">
        <v>0</v>
      </c>
      <c r="F2177" s="1">
        <v>-8.04392422493E-13</v>
      </c>
    </row>
    <row r="2178" spans="2:19" x14ac:dyDescent="0.25">
      <c r="C2178">
        <v>16</v>
      </c>
      <c r="D2178">
        <v>0</v>
      </c>
      <c r="E2178">
        <v>0</v>
      </c>
      <c r="F2178" s="1">
        <v>-5.3551074471100001E-14</v>
      </c>
    </row>
    <row r="2179" spans="2:19" x14ac:dyDescent="0.25">
      <c r="C2179">
        <v>17</v>
      </c>
      <c r="D2179">
        <v>0</v>
      </c>
      <c r="E2179">
        <v>0</v>
      </c>
      <c r="F2179" s="1">
        <v>-3.3984181648000001E-15</v>
      </c>
    </row>
    <row r="2180" spans="2:19" x14ac:dyDescent="0.25">
      <c r="B2180" t="s">
        <v>78</v>
      </c>
      <c r="C2180">
        <v>0</v>
      </c>
      <c r="D2180">
        <v>9705.152</v>
      </c>
      <c r="E2180">
        <v>1</v>
      </c>
      <c r="F2180">
        <v>8.3339357940300004E-3</v>
      </c>
      <c r="G2180">
        <v>0</v>
      </c>
      <c r="I2180" t="str">
        <f>A2162</f>
        <v>D492MCS_1-GLN_6h</v>
      </c>
      <c r="J2180">
        <f>E2180</f>
        <v>1</v>
      </c>
      <c r="K2180">
        <f>E2181</f>
        <v>0</v>
      </c>
      <c r="L2180">
        <f>E2182</f>
        <v>0</v>
      </c>
      <c r="M2180">
        <f>E2183</f>
        <v>0</v>
      </c>
      <c r="N2180">
        <f>E2184</f>
        <v>0</v>
      </c>
      <c r="O2180">
        <f>E2185</f>
        <v>0</v>
      </c>
      <c r="P2180">
        <f>E2186</f>
        <v>0</v>
      </c>
      <c r="Q2180">
        <f>E2187</f>
        <v>0</v>
      </c>
      <c r="R2180">
        <f>E2188</f>
        <v>0</v>
      </c>
      <c r="S2180">
        <f>G2180</f>
        <v>0</v>
      </c>
    </row>
    <row r="2181" spans="2:19" x14ac:dyDescent="0.25">
      <c r="C2181">
        <v>1</v>
      </c>
      <c r="D2181">
        <v>1620.67</v>
      </c>
      <c r="E2181">
        <v>0</v>
      </c>
      <c r="F2181">
        <v>-3.08600521481E-2</v>
      </c>
    </row>
    <row r="2182" spans="2:19" x14ac:dyDescent="0.25">
      <c r="C2182">
        <v>2</v>
      </c>
      <c r="D2182">
        <v>123.56699999999999</v>
      </c>
      <c r="E2182">
        <v>0</v>
      </c>
      <c r="F2182">
        <v>-3.5340759989500002E-2</v>
      </c>
    </row>
    <row r="2183" spans="2:19" x14ac:dyDescent="0.25">
      <c r="C2183">
        <v>3</v>
      </c>
      <c r="D2183">
        <v>17.084</v>
      </c>
      <c r="E2183">
        <v>0</v>
      </c>
      <c r="F2183">
        <v>-5.5574707356900004E-3</v>
      </c>
    </row>
    <row r="2184" spans="2:19" x14ac:dyDescent="0.25">
      <c r="C2184">
        <v>4</v>
      </c>
      <c r="D2184">
        <v>0</v>
      </c>
      <c r="E2184">
        <v>0</v>
      </c>
      <c r="F2184">
        <v>-1.1132142595200001E-3</v>
      </c>
    </row>
    <row r="2185" spans="2:19" x14ac:dyDescent="0.25">
      <c r="C2185">
        <v>5</v>
      </c>
      <c r="D2185">
        <v>0</v>
      </c>
      <c r="E2185">
        <v>0</v>
      </c>
      <c r="F2185">
        <v>-1.36264827644E-4</v>
      </c>
    </row>
    <row r="2186" spans="2:19" x14ac:dyDescent="0.25">
      <c r="C2186">
        <v>6</v>
      </c>
      <c r="D2186">
        <v>0</v>
      </c>
      <c r="E2186">
        <v>0</v>
      </c>
      <c r="F2186" s="1">
        <v>-1.61712079575E-5</v>
      </c>
    </row>
    <row r="2187" spans="2:19" x14ac:dyDescent="0.25">
      <c r="C2187">
        <v>7</v>
      </c>
      <c r="D2187">
        <v>0</v>
      </c>
      <c r="E2187">
        <v>0</v>
      </c>
      <c r="F2187" s="1">
        <v>-1.6556798346E-6</v>
      </c>
    </row>
    <row r="2188" spans="2:19" x14ac:dyDescent="0.25">
      <c r="C2188">
        <v>8</v>
      </c>
      <c r="D2188">
        <v>0</v>
      </c>
      <c r="E2188">
        <v>0</v>
      </c>
      <c r="F2188" s="1">
        <v>-1.6108159249600001E-7</v>
      </c>
    </row>
    <row r="2189" spans="2:19" x14ac:dyDescent="0.25">
      <c r="C2189">
        <v>9</v>
      </c>
      <c r="D2189">
        <v>0</v>
      </c>
      <c r="E2189">
        <v>0</v>
      </c>
      <c r="F2189" s="1">
        <v>-1.4181906820700001E-8</v>
      </c>
    </row>
    <row r="2190" spans="2:19" x14ac:dyDescent="0.25">
      <c r="C2190">
        <v>10</v>
      </c>
      <c r="D2190">
        <v>0</v>
      </c>
      <c r="E2190">
        <v>0</v>
      </c>
      <c r="F2190" s="1">
        <v>-1.18035687608E-9</v>
      </c>
    </row>
    <row r="2191" spans="2:19" x14ac:dyDescent="0.25">
      <c r="C2191">
        <v>11</v>
      </c>
      <c r="D2191">
        <v>0</v>
      </c>
      <c r="E2191">
        <v>0</v>
      </c>
      <c r="F2191" s="1">
        <v>-9.10514945538E-11</v>
      </c>
    </row>
    <row r="2192" spans="2:19" x14ac:dyDescent="0.25">
      <c r="C2192">
        <v>12</v>
      </c>
      <c r="D2192">
        <v>0</v>
      </c>
      <c r="E2192">
        <v>0</v>
      </c>
      <c r="F2192" s="1">
        <v>-6.6410927867399999E-12</v>
      </c>
    </row>
    <row r="2193" spans="2:19" x14ac:dyDescent="0.25">
      <c r="C2193">
        <v>13</v>
      </c>
      <c r="D2193">
        <v>0</v>
      </c>
      <c r="E2193">
        <v>0</v>
      </c>
      <c r="F2193" s="1">
        <v>-4.54738571688E-13</v>
      </c>
    </row>
    <row r="2194" spans="2:19" x14ac:dyDescent="0.25">
      <c r="C2194">
        <v>14</v>
      </c>
      <c r="D2194">
        <v>0</v>
      </c>
      <c r="E2194">
        <v>0</v>
      </c>
      <c r="F2194" s="1">
        <v>-2.9499128499700002E-14</v>
      </c>
    </row>
    <row r="2195" spans="2:19" x14ac:dyDescent="0.25">
      <c r="C2195">
        <v>15</v>
      </c>
      <c r="D2195">
        <v>0</v>
      </c>
      <c r="E2195">
        <v>0</v>
      </c>
      <c r="F2195" s="1">
        <v>-1.8095100616900001E-15</v>
      </c>
    </row>
    <row r="2196" spans="2:19" x14ac:dyDescent="0.25">
      <c r="C2196">
        <v>16</v>
      </c>
      <c r="D2196">
        <v>0</v>
      </c>
      <c r="E2196">
        <v>0</v>
      </c>
      <c r="F2196" s="1">
        <v>-1.0538945347800001E-16</v>
      </c>
    </row>
    <row r="2197" spans="2:19" x14ac:dyDescent="0.25">
      <c r="C2197">
        <v>17</v>
      </c>
      <c r="D2197">
        <v>0</v>
      </c>
      <c r="E2197">
        <v>0</v>
      </c>
      <c r="F2197" s="1">
        <v>-5.8282124807100001E-18</v>
      </c>
    </row>
    <row r="2198" spans="2:19" x14ac:dyDescent="0.25">
      <c r="B2198" t="s">
        <v>78</v>
      </c>
      <c r="C2198">
        <v>0</v>
      </c>
      <c r="D2198">
        <v>9163.2180000000008</v>
      </c>
      <c r="E2198">
        <v>1</v>
      </c>
      <c r="F2198">
        <v>9.9535661575199993E-3</v>
      </c>
      <c r="G2198">
        <v>0</v>
      </c>
      <c r="I2198" t="str">
        <f>A2162</f>
        <v>D492MCS_1-GLN_6h</v>
      </c>
      <c r="J2198">
        <f>E2198</f>
        <v>1</v>
      </c>
      <c r="K2198">
        <f>E2199</f>
        <v>0</v>
      </c>
      <c r="L2198">
        <f>E2200</f>
        <v>0</v>
      </c>
      <c r="M2198">
        <f>E2201</f>
        <v>0</v>
      </c>
      <c r="N2198">
        <f>E2202</f>
        <v>0</v>
      </c>
      <c r="O2198">
        <f>E2203</f>
        <v>0</v>
      </c>
      <c r="P2198">
        <f>E2204</f>
        <v>0</v>
      </c>
      <c r="Q2198">
        <f>E2205</f>
        <v>0</v>
      </c>
      <c r="R2198">
        <f>E2206</f>
        <v>0</v>
      </c>
      <c r="S2198">
        <f>G2198</f>
        <v>0</v>
      </c>
    </row>
    <row r="2199" spans="2:19" x14ac:dyDescent="0.25">
      <c r="C2199">
        <v>1</v>
      </c>
      <c r="D2199">
        <v>1438.482</v>
      </c>
      <c r="E2199">
        <v>0</v>
      </c>
      <c r="F2199">
        <v>-3.9260698659199997E-2</v>
      </c>
    </row>
    <row r="2200" spans="2:19" x14ac:dyDescent="0.25">
      <c r="C2200">
        <v>2</v>
      </c>
      <c r="D2200">
        <v>139.02699999999999</v>
      </c>
      <c r="E2200">
        <v>0</v>
      </c>
      <c r="F2200">
        <v>-3.3403395104700001E-2</v>
      </c>
    </row>
    <row r="2201" spans="2:19" x14ac:dyDescent="0.25">
      <c r="C2201">
        <v>3</v>
      </c>
      <c r="D2201">
        <v>16.225999999999999</v>
      </c>
      <c r="E2201">
        <v>0</v>
      </c>
      <c r="F2201">
        <v>-5.5711497347600003E-3</v>
      </c>
    </row>
    <row r="2202" spans="2:19" x14ac:dyDescent="0.25">
      <c r="C2202">
        <v>4</v>
      </c>
      <c r="D2202">
        <v>0</v>
      </c>
      <c r="E2202">
        <v>0</v>
      </c>
      <c r="F2202">
        <v>-1.1182990117399999E-3</v>
      </c>
    </row>
    <row r="2203" spans="2:19" x14ac:dyDescent="0.25">
      <c r="C2203">
        <v>5</v>
      </c>
      <c r="D2203">
        <v>0</v>
      </c>
      <c r="E2203">
        <v>0</v>
      </c>
      <c r="F2203">
        <v>-1.3688723512699999E-4</v>
      </c>
    </row>
    <row r="2204" spans="2:19" x14ac:dyDescent="0.25">
      <c r="C2204">
        <v>6</v>
      </c>
      <c r="D2204">
        <v>0</v>
      </c>
      <c r="E2204">
        <v>0</v>
      </c>
      <c r="F2204" s="1">
        <v>-1.6245072072000001E-5</v>
      </c>
    </row>
    <row r="2205" spans="2:19" x14ac:dyDescent="0.25">
      <c r="C2205">
        <v>7</v>
      </c>
      <c r="D2205">
        <v>0</v>
      </c>
      <c r="E2205">
        <v>0</v>
      </c>
      <c r="F2205" s="1">
        <v>-1.66324236952E-6</v>
      </c>
    </row>
    <row r="2206" spans="2:19" x14ac:dyDescent="0.25">
      <c r="C2206">
        <v>8</v>
      </c>
      <c r="D2206">
        <v>0</v>
      </c>
      <c r="E2206">
        <v>0</v>
      </c>
      <c r="F2206" s="1">
        <v>-1.6181735380900001E-7</v>
      </c>
    </row>
    <row r="2207" spans="2:19" x14ac:dyDescent="0.25">
      <c r="C2207">
        <v>9</v>
      </c>
      <c r="D2207">
        <v>0</v>
      </c>
      <c r="E2207">
        <v>0</v>
      </c>
      <c r="F2207" s="1">
        <v>-1.4246684541200001E-8</v>
      </c>
    </row>
    <row r="2208" spans="2:19" x14ac:dyDescent="0.25">
      <c r="C2208">
        <v>10</v>
      </c>
      <c r="D2208">
        <v>0</v>
      </c>
      <c r="E2208">
        <v>0</v>
      </c>
      <c r="F2208" s="1">
        <v>-1.18574831101E-9</v>
      </c>
    </row>
    <row r="2209" spans="1:19" x14ac:dyDescent="0.25">
      <c r="C2209">
        <v>11</v>
      </c>
      <c r="D2209">
        <v>0</v>
      </c>
      <c r="E2209">
        <v>0</v>
      </c>
      <c r="F2209" s="1">
        <v>-9.1467384204100002E-11</v>
      </c>
    </row>
    <row r="2210" spans="1:19" x14ac:dyDescent="0.25">
      <c r="C2210">
        <v>12</v>
      </c>
      <c r="D2210">
        <v>0</v>
      </c>
      <c r="E2210">
        <v>0</v>
      </c>
      <c r="F2210" s="1">
        <v>-6.67142684958E-12</v>
      </c>
    </row>
    <row r="2211" spans="1:19" x14ac:dyDescent="0.25">
      <c r="C2211">
        <v>13</v>
      </c>
      <c r="D2211">
        <v>0</v>
      </c>
      <c r="E2211">
        <v>0</v>
      </c>
      <c r="F2211" s="1">
        <v>-4.5681564979099995E-13</v>
      </c>
    </row>
    <row r="2212" spans="1:19" x14ac:dyDescent="0.25">
      <c r="C2212">
        <v>14</v>
      </c>
      <c r="D2212">
        <v>0</v>
      </c>
      <c r="E2212">
        <v>0</v>
      </c>
      <c r="F2212" s="1">
        <v>-2.96338696403E-14</v>
      </c>
    </row>
    <row r="2213" spans="1:19" x14ac:dyDescent="0.25">
      <c r="C2213">
        <v>15</v>
      </c>
      <c r="D2213">
        <v>0</v>
      </c>
      <c r="E2213">
        <v>0</v>
      </c>
      <c r="F2213" s="1">
        <v>-1.8177752363699999E-15</v>
      </c>
    </row>
    <row r="2214" spans="1:19" x14ac:dyDescent="0.25">
      <c r="C2214">
        <v>16</v>
      </c>
      <c r="D2214">
        <v>0</v>
      </c>
      <c r="E2214">
        <v>0</v>
      </c>
      <c r="F2214" s="1">
        <v>-1.05870833638E-16</v>
      </c>
    </row>
    <row r="2215" spans="1:19" x14ac:dyDescent="0.25">
      <c r="C2215">
        <v>17</v>
      </c>
      <c r="D2215">
        <v>0</v>
      </c>
      <c r="E2215">
        <v>0</v>
      </c>
      <c r="F2215" s="1">
        <v>-5.8548336060799999E-18</v>
      </c>
    </row>
    <row r="2216" spans="1:19" x14ac:dyDescent="0.25">
      <c r="A2216" t="s">
        <v>70</v>
      </c>
      <c r="B2216" t="s">
        <v>78</v>
      </c>
      <c r="C2216">
        <v>0</v>
      </c>
      <c r="D2216">
        <v>1556.337</v>
      </c>
      <c r="E2216">
        <v>0.79581999999999997</v>
      </c>
      <c r="F2216">
        <v>2.24242440806E-4</v>
      </c>
      <c r="G2216">
        <v>1.2E-2</v>
      </c>
      <c r="I2216" t="str">
        <f>A2216</f>
        <v>D492MCS_5-GLN_6h</v>
      </c>
      <c r="J2216">
        <f>E2216</f>
        <v>0.79581999999999997</v>
      </c>
      <c r="K2216">
        <f>E2217</f>
        <v>0.20418</v>
      </c>
      <c r="L2216">
        <f>E2218</f>
        <v>0</v>
      </c>
      <c r="M2216">
        <f>E2219</f>
        <v>0</v>
      </c>
      <c r="N2216">
        <f>E2220</f>
        <v>0</v>
      </c>
      <c r="O2216">
        <f>E2221</f>
        <v>0</v>
      </c>
      <c r="P2216">
        <f>E2222</f>
        <v>0</v>
      </c>
      <c r="Q2216">
        <f>E2223</f>
        <v>0</v>
      </c>
      <c r="R2216">
        <f>E2224</f>
        <v>0</v>
      </c>
      <c r="S2216">
        <f>G2216</f>
        <v>1.2E-2</v>
      </c>
    </row>
    <row r="2217" spans="1:19" x14ac:dyDescent="0.25">
      <c r="C2217">
        <v>1</v>
      </c>
      <c r="D2217">
        <v>731.27300000000002</v>
      </c>
      <c r="E2217">
        <v>0.20418</v>
      </c>
      <c r="F2217">
        <v>3.3285519335699999E-3</v>
      </c>
    </row>
    <row r="2218" spans="1:19" x14ac:dyDescent="0.25">
      <c r="C2218">
        <v>2</v>
      </c>
      <c r="D2218">
        <v>125.825</v>
      </c>
      <c r="E2218">
        <v>0</v>
      </c>
      <c r="F2218">
        <v>-1.57322386745E-2</v>
      </c>
    </row>
    <row r="2219" spans="1:19" x14ac:dyDescent="0.25">
      <c r="C2219">
        <v>3</v>
      </c>
      <c r="D2219">
        <v>22.977</v>
      </c>
      <c r="E2219">
        <v>0</v>
      </c>
      <c r="F2219">
        <v>-4.7035206494699996E-3</v>
      </c>
    </row>
    <row r="2220" spans="1:19" x14ac:dyDescent="0.25">
      <c r="C2220">
        <v>4</v>
      </c>
      <c r="D2220">
        <v>0</v>
      </c>
      <c r="E2220">
        <v>0</v>
      </c>
      <c r="F2220">
        <v>-2.1460369731699999E-3</v>
      </c>
    </row>
    <row r="2221" spans="1:19" x14ac:dyDescent="0.25">
      <c r="C2221">
        <v>5</v>
      </c>
      <c r="D2221">
        <v>0</v>
      </c>
      <c r="E2221">
        <v>0</v>
      </c>
      <c r="F2221">
        <v>-3.0976997711999998E-4</v>
      </c>
    </row>
    <row r="2222" spans="1:19" x14ac:dyDescent="0.25">
      <c r="C2222">
        <v>6</v>
      </c>
      <c r="D2222">
        <v>0</v>
      </c>
      <c r="E2222">
        <v>0</v>
      </c>
      <c r="F2222" s="1">
        <v>-3.7021231539999999E-5</v>
      </c>
    </row>
    <row r="2223" spans="1:19" x14ac:dyDescent="0.25">
      <c r="C2223">
        <v>7</v>
      </c>
      <c r="D2223">
        <v>0</v>
      </c>
      <c r="E2223">
        <v>0</v>
      </c>
      <c r="F2223" s="1">
        <v>-4.1899598641900003E-6</v>
      </c>
    </row>
    <row r="2224" spans="1:19" x14ac:dyDescent="0.25">
      <c r="C2224">
        <v>8</v>
      </c>
      <c r="D2224">
        <v>0</v>
      </c>
      <c r="E2224">
        <v>0</v>
      </c>
      <c r="F2224" s="1">
        <v>-4.1823862553999997E-7</v>
      </c>
    </row>
    <row r="2225" spans="2:19" x14ac:dyDescent="0.25">
      <c r="C2225">
        <v>9</v>
      </c>
      <c r="D2225">
        <v>0</v>
      </c>
      <c r="E2225">
        <v>0</v>
      </c>
      <c r="F2225" s="1">
        <v>-3.9440829890099997E-8</v>
      </c>
    </row>
    <row r="2226" spans="2:19" x14ac:dyDescent="0.25">
      <c r="C2226">
        <v>10</v>
      </c>
      <c r="D2226">
        <v>0</v>
      </c>
      <c r="E2226">
        <v>0</v>
      </c>
      <c r="F2226" s="1">
        <v>-3.3921227909499999E-9</v>
      </c>
    </row>
    <row r="2227" spans="2:19" x14ac:dyDescent="0.25">
      <c r="C2227">
        <v>11</v>
      </c>
      <c r="D2227">
        <v>0</v>
      </c>
      <c r="E2227">
        <v>0</v>
      </c>
      <c r="F2227" s="1">
        <v>-2.7566369033200001E-10</v>
      </c>
    </row>
    <row r="2228" spans="2:19" x14ac:dyDescent="0.25">
      <c r="C2228">
        <v>12</v>
      </c>
      <c r="D2228">
        <v>0</v>
      </c>
      <c r="E2228">
        <v>0</v>
      </c>
      <c r="F2228" s="1">
        <v>-2.0821536910299999E-11</v>
      </c>
    </row>
    <row r="2229" spans="2:19" x14ac:dyDescent="0.25">
      <c r="C2229">
        <v>13</v>
      </c>
      <c r="D2229">
        <v>0</v>
      </c>
      <c r="E2229">
        <v>0</v>
      </c>
      <c r="F2229" s="1">
        <v>-1.4883503888E-12</v>
      </c>
    </row>
    <row r="2230" spans="2:19" x14ac:dyDescent="0.25">
      <c r="C2230">
        <v>14</v>
      </c>
      <c r="D2230">
        <v>0</v>
      </c>
      <c r="E2230">
        <v>0</v>
      </c>
      <c r="F2230" s="1">
        <v>-9.9986758558599994E-14</v>
      </c>
    </row>
    <row r="2231" spans="2:19" x14ac:dyDescent="0.25">
      <c r="C2231">
        <v>15</v>
      </c>
      <c r="D2231">
        <v>0</v>
      </c>
      <c r="E2231">
        <v>0</v>
      </c>
      <c r="F2231" s="1">
        <v>-6.3696935803899999E-15</v>
      </c>
    </row>
    <row r="2232" spans="2:19" x14ac:dyDescent="0.25">
      <c r="C2232">
        <v>16</v>
      </c>
      <c r="D2232">
        <v>0</v>
      </c>
      <c r="E2232">
        <v>0</v>
      </c>
      <c r="F2232" s="1">
        <v>-3.8389452174099998E-16</v>
      </c>
    </row>
    <row r="2233" spans="2:19" x14ac:dyDescent="0.25">
      <c r="C2233">
        <v>17</v>
      </c>
      <c r="D2233">
        <v>0</v>
      </c>
      <c r="E2233">
        <v>0</v>
      </c>
      <c r="F2233" s="1">
        <v>-2.1983025714899999E-17</v>
      </c>
    </row>
    <row r="2234" spans="2:19" x14ac:dyDescent="0.25">
      <c r="B2234" t="s">
        <v>78</v>
      </c>
      <c r="C2234">
        <v>0</v>
      </c>
      <c r="D2234">
        <v>4293.7730000000001</v>
      </c>
      <c r="E2234">
        <v>0.76278999999999997</v>
      </c>
      <c r="F2234">
        <v>2.23169028285E-4</v>
      </c>
      <c r="G2234">
        <v>1.4E-2</v>
      </c>
      <c r="I2234" t="str">
        <f>A2216</f>
        <v>D492MCS_5-GLN_6h</v>
      </c>
      <c r="J2234">
        <f>E2234</f>
        <v>0.76278999999999997</v>
      </c>
      <c r="K2234">
        <f>E2235</f>
        <v>0.23721</v>
      </c>
      <c r="L2234">
        <f>E2236</f>
        <v>0</v>
      </c>
      <c r="M2234">
        <f>E2237</f>
        <v>0</v>
      </c>
      <c r="N2234">
        <f>E2238</f>
        <v>0</v>
      </c>
      <c r="O2234">
        <f>E2239</f>
        <v>0</v>
      </c>
      <c r="P2234">
        <f>E2240</f>
        <v>0</v>
      </c>
      <c r="Q2234">
        <f>E2241</f>
        <v>0</v>
      </c>
      <c r="R2234">
        <f>E2242</f>
        <v>0</v>
      </c>
      <c r="S2234">
        <f>G2234</f>
        <v>1.4E-2</v>
      </c>
    </row>
    <row r="2235" spans="2:19" x14ac:dyDescent="0.25">
      <c r="C2235">
        <v>1</v>
      </c>
      <c r="D2235">
        <v>2257.6120000000001</v>
      </c>
      <c r="E2235">
        <v>0.23721</v>
      </c>
      <c r="F2235">
        <v>3.7945955402899998E-3</v>
      </c>
    </row>
    <row r="2236" spans="2:19" x14ac:dyDescent="0.25">
      <c r="C2236">
        <v>2</v>
      </c>
      <c r="D2236">
        <v>383.13</v>
      </c>
      <c r="E2236">
        <v>0</v>
      </c>
      <c r="F2236">
        <v>-1.6590208342999999E-2</v>
      </c>
    </row>
    <row r="2237" spans="2:19" x14ac:dyDescent="0.25">
      <c r="C2237">
        <v>3</v>
      </c>
      <c r="D2237">
        <v>34.805999999999997</v>
      </c>
      <c r="E2237">
        <v>0</v>
      </c>
      <c r="F2237">
        <v>-1.0423397131800001E-2</v>
      </c>
    </row>
    <row r="2238" spans="2:19" x14ac:dyDescent="0.25">
      <c r="C2238">
        <v>4</v>
      </c>
      <c r="D2238">
        <v>4.6189999999999998</v>
      </c>
      <c r="E2238">
        <v>0</v>
      </c>
      <c r="F2238">
        <v>-1.671345671E-3</v>
      </c>
    </row>
    <row r="2239" spans="2:19" x14ac:dyDescent="0.25">
      <c r="C2239">
        <v>5</v>
      </c>
      <c r="D2239">
        <v>0</v>
      </c>
      <c r="E2239">
        <v>0</v>
      </c>
      <c r="F2239">
        <v>-3.40656763595E-4</v>
      </c>
    </row>
    <row r="2240" spans="2:19" x14ac:dyDescent="0.25">
      <c r="C2240">
        <v>6</v>
      </c>
      <c r="D2240">
        <v>0</v>
      </c>
      <c r="E2240">
        <v>0</v>
      </c>
      <c r="F2240" s="1">
        <v>-4.07303373843E-5</v>
      </c>
    </row>
    <row r="2241" spans="2:19" x14ac:dyDescent="0.25">
      <c r="C2241">
        <v>7</v>
      </c>
      <c r="D2241">
        <v>0</v>
      </c>
      <c r="E2241">
        <v>0</v>
      </c>
      <c r="F2241" s="1">
        <v>-4.6369247122200002E-6</v>
      </c>
    </row>
    <row r="2242" spans="2:19" x14ac:dyDescent="0.25">
      <c r="C2242">
        <v>8</v>
      </c>
      <c r="D2242">
        <v>0</v>
      </c>
      <c r="E2242">
        <v>0</v>
      </c>
      <c r="F2242" s="1">
        <v>-4.6350634585700001E-7</v>
      </c>
    </row>
    <row r="2243" spans="2:19" x14ac:dyDescent="0.25">
      <c r="C2243">
        <v>9</v>
      </c>
      <c r="D2243">
        <v>0</v>
      </c>
      <c r="E2243">
        <v>0</v>
      </c>
      <c r="F2243" s="1">
        <v>-4.3866713539799998E-8</v>
      </c>
    </row>
    <row r="2244" spans="2:19" x14ac:dyDescent="0.25">
      <c r="C2244">
        <v>10</v>
      </c>
      <c r="D2244">
        <v>0</v>
      </c>
      <c r="E2244">
        <v>0</v>
      </c>
      <c r="F2244" s="1">
        <v>-3.7789022241500001E-9</v>
      </c>
    </row>
    <row r="2245" spans="2:19" x14ac:dyDescent="0.25">
      <c r="C2245">
        <v>11</v>
      </c>
      <c r="D2245">
        <v>0</v>
      </c>
      <c r="E2245">
        <v>0</v>
      </c>
      <c r="F2245" s="1">
        <v>-3.0785419677999998E-10</v>
      </c>
    </row>
    <row r="2246" spans="2:19" x14ac:dyDescent="0.25">
      <c r="C2246">
        <v>12</v>
      </c>
      <c r="D2246">
        <v>0</v>
      </c>
      <c r="E2246">
        <v>0</v>
      </c>
      <c r="F2246" s="1">
        <v>-2.3289751195700001E-11</v>
      </c>
    </row>
    <row r="2247" spans="2:19" x14ac:dyDescent="0.25">
      <c r="C2247">
        <v>13</v>
      </c>
      <c r="D2247">
        <v>0</v>
      </c>
      <c r="E2247">
        <v>0</v>
      </c>
      <c r="F2247" s="1">
        <v>-1.6678921412400001E-12</v>
      </c>
    </row>
    <row r="2248" spans="2:19" x14ac:dyDescent="0.25">
      <c r="C2248">
        <v>14</v>
      </c>
      <c r="D2248">
        <v>0</v>
      </c>
      <c r="E2248">
        <v>0</v>
      </c>
      <c r="F2248" s="1">
        <v>-1.1221180995E-13</v>
      </c>
    </row>
    <row r="2249" spans="2:19" x14ac:dyDescent="0.25">
      <c r="C2249">
        <v>15</v>
      </c>
      <c r="D2249">
        <v>0</v>
      </c>
      <c r="E2249">
        <v>0</v>
      </c>
      <c r="F2249" s="1">
        <v>-7.1593555341900004E-15</v>
      </c>
    </row>
    <row r="2250" spans="2:19" x14ac:dyDescent="0.25">
      <c r="C2250">
        <v>16</v>
      </c>
      <c r="D2250">
        <v>0</v>
      </c>
      <c r="E2250">
        <v>0</v>
      </c>
      <c r="F2250" s="1">
        <v>-4.3205774196699999E-16</v>
      </c>
    </row>
    <row r="2251" spans="2:19" x14ac:dyDescent="0.25">
      <c r="C2251">
        <v>17</v>
      </c>
      <c r="D2251">
        <v>0</v>
      </c>
      <c r="E2251">
        <v>0</v>
      </c>
      <c r="F2251" s="1">
        <v>-2.4773196969999999E-17</v>
      </c>
    </row>
    <row r="2252" spans="2:19" x14ac:dyDescent="0.25">
      <c r="B2252" t="s">
        <v>78</v>
      </c>
      <c r="C2252">
        <v>0</v>
      </c>
      <c r="D2252">
        <v>4878.5240000000003</v>
      </c>
      <c r="E2252">
        <v>0.77239999999999998</v>
      </c>
      <c r="F2252">
        <v>3.0057881380999999E-4</v>
      </c>
      <c r="G2252">
        <v>1.34E-2</v>
      </c>
      <c r="I2252" t="str">
        <f>A2216</f>
        <v>D492MCS_5-GLN_6h</v>
      </c>
      <c r="J2252">
        <f>E2252</f>
        <v>0.77239999999999998</v>
      </c>
      <c r="K2252">
        <f>E2253</f>
        <v>0.2276</v>
      </c>
      <c r="L2252">
        <f>E2254</f>
        <v>0</v>
      </c>
      <c r="M2252">
        <f>E2255</f>
        <v>0</v>
      </c>
      <c r="N2252">
        <f>E2256</f>
        <v>0</v>
      </c>
      <c r="O2252">
        <f>E2257</f>
        <v>0</v>
      </c>
      <c r="P2252">
        <f>E2258</f>
        <v>0</v>
      </c>
      <c r="Q2252">
        <f>E2259</f>
        <v>0</v>
      </c>
      <c r="R2252">
        <f>E2260</f>
        <v>0</v>
      </c>
      <c r="S2252">
        <f>G2252</f>
        <v>1.34E-2</v>
      </c>
    </row>
    <row r="2253" spans="2:19" x14ac:dyDescent="0.25">
      <c r="C2253">
        <v>1</v>
      </c>
      <c r="D2253">
        <v>2491.279</v>
      </c>
      <c r="E2253">
        <v>0.2276</v>
      </c>
      <c r="F2253">
        <v>4.7376727063100001E-3</v>
      </c>
    </row>
    <row r="2254" spans="2:19" x14ac:dyDescent="0.25">
      <c r="C2254">
        <v>2</v>
      </c>
      <c r="D2254">
        <v>382.43400000000003</v>
      </c>
      <c r="E2254">
        <v>0</v>
      </c>
      <c r="F2254">
        <v>-2.16245424995E-2</v>
      </c>
    </row>
    <row r="2255" spans="2:19" x14ac:dyDescent="0.25">
      <c r="C2255">
        <v>3</v>
      </c>
      <c r="D2255">
        <v>42.298999999999999</v>
      </c>
      <c r="E2255">
        <v>0</v>
      </c>
      <c r="F2255">
        <v>-9.6916949053200002E-3</v>
      </c>
    </row>
    <row r="2256" spans="2:19" x14ac:dyDescent="0.25">
      <c r="C2256">
        <v>4</v>
      </c>
      <c r="D2256">
        <v>3.0030000000000001</v>
      </c>
      <c r="E2256">
        <v>0</v>
      </c>
      <c r="F2256">
        <v>-1.90525474152E-3</v>
      </c>
    </row>
    <row r="2257" spans="1:19" x14ac:dyDescent="0.25">
      <c r="C2257">
        <v>5</v>
      </c>
      <c r="D2257">
        <v>0</v>
      </c>
      <c r="E2257">
        <v>0</v>
      </c>
      <c r="F2257">
        <v>-3.33310740126E-4</v>
      </c>
    </row>
    <row r="2258" spans="1:19" x14ac:dyDescent="0.25">
      <c r="C2258">
        <v>6</v>
      </c>
      <c r="D2258">
        <v>0</v>
      </c>
      <c r="E2258">
        <v>0</v>
      </c>
      <c r="F2258" s="1">
        <v>-3.9847275384599998E-5</v>
      </c>
    </row>
    <row r="2259" spans="1:19" x14ac:dyDescent="0.25">
      <c r="C2259">
        <v>7</v>
      </c>
      <c r="D2259">
        <v>0</v>
      </c>
      <c r="E2259">
        <v>0</v>
      </c>
      <c r="F2259" s="1">
        <v>-4.5291426082600001E-6</v>
      </c>
    </row>
    <row r="2260" spans="1:19" x14ac:dyDescent="0.25">
      <c r="C2260">
        <v>8</v>
      </c>
      <c r="D2260">
        <v>0</v>
      </c>
      <c r="E2260">
        <v>0</v>
      </c>
      <c r="F2260" s="1">
        <v>-4.52559541822E-7</v>
      </c>
    </row>
    <row r="2261" spans="1:19" x14ac:dyDescent="0.25">
      <c r="C2261">
        <v>9</v>
      </c>
      <c r="D2261">
        <v>0</v>
      </c>
      <c r="E2261">
        <v>0</v>
      </c>
      <c r="F2261" s="1">
        <v>-4.2789108569500003E-8</v>
      </c>
    </row>
    <row r="2262" spans="1:19" x14ac:dyDescent="0.25">
      <c r="C2262">
        <v>10</v>
      </c>
      <c r="D2262">
        <v>0</v>
      </c>
      <c r="E2262">
        <v>0</v>
      </c>
      <c r="F2262" s="1">
        <v>-3.68445431645E-9</v>
      </c>
    </row>
    <row r="2263" spans="1:19" x14ac:dyDescent="0.25">
      <c r="C2263">
        <v>11</v>
      </c>
      <c r="D2263">
        <v>0</v>
      </c>
      <c r="E2263">
        <v>0</v>
      </c>
      <c r="F2263" s="1">
        <v>-2.9996000565600002E-10</v>
      </c>
    </row>
    <row r="2264" spans="1:19" x14ac:dyDescent="0.25">
      <c r="C2264">
        <v>12</v>
      </c>
      <c r="D2264">
        <v>0</v>
      </c>
      <c r="E2264">
        <v>0</v>
      </c>
      <c r="F2264" s="1">
        <v>-2.2682872531500001E-11</v>
      </c>
    </row>
    <row r="2265" spans="1:19" x14ac:dyDescent="0.25">
      <c r="C2265">
        <v>13</v>
      </c>
      <c r="D2265">
        <v>0</v>
      </c>
      <c r="E2265">
        <v>0</v>
      </c>
      <c r="F2265" s="1">
        <v>-1.62361442225E-12</v>
      </c>
    </row>
    <row r="2266" spans="1:19" x14ac:dyDescent="0.25">
      <c r="C2266">
        <v>14</v>
      </c>
      <c r="D2266">
        <v>0</v>
      </c>
      <c r="E2266">
        <v>0</v>
      </c>
      <c r="F2266" s="1">
        <v>-1.09190086739E-13</v>
      </c>
    </row>
    <row r="2267" spans="1:19" x14ac:dyDescent="0.25">
      <c r="C2267">
        <v>15</v>
      </c>
      <c r="D2267">
        <v>0</v>
      </c>
      <c r="E2267">
        <v>0</v>
      </c>
      <c r="F2267" s="1">
        <v>-6.96372284124E-15</v>
      </c>
    </row>
    <row r="2268" spans="1:19" x14ac:dyDescent="0.25">
      <c r="C2268">
        <v>16</v>
      </c>
      <c r="D2268">
        <v>0</v>
      </c>
      <c r="E2268">
        <v>0</v>
      </c>
      <c r="F2268" s="1">
        <v>-4.2010242445999998E-16</v>
      </c>
    </row>
    <row r="2269" spans="1:19" x14ac:dyDescent="0.25">
      <c r="C2269">
        <v>17</v>
      </c>
      <c r="D2269">
        <v>0</v>
      </c>
      <c r="E2269">
        <v>0</v>
      </c>
      <c r="F2269" s="1">
        <v>-2.4079311747000002E-17</v>
      </c>
    </row>
    <row r="2270" spans="1:19" x14ac:dyDescent="0.25">
      <c r="A2270" t="s">
        <v>71</v>
      </c>
      <c r="B2270" t="s">
        <v>78</v>
      </c>
      <c r="C2270">
        <v>0</v>
      </c>
      <c r="D2270">
        <v>16558.136999999999</v>
      </c>
      <c r="E2270">
        <v>1</v>
      </c>
      <c r="F2270">
        <v>1.47591477416E-2</v>
      </c>
      <c r="G2270">
        <v>0</v>
      </c>
      <c r="I2270" t="str">
        <f>A2270</f>
        <v>D492MCS_UNLGLN_6h</v>
      </c>
      <c r="J2270">
        <f>E2270</f>
        <v>1</v>
      </c>
      <c r="K2270">
        <f>E2271</f>
        <v>0</v>
      </c>
      <c r="L2270">
        <f>E2272</f>
        <v>0</v>
      </c>
      <c r="M2270">
        <f>E2273</f>
        <v>0</v>
      </c>
      <c r="N2270">
        <f>E2274</f>
        <v>0</v>
      </c>
      <c r="O2270">
        <f>E2275</f>
        <v>0</v>
      </c>
      <c r="P2270">
        <f>E2276</f>
        <v>0</v>
      </c>
      <c r="Q2270">
        <f>E2277</f>
        <v>0</v>
      </c>
      <c r="R2270">
        <f>E2278</f>
        <v>0</v>
      </c>
      <c r="S2270">
        <f>G2270</f>
        <v>0</v>
      </c>
    </row>
    <row r="2271" spans="1:19" x14ac:dyDescent="0.25">
      <c r="C2271">
        <v>1</v>
      </c>
      <c r="D2271">
        <v>2163.0079999999998</v>
      </c>
      <c r="E2271">
        <v>0</v>
      </c>
      <c r="F2271">
        <v>-6.2254400083399997E-2</v>
      </c>
    </row>
    <row r="2272" spans="1:19" x14ac:dyDescent="0.25">
      <c r="C2272">
        <v>2</v>
      </c>
      <c r="D2272">
        <v>234.774</v>
      </c>
      <c r="E2272">
        <v>0</v>
      </c>
      <c r="F2272">
        <v>-3.48216268437E-2</v>
      </c>
    </row>
    <row r="2273" spans="2:19" x14ac:dyDescent="0.25">
      <c r="C2273">
        <v>3</v>
      </c>
      <c r="D2273">
        <v>24.364000000000001</v>
      </c>
      <c r="E2273">
        <v>0</v>
      </c>
      <c r="F2273">
        <v>-5.9277834494600003E-3</v>
      </c>
    </row>
    <row r="2274" spans="2:19" x14ac:dyDescent="0.25">
      <c r="C2274">
        <v>4</v>
      </c>
      <c r="D2274">
        <v>1.542</v>
      </c>
      <c r="E2274">
        <v>0</v>
      </c>
      <c r="F2274">
        <v>-1.05787602913E-3</v>
      </c>
    </row>
    <row r="2275" spans="2:19" x14ac:dyDescent="0.25">
      <c r="C2275">
        <v>5</v>
      </c>
      <c r="D2275">
        <v>0</v>
      </c>
      <c r="E2275">
        <v>0</v>
      </c>
      <c r="F2275">
        <v>-1.3943483825699999E-4</v>
      </c>
    </row>
    <row r="2276" spans="2:19" x14ac:dyDescent="0.25">
      <c r="C2276">
        <v>6</v>
      </c>
      <c r="D2276">
        <v>0</v>
      </c>
      <c r="E2276">
        <v>0</v>
      </c>
      <c r="F2276" s="1">
        <v>-1.65474084909E-5</v>
      </c>
    </row>
    <row r="2277" spans="2:19" x14ac:dyDescent="0.25">
      <c r="C2277">
        <v>7</v>
      </c>
      <c r="D2277">
        <v>0</v>
      </c>
      <c r="E2277">
        <v>0</v>
      </c>
      <c r="F2277" s="1">
        <v>-1.6941969100400001E-6</v>
      </c>
    </row>
    <row r="2278" spans="2:19" x14ac:dyDescent="0.25">
      <c r="C2278">
        <v>8</v>
      </c>
      <c r="D2278">
        <v>0</v>
      </c>
      <c r="E2278">
        <v>0</v>
      </c>
      <c r="F2278" s="1">
        <v>-1.6482893042999999E-7</v>
      </c>
    </row>
    <row r="2279" spans="2:19" x14ac:dyDescent="0.25">
      <c r="C2279">
        <v>9</v>
      </c>
      <c r="D2279">
        <v>0</v>
      </c>
      <c r="E2279">
        <v>0</v>
      </c>
      <c r="F2279" s="1">
        <v>-1.45118290457E-8</v>
      </c>
    </row>
    <row r="2280" spans="2:19" x14ac:dyDescent="0.25">
      <c r="C2280">
        <v>10</v>
      </c>
      <c r="D2280">
        <v>0</v>
      </c>
      <c r="E2280">
        <v>0</v>
      </c>
      <c r="F2280" s="1">
        <v>-1.2078162277499999E-9</v>
      </c>
    </row>
    <row r="2281" spans="2:19" x14ac:dyDescent="0.25">
      <c r="C2281">
        <v>11</v>
      </c>
      <c r="D2281">
        <v>0</v>
      </c>
      <c r="E2281">
        <v>0</v>
      </c>
      <c r="F2281" s="1">
        <v>-9.3169680214799996E-11</v>
      </c>
    </row>
    <row r="2282" spans="2:19" x14ac:dyDescent="0.25">
      <c r="C2282">
        <v>12</v>
      </c>
      <c r="D2282">
        <v>0</v>
      </c>
      <c r="E2282">
        <v>0</v>
      </c>
      <c r="F2282" s="1">
        <v>-6.7955885210900001E-12</v>
      </c>
    </row>
    <row r="2283" spans="2:19" x14ac:dyDescent="0.25">
      <c r="C2283">
        <v>13</v>
      </c>
      <c r="D2283">
        <v>0</v>
      </c>
      <c r="E2283">
        <v>0</v>
      </c>
      <c r="F2283" s="1">
        <v>-4.6531742848499998E-13</v>
      </c>
    </row>
    <row r="2284" spans="2:19" x14ac:dyDescent="0.25">
      <c r="C2284">
        <v>14</v>
      </c>
      <c r="D2284">
        <v>0</v>
      </c>
      <c r="E2284">
        <v>0</v>
      </c>
      <c r="F2284" s="1">
        <v>-3.0185384461800001E-14</v>
      </c>
    </row>
    <row r="2285" spans="2:19" x14ac:dyDescent="0.25">
      <c r="C2285">
        <v>15</v>
      </c>
      <c r="D2285">
        <v>0</v>
      </c>
      <c r="E2285">
        <v>0</v>
      </c>
      <c r="F2285" s="1">
        <v>-1.8516057821999998E-15</v>
      </c>
    </row>
    <row r="2286" spans="2:19" x14ac:dyDescent="0.25">
      <c r="C2286">
        <v>16</v>
      </c>
      <c r="D2286">
        <v>0</v>
      </c>
      <c r="E2286">
        <v>0</v>
      </c>
      <c r="F2286" s="1">
        <v>-1.07841191698E-16</v>
      </c>
    </row>
    <row r="2287" spans="2:19" x14ac:dyDescent="0.25">
      <c r="C2287">
        <v>17</v>
      </c>
      <c r="D2287">
        <v>0</v>
      </c>
      <c r="E2287">
        <v>0</v>
      </c>
      <c r="F2287" s="1">
        <v>-5.9637976917700001E-18</v>
      </c>
    </row>
    <row r="2288" spans="2:19" x14ac:dyDescent="0.25">
      <c r="B2288" t="s">
        <v>78</v>
      </c>
      <c r="C2288">
        <v>0</v>
      </c>
      <c r="D2288">
        <v>13189.209000000001</v>
      </c>
      <c r="E2288">
        <v>1</v>
      </c>
      <c r="F2288">
        <v>1.38338116709E-2</v>
      </c>
      <c r="G2288">
        <v>0</v>
      </c>
      <c r="I2288" t="str">
        <f>A2270</f>
        <v>D492MCS_UNLGLN_6h</v>
      </c>
      <c r="J2288">
        <f>E2288</f>
        <v>1</v>
      </c>
      <c r="K2288">
        <f>E2289</f>
        <v>0</v>
      </c>
      <c r="L2288">
        <f>E2290</f>
        <v>0</v>
      </c>
      <c r="M2288">
        <f>E2291</f>
        <v>0</v>
      </c>
      <c r="N2288">
        <f>E2292</f>
        <v>0</v>
      </c>
      <c r="O2288">
        <f>E2293</f>
        <v>0</v>
      </c>
      <c r="P2288">
        <f>E2294</f>
        <v>0</v>
      </c>
      <c r="Q2288">
        <f>E2295</f>
        <v>0</v>
      </c>
      <c r="R2288">
        <f>E2296</f>
        <v>0</v>
      </c>
      <c r="S2288">
        <f>G2288</f>
        <v>0</v>
      </c>
    </row>
    <row r="2289" spans="3:6" x14ac:dyDescent="0.25">
      <c r="C2289">
        <v>1</v>
      </c>
      <c r="D2289">
        <v>1786.73</v>
      </c>
      <c r="E2289">
        <v>0</v>
      </c>
      <c r="F2289">
        <v>-5.7925047627299997E-2</v>
      </c>
    </row>
    <row r="2290" spans="3:6" x14ac:dyDescent="0.25">
      <c r="C2290">
        <v>2</v>
      </c>
      <c r="D2290">
        <v>194.58500000000001</v>
      </c>
      <c r="E2290">
        <v>0</v>
      </c>
      <c r="F2290">
        <v>-3.4199163310800001E-2</v>
      </c>
    </row>
    <row r="2291" spans="3:6" x14ac:dyDescent="0.25">
      <c r="C2291">
        <v>3</v>
      </c>
      <c r="D2291">
        <v>21.667000000000002</v>
      </c>
      <c r="E2291">
        <v>0</v>
      </c>
      <c r="F2291">
        <v>-5.7571590788999998E-3</v>
      </c>
    </row>
    <row r="2292" spans="3:6" x14ac:dyDescent="0.25">
      <c r="C2292">
        <v>4</v>
      </c>
      <c r="D2292">
        <v>2.0409999999999999</v>
      </c>
      <c r="E2292">
        <v>0</v>
      </c>
      <c r="F2292">
        <v>-1.00033515099E-3</v>
      </c>
    </row>
    <row r="2293" spans="3:6" x14ac:dyDescent="0.25">
      <c r="C2293">
        <v>5</v>
      </c>
      <c r="D2293">
        <v>0</v>
      </c>
      <c r="E2293">
        <v>0</v>
      </c>
      <c r="F2293">
        <v>-1.3889022760999999E-4</v>
      </c>
    </row>
    <row r="2294" spans="3:6" x14ac:dyDescent="0.25">
      <c r="C2294">
        <v>6</v>
      </c>
      <c r="D2294">
        <v>0</v>
      </c>
      <c r="E2294">
        <v>0</v>
      </c>
      <c r="F2294" s="1">
        <v>-1.6482776904100002E-5</v>
      </c>
    </row>
    <row r="2295" spans="3:6" x14ac:dyDescent="0.25">
      <c r="C2295">
        <v>7</v>
      </c>
      <c r="D2295">
        <v>0</v>
      </c>
      <c r="E2295">
        <v>0</v>
      </c>
      <c r="F2295" s="1">
        <v>-1.6875796421699999E-6</v>
      </c>
    </row>
    <row r="2296" spans="3:6" x14ac:dyDescent="0.25">
      <c r="C2296">
        <v>8</v>
      </c>
      <c r="D2296">
        <v>0</v>
      </c>
      <c r="E2296">
        <v>0</v>
      </c>
      <c r="F2296" s="1">
        <v>-1.6418513443400001E-7</v>
      </c>
    </row>
    <row r="2297" spans="3:6" x14ac:dyDescent="0.25">
      <c r="C2297">
        <v>9</v>
      </c>
      <c r="D2297">
        <v>0</v>
      </c>
      <c r="E2297">
        <v>0</v>
      </c>
      <c r="F2297" s="1">
        <v>-1.44551481135E-8</v>
      </c>
    </row>
    <row r="2298" spans="3:6" x14ac:dyDescent="0.25">
      <c r="C2298">
        <v>10</v>
      </c>
      <c r="D2298">
        <v>0</v>
      </c>
      <c r="E2298">
        <v>0</v>
      </c>
      <c r="F2298" s="1">
        <v>-1.2030986866700001E-9</v>
      </c>
    </row>
    <row r="2299" spans="3:6" x14ac:dyDescent="0.25">
      <c r="C2299">
        <v>11</v>
      </c>
      <c r="D2299">
        <v>0</v>
      </c>
      <c r="E2299">
        <v>0</v>
      </c>
      <c r="F2299" s="1">
        <v>-9.2805774031200003E-11</v>
      </c>
    </row>
    <row r="2300" spans="3:6" x14ac:dyDescent="0.25">
      <c r="C2300">
        <v>12</v>
      </c>
      <c r="D2300">
        <v>0</v>
      </c>
      <c r="E2300">
        <v>0</v>
      </c>
      <c r="F2300" s="1">
        <v>-6.7690460162899996E-12</v>
      </c>
    </row>
    <row r="2301" spans="3:6" x14ac:dyDescent="0.25">
      <c r="C2301">
        <v>13</v>
      </c>
      <c r="D2301">
        <v>0</v>
      </c>
      <c r="E2301">
        <v>0</v>
      </c>
      <c r="F2301" s="1">
        <v>-4.6349997146300002E-13</v>
      </c>
    </row>
    <row r="2302" spans="3:6" x14ac:dyDescent="0.25">
      <c r="C2302">
        <v>14</v>
      </c>
      <c r="D2302">
        <v>0</v>
      </c>
      <c r="E2302">
        <v>0</v>
      </c>
      <c r="F2302" s="1">
        <v>-3.0067485076100001E-14</v>
      </c>
    </row>
    <row r="2303" spans="3:6" x14ac:dyDescent="0.25">
      <c r="C2303">
        <v>15</v>
      </c>
      <c r="D2303">
        <v>0</v>
      </c>
      <c r="E2303">
        <v>0</v>
      </c>
      <c r="F2303" s="1">
        <v>-1.8443736999100002E-15</v>
      </c>
    </row>
    <row r="2304" spans="3:6" x14ac:dyDescent="0.25">
      <c r="C2304">
        <v>16</v>
      </c>
      <c r="D2304">
        <v>0</v>
      </c>
      <c r="E2304">
        <v>0</v>
      </c>
      <c r="F2304" s="1">
        <v>-1.07419980888E-16</v>
      </c>
    </row>
    <row r="2305" spans="2:19" x14ac:dyDescent="0.25">
      <c r="C2305">
        <v>17</v>
      </c>
      <c r="D2305">
        <v>0</v>
      </c>
      <c r="E2305">
        <v>0</v>
      </c>
      <c r="F2305" s="1">
        <v>-5.9405040317200004E-18</v>
      </c>
    </row>
    <row r="2306" spans="2:19" x14ac:dyDescent="0.25">
      <c r="B2306" t="s">
        <v>78</v>
      </c>
      <c r="C2306">
        <v>0</v>
      </c>
      <c r="D2306">
        <v>13518.347</v>
      </c>
      <c r="E2306">
        <v>1</v>
      </c>
      <c r="F2306">
        <v>1.5401079078899999E-2</v>
      </c>
      <c r="G2306">
        <v>0</v>
      </c>
      <c r="I2306" t="str">
        <f>A2270</f>
        <v>D492MCS_UNLGLN_6h</v>
      </c>
      <c r="J2306">
        <f>E2306</f>
        <v>1</v>
      </c>
      <c r="K2306">
        <f>E2307</f>
        <v>0</v>
      </c>
      <c r="L2306">
        <f>E2308</f>
        <v>0</v>
      </c>
      <c r="M2306">
        <f>E2309</f>
        <v>0</v>
      </c>
      <c r="N2306">
        <f>E2310</f>
        <v>0</v>
      </c>
      <c r="O2306">
        <f>E2311</f>
        <v>0</v>
      </c>
      <c r="P2306">
        <f>E2312</f>
        <v>0</v>
      </c>
      <c r="Q2306">
        <f>E2313</f>
        <v>0</v>
      </c>
      <c r="R2306">
        <f>E2314</f>
        <v>0</v>
      </c>
      <c r="S2306">
        <f>G2306</f>
        <v>0</v>
      </c>
    </row>
    <row r="2307" spans="2:19" x14ac:dyDescent="0.25">
      <c r="C2307">
        <v>1</v>
      </c>
      <c r="D2307">
        <v>1719.8510000000001</v>
      </c>
      <c r="E2307">
        <v>0</v>
      </c>
      <c r="F2307">
        <v>-6.5300765998799998E-2</v>
      </c>
    </row>
    <row r="2308" spans="2:19" x14ac:dyDescent="0.25">
      <c r="C2308">
        <v>2</v>
      </c>
      <c r="D2308">
        <v>187.71199999999999</v>
      </c>
      <c r="E2308">
        <v>0</v>
      </c>
      <c r="F2308">
        <v>-3.5150095085399999E-2</v>
      </c>
    </row>
    <row r="2309" spans="2:19" x14ac:dyDescent="0.25">
      <c r="C2309">
        <v>3</v>
      </c>
      <c r="D2309">
        <v>24.053999999999998</v>
      </c>
      <c r="E2309">
        <v>0</v>
      </c>
      <c r="F2309">
        <v>-5.6711958285300002E-3</v>
      </c>
    </row>
    <row r="2310" spans="2:19" x14ac:dyDescent="0.25">
      <c r="C2310">
        <v>4</v>
      </c>
      <c r="D2310">
        <v>0.55900000000000005</v>
      </c>
      <c r="E2310">
        <v>0</v>
      </c>
      <c r="F2310">
        <v>-1.10557104939E-3</v>
      </c>
    </row>
    <row r="2311" spans="2:19" x14ac:dyDescent="0.25">
      <c r="C2311">
        <v>5</v>
      </c>
      <c r="D2311">
        <v>0</v>
      </c>
      <c r="E2311">
        <v>0</v>
      </c>
      <c r="F2311">
        <v>-1.3975792109599999E-4</v>
      </c>
    </row>
    <row r="2312" spans="2:19" x14ac:dyDescent="0.25">
      <c r="C2312">
        <v>6</v>
      </c>
      <c r="D2312">
        <v>0</v>
      </c>
      <c r="E2312">
        <v>0</v>
      </c>
      <c r="F2312" s="1">
        <v>-1.6585750298299999E-5</v>
      </c>
    </row>
    <row r="2313" spans="2:19" x14ac:dyDescent="0.25">
      <c r="C2313">
        <v>7</v>
      </c>
      <c r="D2313">
        <v>0</v>
      </c>
      <c r="E2313">
        <v>0</v>
      </c>
      <c r="F2313" s="1">
        <v>-1.69812251396E-6</v>
      </c>
    </row>
    <row r="2314" spans="2:19" x14ac:dyDescent="0.25">
      <c r="C2314">
        <v>8</v>
      </c>
      <c r="D2314">
        <v>0</v>
      </c>
      <c r="E2314">
        <v>0</v>
      </c>
      <c r="F2314" s="1">
        <v>-1.6521085362399999E-7</v>
      </c>
    </row>
    <row r="2315" spans="2:19" x14ac:dyDescent="0.25">
      <c r="C2315">
        <v>9</v>
      </c>
      <c r="D2315">
        <v>0</v>
      </c>
      <c r="E2315">
        <v>0</v>
      </c>
      <c r="F2315" s="1">
        <v>-1.45454542357E-8</v>
      </c>
    </row>
    <row r="2316" spans="2:19" x14ac:dyDescent="0.25">
      <c r="C2316">
        <v>10</v>
      </c>
      <c r="D2316">
        <v>0</v>
      </c>
      <c r="E2316">
        <v>0</v>
      </c>
      <c r="F2316" s="1">
        <v>-1.21061484466E-9</v>
      </c>
    </row>
    <row r="2317" spans="2:19" x14ac:dyDescent="0.25">
      <c r="C2317">
        <v>11</v>
      </c>
      <c r="D2317">
        <v>0</v>
      </c>
      <c r="E2317">
        <v>0</v>
      </c>
      <c r="F2317" s="1">
        <v>-9.3385562595200004E-11</v>
      </c>
    </row>
    <row r="2318" spans="2:19" x14ac:dyDescent="0.25">
      <c r="C2318">
        <v>12</v>
      </c>
      <c r="D2318">
        <v>0</v>
      </c>
      <c r="E2318">
        <v>0</v>
      </c>
      <c r="F2318" s="1">
        <v>-6.8113345000700001E-12</v>
      </c>
    </row>
    <row r="2319" spans="2:19" x14ac:dyDescent="0.25">
      <c r="C2319">
        <v>13</v>
      </c>
      <c r="D2319">
        <v>0</v>
      </c>
      <c r="E2319">
        <v>0</v>
      </c>
      <c r="F2319" s="1">
        <v>-4.6639561007600003E-13</v>
      </c>
    </row>
    <row r="2320" spans="2:19" x14ac:dyDescent="0.25">
      <c r="C2320">
        <v>14</v>
      </c>
      <c r="D2320">
        <v>0</v>
      </c>
      <c r="E2320">
        <v>0</v>
      </c>
      <c r="F2320" s="1">
        <v>-3.0255326664400002E-14</v>
      </c>
    </row>
    <row r="2321" spans="1:19" x14ac:dyDescent="0.25">
      <c r="C2321">
        <v>15</v>
      </c>
      <c r="D2321">
        <v>0</v>
      </c>
      <c r="E2321">
        <v>0</v>
      </c>
      <c r="F2321" s="1">
        <v>-1.8558961163800001E-15</v>
      </c>
    </row>
    <row r="2322" spans="1:19" x14ac:dyDescent="0.25">
      <c r="C2322">
        <v>16</v>
      </c>
      <c r="D2322">
        <v>0</v>
      </c>
      <c r="E2322">
        <v>0</v>
      </c>
      <c r="F2322" s="1">
        <v>-1.08091069267E-16</v>
      </c>
    </row>
    <row r="2323" spans="1:19" x14ac:dyDescent="0.25">
      <c r="C2323">
        <v>17</v>
      </c>
      <c r="D2323">
        <v>0</v>
      </c>
      <c r="E2323">
        <v>0</v>
      </c>
      <c r="F2323" s="1">
        <v>-5.9776163379099997E-18</v>
      </c>
    </row>
    <row r="2324" spans="1:19" x14ac:dyDescent="0.25">
      <c r="A2324" t="s">
        <v>72</v>
      </c>
      <c r="B2324" t="s">
        <v>78</v>
      </c>
      <c r="C2324">
        <v>0</v>
      </c>
      <c r="D2324">
        <v>23816.275000000001</v>
      </c>
      <c r="E2324">
        <v>1</v>
      </c>
      <c r="F2324">
        <v>1.3792428453300001E-2</v>
      </c>
      <c r="G2324">
        <v>0</v>
      </c>
      <c r="I2324" t="str">
        <f>A2324</f>
        <v>D492MCS_UNLGLU_6h</v>
      </c>
      <c r="J2324">
        <f>E2324</f>
        <v>1</v>
      </c>
      <c r="K2324">
        <f>E2325</f>
        <v>0</v>
      </c>
      <c r="L2324">
        <f>E2326</f>
        <v>0</v>
      </c>
      <c r="M2324">
        <f>E2327</f>
        <v>0</v>
      </c>
      <c r="N2324">
        <f>E2328</f>
        <v>0</v>
      </c>
      <c r="O2324">
        <f>E2329</f>
        <v>0</v>
      </c>
      <c r="P2324">
        <f>E2330</f>
        <v>0</v>
      </c>
      <c r="Q2324">
        <f>E2331</f>
        <v>0</v>
      </c>
      <c r="R2324">
        <f>E2332</f>
        <v>0</v>
      </c>
      <c r="S2324">
        <f>G2324</f>
        <v>0</v>
      </c>
    </row>
    <row r="2325" spans="1:19" x14ac:dyDescent="0.25">
      <c r="C2325">
        <v>1</v>
      </c>
      <c r="D2325">
        <v>3191.444</v>
      </c>
      <c r="E2325">
        <v>0</v>
      </c>
      <c r="F2325">
        <v>-5.90192564192E-2</v>
      </c>
    </row>
    <row r="2326" spans="1:19" x14ac:dyDescent="0.25">
      <c r="C2326">
        <v>2</v>
      </c>
      <c r="D2326">
        <v>483.23899999999998</v>
      </c>
      <c r="E2326">
        <v>0</v>
      </c>
      <c r="F2326">
        <v>-2.9304162804E-2</v>
      </c>
    </row>
    <row r="2327" spans="1:19" x14ac:dyDescent="0.25">
      <c r="C2327">
        <v>3</v>
      </c>
      <c r="D2327">
        <v>28.91</v>
      </c>
      <c r="E2327">
        <v>0</v>
      </c>
      <c r="F2327">
        <v>-6.1109680500000003E-3</v>
      </c>
    </row>
    <row r="2328" spans="1:19" x14ac:dyDescent="0.25">
      <c r="C2328">
        <v>4</v>
      </c>
      <c r="D2328">
        <v>0</v>
      </c>
      <c r="E2328">
        <v>0</v>
      </c>
      <c r="F2328">
        <v>-1.1312380060700001E-3</v>
      </c>
    </row>
    <row r="2329" spans="1:19" x14ac:dyDescent="0.25">
      <c r="C2329">
        <v>5</v>
      </c>
      <c r="D2329">
        <v>0</v>
      </c>
      <c r="E2329">
        <v>0</v>
      </c>
      <c r="F2329">
        <v>-1.3847105407000001E-4</v>
      </c>
    </row>
    <row r="2330" spans="1:19" x14ac:dyDescent="0.25">
      <c r="C2330">
        <v>6</v>
      </c>
      <c r="D2330">
        <v>0</v>
      </c>
      <c r="E2330">
        <v>0</v>
      </c>
      <c r="F2330" s="1">
        <v>-1.64330315473E-5</v>
      </c>
    </row>
    <row r="2331" spans="1:19" x14ac:dyDescent="0.25">
      <c r="C2331">
        <v>7</v>
      </c>
      <c r="D2331">
        <v>0</v>
      </c>
      <c r="E2331">
        <v>0</v>
      </c>
      <c r="F2331" s="1">
        <v>-1.6824864923899999E-6</v>
      </c>
    </row>
    <row r="2332" spans="1:19" x14ac:dyDescent="0.25">
      <c r="C2332">
        <v>8</v>
      </c>
      <c r="D2332">
        <v>0</v>
      </c>
      <c r="E2332">
        <v>0</v>
      </c>
      <c r="F2332" s="1">
        <v>-1.6368962035E-7</v>
      </c>
    </row>
    <row r="2333" spans="1:19" x14ac:dyDescent="0.25">
      <c r="C2333">
        <v>9</v>
      </c>
      <c r="D2333">
        <v>0</v>
      </c>
      <c r="E2333">
        <v>0</v>
      </c>
      <c r="F2333" s="1">
        <v>-1.4411522181700001E-8</v>
      </c>
    </row>
    <row r="2334" spans="1:19" x14ac:dyDescent="0.25">
      <c r="C2334">
        <v>10</v>
      </c>
      <c r="D2334">
        <v>0</v>
      </c>
      <c r="E2334">
        <v>0</v>
      </c>
      <c r="F2334" s="1">
        <v>-1.1994677102999999E-9</v>
      </c>
    </row>
    <row r="2335" spans="1:19" x14ac:dyDescent="0.25">
      <c r="C2335">
        <v>11</v>
      </c>
      <c r="D2335">
        <v>0</v>
      </c>
      <c r="E2335">
        <v>0</v>
      </c>
      <c r="F2335" s="1">
        <v>-9.25256843125E-11</v>
      </c>
    </row>
    <row r="2336" spans="1:19" x14ac:dyDescent="0.25">
      <c r="C2336">
        <v>12</v>
      </c>
      <c r="D2336">
        <v>0</v>
      </c>
      <c r="E2336">
        <v>0</v>
      </c>
      <c r="F2336" s="1">
        <v>-6.74861689737E-12</v>
      </c>
    </row>
    <row r="2337" spans="2:19" x14ac:dyDescent="0.25">
      <c r="C2337">
        <v>13</v>
      </c>
      <c r="D2337">
        <v>0</v>
      </c>
      <c r="E2337">
        <v>0</v>
      </c>
      <c r="F2337" s="1">
        <v>-4.6210111909599996E-13</v>
      </c>
    </row>
    <row r="2338" spans="2:19" x14ac:dyDescent="0.25">
      <c r="C2338">
        <v>14</v>
      </c>
      <c r="D2338">
        <v>0</v>
      </c>
      <c r="E2338">
        <v>0</v>
      </c>
      <c r="F2338" s="1">
        <v>-2.9976740792999997E-14</v>
      </c>
    </row>
    <row r="2339" spans="2:19" x14ac:dyDescent="0.25">
      <c r="C2339">
        <v>15</v>
      </c>
      <c r="D2339">
        <v>0</v>
      </c>
      <c r="E2339">
        <v>0</v>
      </c>
      <c r="F2339" s="1">
        <v>-1.8388073424700001E-15</v>
      </c>
    </row>
    <row r="2340" spans="2:19" x14ac:dyDescent="0.25">
      <c r="C2340">
        <v>16</v>
      </c>
      <c r="D2340">
        <v>0</v>
      </c>
      <c r="E2340">
        <v>0</v>
      </c>
      <c r="F2340" s="1">
        <v>-1.0709578519500001E-16</v>
      </c>
    </row>
    <row r="2341" spans="2:19" x14ac:dyDescent="0.25">
      <c r="C2341">
        <v>17</v>
      </c>
      <c r="D2341">
        <v>0</v>
      </c>
      <c r="E2341">
        <v>0</v>
      </c>
      <c r="F2341" s="1">
        <v>-5.9225754694E-18</v>
      </c>
    </row>
    <row r="2342" spans="2:19" x14ac:dyDescent="0.25">
      <c r="B2342" t="s">
        <v>78</v>
      </c>
      <c r="C2342">
        <v>0</v>
      </c>
      <c r="D2342">
        <v>21859.84</v>
      </c>
      <c r="E2342">
        <v>1</v>
      </c>
      <c r="F2342">
        <v>1.3521811287699999E-2</v>
      </c>
      <c r="G2342">
        <v>0</v>
      </c>
      <c r="I2342" t="str">
        <f>A2324</f>
        <v>D492MCS_UNLGLU_6h</v>
      </c>
      <c r="J2342">
        <f>E2342</f>
        <v>1</v>
      </c>
      <c r="K2342">
        <f>E2343</f>
        <v>0</v>
      </c>
      <c r="L2342">
        <f>E2344</f>
        <v>0</v>
      </c>
      <c r="M2342">
        <f>E2345</f>
        <v>0</v>
      </c>
      <c r="N2342">
        <f>E2346</f>
        <v>0</v>
      </c>
      <c r="O2342">
        <f>E2347</f>
        <v>0</v>
      </c>
      <c r="P2342">
        <f>E2348</f>
        <v>0</v>
      </c>
      <c r="Q2342">
        <f>E2349</f>
        <v>0</v>
      </c>
      <c r="R2342">
        <f>E2350</f>
        <v>0</v>
      </c>
      <c r="S2342">
        <f>G2342</f>
        <v>0</v>
      </c>
    </row>
    <row r="2343" spans="2:19" x14ac:dyDescent="0.25">
      <c r="C2343">
        <v>1</v>
      </c>
      <c r="D2343">
        <v>2986.7049999999999</v>
      </c>
      <c r="E2343">
        <v>0</v>
      </c>
      <c r="F2343">
        <v>-5.6830046783099997E-2</v>
      </c>
    </row>
    <row r="2344" spans="2:19" x14ac:dyDescent="0.25">
      <c r="C2344">
        <v>2</v>
      </c>
      <c r="D2344">
        <v>360.59500000000003</v>
      </c>
      <c r="E2344">
        <v>0</v>
      </c>
      <c r="F2344">
        <v>-3.2618996382300001E-2</v>
      </c>
    </row>
    <row r="2345" spans="2:19" x14ac:dyDescent="0.25">
      <c r="C2345">
        <v>3</v>
      </c>
      <c r="D2345">
        <v>35.607999999999997</v>
      </c>
      <c r="E2345">
        <v>0</v>
      </c>
      <c r="F2345">
        <v>-5.7568846924600002E-3</v>
      </c>
    </row>
    <row r="2346" spans="2:19" x14ac:dyDescent="0.25">
      <c r="C2346">
        <v>4</v>
      </c>
      <c r="D2346">
        <v>4.2619999999999996</v>
      </c>
      <c r="E2346">
        <v>0</v>
      </c>
      <c r="F2346">
        <v>-9.63340172876E-4</v>
      </c>
    </row>
    <row r="2347" spans="2:19" x14ac:dyDescent="0.25">
      <c r="C2347">
        <v>5</v>
      </c>
      <c r="D2347">
        <v>0</v>
      </c>
      <c r="E2347">
        <v>0</v>
      </c>
      <c r="F2347">
        <v>-1.38582962641E-4</v>
      </c>
    </row>
    <row r="2348" spans="2:19" x14ac:dyDescent="0.25">
      <c r="C2348">
        <v>6</v>
      </c>
      <c r="D2348">
        <v>0</v>
      </c>
      <c r="E2348">
        <v>0</v>
      </c>
      <c r="F2348" s="1">
        <v>-1.6446312280100001E-5</v>
      </c>
    </row>
    <row r="2349" spans="2:19" x14ac:dyDescent="0.25">
      <c r="C2349">
        <v>7</v>
      </c>
      <c r="D2349">
        <v>0</v>
      </c>
      <c r="E2349">
        <v>0</v>
      </c>
      <c r="F2349" s="1">
        <v>-1.68384623259E-6</v>
      </c>
    </row>
    <row r="2350" spans="2:19" x14ac:dyDescent="0.25">
      <c r="C2350">
        <v>8</v>
      </c>
      <c r="D2350">
        <v>0</v>
      </c>
      <c r="E2350">
        <v>0</v>
      </c>
      <c r="F2350" s="1">
        <v>-1.6382190988599999E-7</v>
      </c>
    </row>
    <row r="2351" spans="2:19" x14ac:dyDescent="0.25">
      <c r="C2351">
        <v>9</v>
      </c>
      <c r="D2351">
        <v>0</v>
      </c>
      <c r="E2351">
        <v>0</v>
      </c>
      <c r="F2351" s="1">
        <v>-1.4423169185200001E-8</v>
      </c>
    </row>
    <row r="2352" spans="2:19" x14ac:dyDescent="0.25">
      <c r="C2352">
        <v>10</v>
      </c>
      <c r="D2352">
        <v>0</v>
      </c>
      <c r="E2352">
        <v>0</v>
      </c>
      <c r="F2352" s="1">
        <v>-1.20043708775E-9</v>
      </c>
    </row>
    <row r="2353" spans="2:19" x14ac:dyDescent="0.25">
      <c r="C2353">
        <v>11</v>
      </c>
      <c r="D2353">
        <v>0</v>
      </c>
      <c r="E2353">
        <v>0</v>
      </c>
      <c r="F2353" s="1">
        <v>-9.2600461074700002E-11</v>
      </c>
    </row>
    <row r="2354" spans="2:19" x14ac:dyDescent="0.25">
      <c r="C2354">
        <v>12</v>
      </c>
      <c r="D2354">
        <v>0</v>
      </c>
      <c r="E2354">
        <v>0</v>
      </c>
      <c r="F2354" s="1">
        <v>-6.7540709475000003E-12</v>
      </c>
    </row>
    <row r="2355" spans="2:19" x14ac:dyDescent="0.25">
      <c r="C2355">
        <v>13</v>
      </c>
      <c r="D2355">
        <v>0</v>
      </c>
      <c r="E2355">
        <v>0</v>
      </c>
      <c r="F2355" s="1">
        <v>-4.62474576756E-13</v>
      </c>
    </row>
    <row r="2356" spans="2:19" x14ac:dyDescent="0.25">
      <c r="C2356">
        <v>14</v>
      </c>
      <c r="D2356">
        <v>0</v>
      </c>
      <c r="E2356">
        <v>0</v>
      </c>
      <c r="F2356" s="1">
        <v>-3.0000967186299999E-14</v>
      </c>
    </row>
    <row r="2357" spans="2:19" x14ac:dyDescent="0.25">
      <c r="C2357">
        <v>15</v>
      </c>
      <c r="D2357">
        <v>0</v>
      </c>
      <c r="E2357">
        <v>0</v>
      </c>
      <c r="F2357" s="1">
        <v>-1.8402934169599998E-15</v>
      </c>
    </row>
    <row r="2358" spans="2:19" x14ac:dyDescent="0.25">
      <c r="C2358">
        <v>16</v>
      </c>
      <c r="D2358">
        <v>0</v>
      </c>
      <c r="E2358">
        <v>0</v>
      </c>
      <c r="F2358" s="1">
        <v>-1.07182337119E-16</v>
      </c>
    </row>
    <row r="2359" spans="2:19" x14ac:dyDescent="0.25">
      <c r="C2359">
        <v>17</v>
      </c>
      <c r="D2359">
        <v>0</v>
      </c>
      <c r="E2359">
        <v>0</v>
      </c>
      <c r="F2359" s="1">
        <v>-5.9273619351400002E-18</v>
      </c>
    </row>
    <row r="2360" spans="2:19" x14ac:dyDescent="0.25">
      <c r="B2360" t="s">
        <v>78</v>
      </c>
      <c r="C2360">
        <v>0</v>
      </c>
      <c r="D2360">
        <v>14999.528</v>
      </c>
      <c r="E2360">
        <v>1</v>
      </c>
      <c r="F2360">
        <v>1.3729608207300001E-2</v>
      </c>
      <c r="G2360">
        <v>0</v>
      </c>
      <c r="I2360" t="str">
        <f>A2324</f>
        <v>D492MCS_UNLGLU_6h</v>
      </c>
      <c r="J2360">
        <f>E2360</f>
        <v>1</v>
      </c>
      <c r="K2360">
        <f>E2361</f>
        <v>0</v>
      </c>
      <c r="L2360">
        <f>E2362</f>
        <v>0</v>
      </c>
      <c r="M2360">
        <f>E2363</f>
        <v>0</v>
      </c>
      <c r="N2360">
        <f>E2364</f>
        <v>0</v>
      </c>
      <c r="O2360">
        <f>E2365</f>
        <v>0</v>
      </c>
      <c r="P2360">
        <f>E2366</f>
        <v>0</v>
      </c>
      <c r="Q2360">
        <f>E2367</f>
        <v>0</v>
      </c>
      <c r="R2360">
        <f>E2368</f>
        <v>0</v>
      </c>
      <c r="S2360">
        <f>G2360</f>
        <v>0</v>
      </c>
    </row>
    <row r="2361" spans="2:19" x14ac:dyDescent="0.25">
      <c r="C2361">
        <v>1</v>
      </c>
      <c r="D2361">
        <v>2029.242</v>
      </c>
      <c r="E2361">
        <v>0</v>
      </c>
      <c r="F2361">
        <v>-5.7997947903000002E-2</v>
      </c>
    </row>
    <row r="2362" spans="2:19" x14ac:dyDescent="0.25">
      <c r="C2362">
        <v>2</v>
      </c>
      <c r="D2362">
        <v>258.73099999999999</v>
      </c>
      <c r="E2362">
        <v>0</v>
      </c>
      <c r="F2362">
        <v>-3.19809992628E-2</v>
      </c>
    </row>
    <row r="2363" spans="2:19" x14ac:dyDescent="0.25">
      <c r="C2363">
        <v>3</v>
      </c>
      <c r="D2363">
        <v>18.236999999999998</v>
      </c>
      <c r="E2363">
        <v>0</v>
      </c>
      <c r="F2363">
        <v>-6.11772383881E-3</v>
      </c>
    </row>
    <row r="2364" spans="2:19" x14ac:dyDescent="0.25">
      <c r="C2364">
        <v>4</v>
      </c>
      <c r="D2364">
        <v>4.28</v>
      </c>
      <c r="E2364">
        <v>0</v>
      </c>
      <c r="F2364">
        <v>-8.8552938344999997E-4</v>
      </c>
    </row>
    <row r="2365" spans="2:19" x14ac:dyDescent="0.25">
      <c r="C2365">
        <v>5</v>
      </c>
      <c r="D2365">
        <v>0</v>
      </c>
      <c r="E2365">
        <v>0</v>
      </c>
      <c r="F2365">
        <v>-1.38660422262E-4</v>
      </c>
    </row>
    <row r="2366" spans="2:19" x14ac:dyDescent="0.25">
      <c r="C2366">
        <v>6</v>
      </c>
      <c r="D2366">
        <v>0</v>
      </c>
      <c r="E2366">
        <v>0</v>
      </c>
      <c r="F2366" s="1">
        <v>-1.6455504788999999E-5</v>
      </c>
    </row>
    <row r="2367" spans="2:19" x14ac:dyDescent="0.25">
      <c r="C2367">
        <v>7</v>
      </c>
      <c r="D2367">
        <v>0</v>
      </c>
      <c r="E2367">
        <v>0</v>
      </c>
      <c r="F2367" s="1">
        <v>-1.68478740233E-6</v>
      </c>
    </row>
    <row r="2368" spans="2:19" x14ac:dyDescent="0.25">
      <c r="C2368">
        <v>8</v>
      </c>
      <c r="D2368">
        <v>0</v>
      </c>
      <c r="E2368">
        <v>0</v>
      </c>
      <c r="F2368" s="1">
        <v>-1.63913476575E-7</v>
      </c>
    </row>
    <row r="2369" spans="1:19" x14ac:dyDescent="0.25">
      <c r="C2369">
        <v>9</v>
      </c>
      <c r="D2369">
        <v>0</v>
      </c>
      <c r="E2369">
        <v>0</v>
      </c>
      <c r="F2369" s="1">
        <v>-1.44312308776E-8</v>
      </c>
    </row>
    <row r="2370" spans="1:19" x14ac:dyDescent="0.25">
      <c r="C2370">
        <v>10</v>
      </c>
      <c r="D2370">
        <v>0</v>
      </c>
      <c r="E2370">
        <v>0</v>
      </c>
      <c r="F2370" s="1">
        <v>-1.2011080605700001E-9</v>
      </c>
    </row>
    <row r="2371" spans="1:19" x14ac:dyDescent="0.25">
      <c r="C2371">
        <v>11</v>
      </c>
      <c r="D2371">
        <v>0</v>
      </c>
      <c r="E2371">
        <v>0</v>
      </c>
      <c r="F2371" s="1">
        <v>-9.2652219216500004E-11</v>
      </c>
    </row>
    <row r="2372" spans="1:19" x14ac:dyDescent="0.25">
      <c r="C2372">
        <v>12</v>
      </c>
      <c r="D2372">
        <v>0</v>
      </c>
      <c r="E2372">
        <v>0</v>
      </c>
      <c r="F2372" s="1">
        <v>-6.7578460708399997E-12</v>
      </c>
    </row>
    <row r="2373" spans="1:19" x14ac:dyDescent="0.25">
      <c r="C2373">
        <v>13</v>
      </c>
      <c r="D2373">
        <v>0</v>
      </c>
      <c r="E2373">
        <v>0</v>
      </c>
      <c r="F2373" s="1">
        <v>-4.6273307249600003E-13</v>
      </c>
    </row>
    <row r="2374" spans="1:19" x14ac:dyDescent="0.25">
      <c r="C2374">
        <v>14</v>
      </c>
      <c r="D2374">
        <v>0</v>
      </c>
      <c r="E2374">
        <v>0</v>
      </c>
      <c r="F2374" s="1">
        <v>-3.0017735939899999E-14</v>
      </c>
    </row>
    <row r="2375" spans="1:19" x14ac:dyDescent="0.25">
      <c r="C2375">
        <v>15</v>
      </c>
      <c r="D2375">
        <v>0</v>
      </c>
      <c r="E2375">
        <v>0</v>
      </c>
      <c r="F2375" s="1">
        <v>-1.8413220313599999E-15</v>
      </c>
    </row>
    <row r="2376" spans="1:19" x14ac:dyDescent="0.25">
      <c r="C2376">
        <v>16</v>
      </c>
      <c r="D2376">
        <v>0</v>
      </c>
      <c r="E2376">
        <v>0</v>
      </c>
      <c r="F2376" s="1">
        <v>-1.07242245661E-16</v>
      </c>
    </row>
    <row r="2377" spans="1:19" x14ac:dyDescent="0.25">
      <c r="C2377">
        <v>17</v>
      </c>
      <c r="D2377">
        <v>0</v>
      </c>
      <c r="E2377">
        <v>0</v>
      </c>
      <c r="F2377" s="1">
        <v>-5.93067497738E-18</v>
      </c>
    </row>
    <row r="2378" spans="1:19" x14ac:dyDescent="0.25">
      <c r="A2378" t="s">
        <v>73</v>
      </c>
      <c r="B2378" t="s">
        <v>78</v>
      </c>
      <c r="C2378">
        <v>0</v>
      </c>
      <c r="D2378">
        <v>457.52600000000001</v>
      </c>
      <c r="E2378">
        <v>8.831E-2</v>
      </c>
      <c r="F2378" s="1">
        <v>2.5324114114200001E-6</v>
      </c>
      <c r="G2378">
        <v>0.1363</v>
      </c>
      <c r="I2378" t="str">
        <f>A2378</f>
        <v>D492MIDH2_1-2GLC_6h</v>
      </c>
      <c r="J2378">
        <f>E2378</f>
        <v>8.831E-2</v>
      </c>
      <c r="K2378">
        <f>E2379</f>
        <v>4.1140000000000003E-2</v>
      </c>
      <c r="L2378">
        <f>E2380</f>
        <v>0.45623999999999998</v>
      </c>
      <c r="M2378">
        <f>E2381</f>
        <v>0.29365999999999998</v>
      </c>
      <c r="N2378">
        <f>E2382</f>
        <v>0.12064999999999999</v>
      </c>
      <c r="O2378">
        <f>E2383</f>
        <v>0</v>
      </c>
      <c r="P2378">
        <f>E2384</f>
        <v>0</v>
      </c>
      <c r="Q2378">
        <f>E2385</f>
        <v>0</v>
      </c>
      <c r="R2378">
        <f>E2386</f>
        <v>0</v>
      </c>
      <c r="S2378">
        <f>G2378</f>
        <v>0.1363</v>
      </c>
    </row>
    <row r="2379" spans="1:19" x14ac:dyDescent="0.25">
      <c r="C2379">
        <v>1</v>
      </c>
      <c r="D2379">
        <v>309.40199999999999</v>
      </c>
      <c r="E2379">
        <v>4.1140000000000003E-2</v>
      </c>
      <c r="F2379" s="1">
        <v>-5.9086162406799998E-6</v>
      </c>
    </row>
    <row r="2380" spans="1:19" x14ac:dyDescent="0.25">
      <c r="C2380">
        <v>2</v>
      </c>
      <c r="D2380">
        <v>2481.0659999999998</v>
      </c>
      <c r="E2380">
        <v>0.45623999999999998</v>
      </c>
      <c r="F2380">
        <v>-1.5959726049100001E-4</v>
      </c>
    </row>
    <row r="2381" spans="1:19" x14ac:dyDescent="0.25">
      <c r="C2381">
        <v>3</v>
      </c>
      <c r="D2381">
        <v>2034.5619999999999</v>
      </c>
      <c r="E2381">
        <v>0.29365999999999998</v>
      </c>
      <c r="F2381">
        <v>6.5244164818499995E-4</v>
      </c>
    </row>
    <row r="2382" spans="1:19" x14ac:dyDescent="0.25">
      <c r="C2382">
        <v>4</v>
      </c>
      <c r="D2382">
        <v>1084.375</v>
      </c>
      <c r="E2382">
        <v>0.12064999999999999</v>
      </c>
      <c r="F2382">
        <v>5.4531233735300002E-3</v>
      </c>
    </row>
    <row r="2383" spans="1:19" x14ac:dyDescent="0.25">
      <c r="C2383">
        <v>5</v>
      </c>
      <c r="D2383">
        <v>0</v>
      </c>
      <c r="E2383">
        <v>0</v>
      </c>
      <c r="F2383">
        <v>-3.1548515997200002E-2</v>
      </c>
    </row>
    <row r="2384" spans="1:19" x14ac:dyDescent="0.25">
      <c r="C2384">
        <v>6</v>
      </c>
      <c r="D2384">
        <v>0</v>
      </c>
      <c r="E2384">
        <v>0</v>
      </c>
      <c r="F2384">
        <v>-6.9635285401899996E-3</v>
      </c>
    </row>
    <row r="2385" spans="2:19" x14ac:dyDescent="0.25">
      <c r="C2385">
        <v>7</v>
      </c>
      <c r="D2385">
        <v>0</v>
      </c>
      <c r="E2385">
        <v>0</v>
      </c>
      <c r="F2385">
        <v>-9.6178326587600005E-4</v>
      </c>
    </row>
    <row r="2386" spans="2:19" x14ac:dyDescent="0.25">
      <c r="C2386">
        <v>8</v>
      </c>
      <c r="D2386">
        <v>0</v>
      </c>
      <c r="E2386">
        <v>0</v>
      </c>
      <c r="F2386">
        <v>-1.41962600565E-4</v>
      </c>
    </row>
    <row r="2387" spans="2:19" x14ac:dyDescent="0.25">
      <c r="C2387">
        <v>9</v>
      </c>
      <c r="D2387">
        <v>0</v>
      </c>
      <c r="E2387">
        <v>0</v>
      </c>
      <c r="F2387" s="1">
        <v>-1.5932081648300001E-5</v>
      </c>
    </row>
    <row r="2388" spans="2:19" x14ac:dyDescent="0.25">
      <c r="C2388">
        <v>10</v>
      </c>
      <c r="D2388">
        <v>0</v>
      </c>
      <c r="E2388">
        <v>0</v>
      </c>
      <c r="F2388" s="1">
        <v>-1.81359154986E-6</v>
      </c>
    </row>
    <row r="2389" spans="2:19" x14ac:dyDescent="0.25">
      <c r="C2389">
        <v>11</v>
      </c>
      <c r="D2389">
        <v>0</v>
      </c>
      <c r="E2389">
        <v>0</v>
      </c>
      <c r="F2389" s="1">
        <v>-1.72958797522E-7</v>
      </c>
    </row>
    <row r="2390" spans="2:19" x14ac:dyDescent="0.25">
      <c r="C2390">
        <v>12</v>
      </c>
      <c r="D2390">
        <v>0</v>
      </c>
      <c r="E2390">
        <v>0</v>
      </c>
      <c r="F2390" s="1">
        <v>-1.6236612983E-8</v>
      </c>
    </row>
    <row r="2391" spans="2:19" x14ac:dyDescent="0.25">
      <c r="C2391">
        <v>13</v>
      </c>
      <c r="D2391">
        <v>0</v>
      </c>
      <c r="E2391">
        <v>0</v>
      </c>
      <c r="F2391" s="1">
        <v>-1.34771691553E-9</v>
      </c>
    </row>
    <row r="2392" spans="2:19" x14ac:dyDescent="0.25">
      <c r="C2392">
        <v>14</v>
      </c>
      <c r="D2392">
        <v>0</v>
      </c>
      <c r="E2392">
        <v>0</v>
      </c>
      <c r="F2392" s="1">
        <v>-1.0829986401500001E-10</v>
      </c>
    </row>
    <row r="2393" spans="2:19" x14ac:dyDescent="0.25">
      <c r="C2393">
        <v>15</v>
      </c>
      <c r="D2393">
        <v>0</v>
      </c>
      <c r="E2393">
        <v>0</v>
      </c>
      <c r="F2393" s="1">
        <v>-7.9416980103200007E-12</v>
      </c>
    </row>
    <row r="2394" spans="2:19" x14ac:dyDescent="0.25">
      <c r="C2394">
        <v>16</v>
      </c>
      <c r="D2394">
        <v>0</v>
      </c>
      <c r="E2394">
        <v>0</v>
      </c>
      <c r="F2394" s="1">
        <v>-5.5880968834699997E-13</v>
      </c>
    </row>
    <row r="2395" spans="2:19" x14ac:dyDescent="0.25">
      <c r="C2395">
        <v>17</v>
      </c>
      <c r="D2395">
        <v>0</v>
      </c>
      <c r="E2395">
        <v>0</v>
      </c>
      <c r="F2395" s="1">
        <v>-3.6565624747800002E-14</v>
      </c>
    </row>
    <row r="2396" spans="2:19" x14ac:dyDescent="0.25">
      <c r="B2396" t="s">
        <v>78</v>
      </c>
      <c r="C2396">
        <v>0</v>
      </c>
      <c r="D2396">
        <v>1055.3720000000001</v>
      </c>
      <c r="E2396">
        <v>0.11408</v>
      </c>
      <c r="F2396" s="1">
        <v>2.6943036181400001E-6</v>
      </c>
      <c r="G2396">
        <v>0.13469999999999999</v>
      </c>
      <c r="I2396" t="str">
        <f>A2378</f>
        <v>D492MIDH2_1-2GLC_6h</v>
      </c>
      <c r="J2396">
        <f>E2396</f>
        <v>0.11408</v>
      </c>
      <c r="K2396">
        <f>E2397</f>
        <v>4.8000000000000001E-2</v>
      </c>
      <c r="L2396">
        <f>E2398</f>
        <v>0.40988999999999998</v>
      </c>
      <c r="M2396">
        <f>E2399</f>
        <v>0.29067999999999999</v>
      </c>
      <c r="N2396">
        <f>E2400</f>
        <v>0.13736000000000001</v>
      </c>
      <c r="O2396">
        <f>E2401</f>
        <v>0</v>
      </c>
      <c r="P2396">
        <f>E2402</f>
        <v>0</v>
      </c>
      <c r="Q2396">
        <f>E2403</f>
        <v>0</v>
      </c>
      <c r="R2396">
        <f>E2404</f>
        <v>0</v>
      </c>
      <c r="S2396">
        <f>G2396</f>
        <v>0.13469999999999999</v>
      </c>
    </row>
    <row r="2397" spans="2:19" x14ac:dyDescent="0.25">
      <c r="C2397">
        <v>1</v>
      </c>
      <c r="D2397">
        <v>665.59500000000003</v>
      </c>
      <c r="E2397">
        <v>4.8000000000000001E-2</v>
      </c>
      <c r="F2397" s="1">
        <v>-6.2716357849599996E-6</v>
      </c>
    </row>
    <row r="2398" spans="2:19" x14ac:dyDescent="0.25">
      <c r="C2398">
        <v>2</v>
      </c>
      <c r="D2398">
        <v>4017.9789999999998</v>
      </c>
      <c r="E2398">
        <v>0.40988999999999998</v>
      </c>
      <c r="F2398">
        <v>-1.6982823924899999E-4</v>
      </c>
    </row>
    <row r="2399" spans="2:19" x14ac:dyDescent="0.25">
      <c r="C2399">
        <v>3</v>
      </c>
      <c r="D2399">
        <v>3530.145</v>
      </c>
      <c r="E2399">
        <v>0.29067999999999999</v>
      </c>
      <c r="F2399">
        <v>6.9321477106600005E-4</v>
      </c>
    </row>
    <row r="2400" spans="2:19" x14ac:dyDescent="0.25">
      <c r="C2400">
        <v>4</v>
      </c>
      <c r="D2400">
        <v>2075.2689999999998</v>
      </c>
      <c r="E2400">
        <v>0.13736000000000001</v>
      </c>
      <c r="F2400">
        <v>5.8053090774500002E-3</v>
      </c>
    </row>
    <row r="2401" spans="2:19" x14ac:dyDescent="0.25">
      <c r="C2401">
        <v>5</v>
      </c>
      <c r="D2401">
        <v>0</v>
      </c>
      <c r="E2401">
        <v>0</v>
      </c>
      <c r="F2401">
        <v>-3.35332201244E-2</v>
      </c>
    </row>
    <row r="2402" spans="2:19" x14ac:dyDescent="0.25">
      <c r="C2402">
        <v>6</v>
      </c>
      <c r="D2402">
        <v>0</v>
      </c>
      <c r="E2402">
        <v>0</v>
      </c>
      <c r="F2402">
        <v>-7.5915357519700001E-3</v>
      </c>
    </row>
    <row r="2403" spans="2:19" x14ac:dyDescent="0.25">
      <c r="C2403">
        <v>7</v>
      </c>
      <c r="D2403">
        <v>0</v>
      </c>
      <c r="E2403">
        <v>0</v>
      </c>
      <c r="F2403">
        <v>-1.0448984500300001E-3</v>
      </c>
    </row>
    <row r="2404" spans="2:19" x14ac:dyDescent="0.25">
      <c r="C2404">
        <v>8</v>
      </c>
      <c r="D2404">
        <v>0</v>
      </c>
      <c r="E2404">
        <v>0</v>
      </c>
      <c r="F2404">
        <v>-1.5592720819099999E-4</v>
      </c>
    </row>
    <row r="2405" spans="2:19" x14ac:dyDescent="0.25">
      <c r="C2405">
        <v>9</v>
      </c>
      <c r="D2405">
        <v>0</v>
      </c>
      <c r="E2405">
        <v>0</v>
      </c>
      <c r="F2405" s="1">
        <v>-1.7486827629399999E-5</v>
      </c>
    </row>
    <row r="2406" spans="2:19" x14ac:dyDescent="0.25">
      <c r="C2406">
        <v>10</v>
      </c>
      <c r="D2406">
        <v>0</v>
      </c>
      <c r="E2406">
        <v>0</v>
      </c>
      <c r="F2406" s="1">
        <v>-2.0020123588499999E-6</v>
      </c>
    </row>
    <row r="2407" spans="2:19" x14ac:dyDescent="0.25">
      <c r="C2407">
        <v>11</v>
      </c>
      <c r="D2407">
        <v>0</v>
      </c>
      <c r="E2407">
        <v>0</v>
      </c>
      <c r="F2407" s="1">
        <v>-1.9099807324299999E-7</v>
      </c>
    </row>
    <row r="2408" spans="2:19" x14ac:dyDescent="0.25">
      <c r="C2408">
        <v>12</v>
      </c>
      <c r="D2408">
        <v>0</v>
      </c>
      <c r="E2408">
        <v>0</v>
      </c>
      <c r="F2408" s="1">
        <v>-1.7990756476800001E-8</v>
      </c>
    </row>
    <row r="2409" spans="2:19" x14ac:dyDescent="0.25">
      <c r="C2409">
        <v>13</v>
      </c>
      <c r="D2409">
        <v>0</v>
      </c>
      <c r="E2409">
        <v>0</v>
      </c>
      <c r="F2409" s="1">
        <v>-1.4944805225999999E-9</v>
      </c>
    </row>
    <row r="2410" spans="2:19" x14ac:dyDescent="0.25">
      <c r="C2410">
        <v>14</v>
      </c>
      <c r="D2410">
        <v>0</v>
      </c>
      <c r="E2410">
        <v>0</v>
      </c>
      <c r="F2410" s="1">
        <v>-1.2035640223500001E-10</v>
      </c>
    </row>
    <row r="2411" spans="2:19" x14ac:dyDescent="0.25">
      <c r="C2411">
        <v>15</v>
      </c>
      <c r="D2411">
        <v>0</v>
      </c>
      <c r="E2411">
        <v>0</v>
      </c>
      <c r="F2411" s="1">
        <v>-8.8337786936499998E-12</v>
      </c>
    </row>
    <row r="2412" spans="2:19" x14ac:dyDescent="0.25">
      <c r="C2412">
        <v>16</v>
      </c>
      <c r="D2412">
        <v>0</v>
      </c>
      <c r="E2412">
        <v>0</v>
      </c>
      <c r="F2412" s="1">
        <v>-6.2253517783599997E-13</v>
      </c>
    </row>
    <row r="2413" spans="2:19" x14ac:dyDescent="0.25">
      <c r="C2413">
        <v>17</v>
      </c>
      <c r="D2413">
        <v>0</v>
      </c>
      <c r="E2413">
        <v>0</v>
      </c>
      <c r="F2413" s="1">
        <v>-4.0772280542299999E-14</v>
      </c>
    </row>
    <row r="2414" spans="2:19" x14ac:dyDescent="0.25">
      <c r="B2414" t="s">
        <v>78</v>
      </c>
      <c r="C2414">
        <v>0</v>
      </c>
      <c r="D2414">
        <v>1071.0809999999999</v>
      </c>
      <c r="E2414">
        <v>9.6430000000000002E-2</v>
      </c>
      <c r="F2414" s="1">
        <v>2.7778647067700002E-6</v>
      </c>
      <c r="G2414">
        <v>0.13750000000000001</v>
      </c>
      <c r="I2414" t="str">
        <f>A2378</f>
        <v>D492MIDH2_1-2GLC_6h</v>
      </c>
      <c r="J2414">
        <f>E2414</f>
        <v>9.6430000000000002E-2</v>
      </c>
      <c r="K2414">
        <f>E2415</f>
        <v>4.6190000000000002E-2</v>
      </c>
      <c r="L2414">
        <f>E2416</f>
        <v>0.42497000000000001</v>
      </c>
      <c r="M2414">
        <f>E2417</f>
        <v>0.28760999999999998</v>
      </c>
      <c r="N2414">
        <f>E2418</f>
        <v>0.14480000000000001</v>
      </c>
      <c r="O2414">
        <f>E2419</f>
        <v>0</v>
      </c>
      <c r="P2414">
        <f>E2420</f>
        <v>0</v>
      </c>
      <c r="Q2414">
        <f>E2421</f>
        <v>0</v>
      </c>
      <c r="R2414">
        <f>E2422</f>
        <v>0</v>
      </c>
      <c r="S2414">
        <f>G2414</f>
        <v>0.13750000000000001</v>
      </c>
    </row>
    <row r="2415" spans="2:19" x14ac:dyDescent="0.25">
      <c r="C2415">
        <v>1</v>
      </c>
      <c r="D2415">
        <v>738.64200000000005</v>
      </c>
      <c r="E2415">
        <v>4.6190000000000002E-2</v>
      </c>
      <c r="F2415" s="1">
        <v>-6.4605308874700001E-6</v>
      </c>
    </row>
    <row r="2416" spans="2:19" x14ac:dyDescent="0.25">
      <c r="C2416">
        <v>2</v>
      </c>
      <c r="D2416">
        <v>4980.5169999999998</v>
      </c>
      <c r="E2416">
        <v>0.42497000000000001</v>
      </c>
      <c r="F2416">
        <v>-1.7510625390300001E-4</v>
      </c>
    </row>
    <row r="2417" spans="1:19" x14ac:dyDescent="0.25">
      <c r="C2417">
        <v>3</v>
      </c>
      <c r="D2417">
        <v>4232.24</v>
      </c>
      <c r="E2417">
        <v>0.28760999999999998</v>
      </c>
      <c r="F2417">
        <v>7.1435713257E-4</v>
      </c>
    </row>
    <row r="2418" spans="1:19" x14ac:dyDescent="0.25">
      <c r="C2418">
        <v>4</v>
      </c>
      <c r="D2418">
        <v>2582.5569999999998</v>
      </c>
      <c r="E2418">
        <v>0.14480000000000001</v>
      </c>
      <c r="F2418">
        <v>5.9867299452500003E-3</v>
      </c>
    </row>
    <row r="2419" spans="1:19" x14ac:dyDescent="0.25">
      <c r="C2419">
        <v>5</v>
      </c>
      <c r="D2419">
        <v>0</v>
      </c>
      <c r="E2419">
        <v>0</v>
      </c>
      <c r="F2419">
        <v>-3.45609869688E-2</v>
      </c>
    </row>
    <row r="2420" spans="1:19" x14ac:dyDescent="0.25">
      <c r="C2420">
        <v>6</v>
      </c>
      <c r="D2420">
        <v>0</v>
      </c>
      <c r="E2420">
        <v>0</v>
      </c>
      <c r="F2420">
        <v>-7.8969946497600002E-3</v>
      </c>
    </row>
    <row r="2421" spans="1:19" x14ac:dyDescent="0.25">
      <c r="C2421">
        <v>7</v>
      </c>
      <c r="D2421">
        <v>0</v>
      </c>
      <c r="E2421">
        <v>0</v>
      </c>
      <c r="F2421">
        <v>-1.0845368745999999E-3</v>
      </c>
    </row>
    <row r="2422" spans="1:19" x14ac:dyDescent="0.25">
      <c r="C2422">
        <v>8</v>
      </c>
      <c r="D2422">
        <v>0</v>
      </c>
      <c r="E2422">
        <v>0</v>
      </c>
      <c r="F2422">
        <v>-1.6247811148600001E-4</v>
      </c>
    </row>
    <row r="2423" spans="1:19" x14ac:dyDescent="0.25">
      <c r="C2423">
        <v>9</v>
      </c>
      <c r="D2423">
        <v>0</v>
      </c>
      <c r="E2423">
        <v>0</v>
      </c>
      <c r="F2423" s="1">
        <v>-1.8209152767700001E-5</v>
      </c>
    </row>
    <row r="2424" spans="1:19" x14ac:dyDescent="0.25">
      <c r="C2424">
        <v>10</v>
      </c>
      <c r="D2424">
        <v>0</v>
      </c>
      <c r="E2424">
        <v>0</v>
      </c>
      <c r="F2424" s="1">
        <v>-2.0889156728300001E-6</v>
      </c>
    </row>
    <row r="2425" spans="1:19" x14ac:dyDescent="0.25">
      <c r="C2425">
        <v>11</v>
      </c>
      <c r="D2425">
        <v>0</v>
      </c>
      <c r="E2425">
        <v>0</v>
      </c>
      <c r="F2425" s="1">
        <v>-1.9927249094800001E-7</v>
      </c>
    </row>
    <row r="2426" spans="1:19" x14ac:dyDescent="0.25">
      <c r="C2426">
        <v>12</v>
      </c>
      <c r="D2426">
        <v>0</v>
      </c>
      <c r="E2426">
        <v>0</v>
      </c>
      <c r="F2426" s="1">
        <v>-1.8792078930800001E-8</v>
      </c>
    </row>
    <row r="2427" spans="1:19" x14ac:dyDescent="0.25">
      <c r="C2427">
        <v>13</v>
      </c>
      <c r="D2427">
        <v>0</v>
      </c>
      <c r="E2427">
        <v>0</v>
      </c>
      <c r="F2427" s="1">
        <v>-1.5612948419100001E-9</v>
      </c>
    </row>
    <row r="2428" spans="1:19" x14ac:dyDescent="0.25">
      <c r="C2428">
        <v>14</v>
      </c>
      <c r="D2428">
        <v>0</v>
      </c>
      <c r="E2428">
        <v>0</v>
      </c>
      <c r="F2428" s="1">
        <v>-1.25830797152E-10</v>
      </c>
    </row>
    <row r="2429" spans="1:19" x14ac:dyDescent="0.25">
      <c r="C2429">
        <v>15</v>
      </c>
      <c r="D2429">
        <v>0</v>
      </c>
      <c r="E2429">
        <v>0</v>
      </c>
      <c r="F2429" s="1">
        <v>-9.2379110184600002E-12</v>
      </c>
    </row>
    <row r="2430" spans="1:19" x14ac:dyDescent="0.25">
      <c r="C2430">
        <v>16</v>
      </c>
      <c r="D2430">
        <v>0</v>
      </c>
      <c r="E2430">
        <v>0</v>
      </c>
      <c r="F2430" s="1">
        <v>-6.5135185097499997E-13</v>
      </c>
    </row>
    <row r="2431" spans="1:19" x14ac:dyDescent="0.25">
      <c r="C2431">
        <v>17</v>
      </c>
      <c r="D2431">
        <v>0</v>
      </c>
      <c r="E2431">
        <v>0</v>
      </c>
      <c r="F2431" s="1">
        <v>-4.2671480454299998E-14</v>
      </c>
    </row>
    <row r="2432" spans="1:19" x14ac:dyDescent="0.25">
      <c r="A2432" t="s">
        <v>74</v>
      </c>
      <c r="B2432" t="s">
        <v>78</v>
      </c>
      <c r="C2432">
        <v>0</v>
      </c>
      <c r="D2432">
        <v>4270.6549999999997</v>
      </c>
      <c r="E2432">
        <v>1</v>
      </c>
      <c r="F2432">
        <v>2.01430849213E-2</v>
      </c>
      <c r="G2432">
        <v>0</v>
      </c>
      <c r="I2432" t="str">
        <f>A2432</f>
        <v>D492MIDH2_1-GLN_6h</v>
      </c>
      <c r="J2432">
        <f>E2432</f>
        <v>1</v>
      </c>
      <c r="K2432">
        <f>E2433</f>
        <v>0</v>
      </c>
      <c r="L2432">
        <f>E2434</f>
        <v>0</v>
      </c>
      <c r="M2432">
        <f>E2435</f>
        <v>0</v>
      </c>
      <c r="N2432">
        <f>E2436</f>
        <v>0</v>
      </c>
      <c r="O2432">
        <f>E2437</f>
        <v>0</v>
      </c>
      <c r="P2432">
        <f>E2438</f>
        <v>0</v>
      </c>
      <c r="Q2432">
        <f>E2439</f>
        <v>0</v>
      </c>
      <c r="R2432">
        <f>E2440</f>
        <v>0</v>
      </c>
      <c r="S2432">
        <f>G2432</f>
        <v>0</v>
      </c>
    </row>
    <row r="2433" spans="3:6" x14ac:dyDescent="0.25">
      <c r="C2433">
        <v>1</v>
      </c>
      <c r="D2433">
        <v>436.68599999999998</v>
      </c>
      <c r="E2433">
        <v>0</v>
      </c>
      <c r="F2433">
        <v>-8.8219278524600001E-2</v>
      </c>
    </row>
    <row r="2434" spans="3:6" x14ac:dyDescent="0.25">
      <c r="C2434">
        <v>2</v>
      </c>
      <c r="D2434">
        <v>59.372999999999998</v>
      </c>
      <c r="E2434">
        <v>0</v>
      </c>
      <c r="F2434">
        <v>-3.5689135450900002E-2</v>
      </c>
    </row>
    <row r="2435" spans="3:6" x14ac:dyDescent="0.25">
      <c r="C2435">
        <v>3</v>
      </c>
      <c r="D2435">
        <v>6.2770000000000001</v>
      </c>
      <c r="E2435">
        <v>0</v>
      </c>
      <c r="F2435">
        <v>-6.0396386089999997E-3</v>
      </c>
    </row>
    <row r="2436" spans="3:6" x14ac:dyDescent="0.25">
      <c r="C2436">
        <v>4</v>
      </c>
      <c r="D2436">
        <v>0</v>
      </c>
      <c r="E2436">
        <v>0</v>
      </c>
      <c r="F2436">
        <v>-1.1617664375299999E-3</v>
      </c>
    </row>
    <row r="2437" spans="3:6" x14ac:dyDescent="0.25">
      <c r="C2437">
        <v>5</v>
      </c>
      <c r="D2437">
        <v>0</v>
      </c>
      <c r="E2437">
        <v>0</v>
      </c>
      <c r="F2437">
        <v>-1.42207937079E-4</v>
      </c>
    </row>
    <row r="2438" spans="3:6" x14ac:dyDescent="0.25">
      <c r="C2438">
        <v>6</v>
      </c>
      <c r="D2438">
        <v>0</v>
      </c>
      <c r="E2438">
        <v>0</v>
      </c>
      <c r="F2438" s="1">
        <v>-1.68765055771E-5</v>
      </c>
    </row>
    <row r="2439" spans="3:6" x14ac:dyDescent="0.25">
      <c r="C2439">
        <v>7</v>
      </c>
      <c r="D2439">
        <v>0</v>
      </c>
      <c r="E2439">
        <v>0</v>
      </c>
      <c r="F2439" s="1">
        <v>-1.7278913261200001E-6</v>
      </c>
    </row>
    <row r="2440" spans="3:6" x14ac:dyDescent="0.25">
      <c r="C2440">
        <v>8</v>
      </c>
      <c r="D2440">
        <v>0</v>
      </c>
      <c r="E2440">
        <v>0</v>
      </c>
      <c r="F2440" s="1">
        <v>-1.6810707037300001E-7</v>
      </c>
    </row>
    <row r="2441" spans="3:6" x14ac:dyDescent="0.25">
      <c r="C2441">
        <v>9</v>
      </c>
      <c r="D2441">
        <v>0</v>
      </c>
      <c r="E2441">
        <v>0</v>
      </c>
      <c r="F2441" s="1">
        <v>-1.48004422541E-8</v>
      </c>
    </row>
    <row r="2442" spans="3:6" x14ac:dyDescent="0.25">
      <c r="C2442">
        <v>10</v>
      </c>
      <c r="D2442">
        <v>0</v>
      </c>
      <c r="E2442">
        <v>0</v>
      </c>
      <c r="F2442" s="1">
        <v>-1.2318374393799999E-9</v>
      </c>
    </row>
    <row r="2443" spans="3:6" x14ac:dyDescent="0.25">
      <c r="C2443">
        <v>11</v>
      </c>
      <c r="D2443">
        <v>0</v>
      </c>
      <c r="E2443">
        <v>0</v>
      </c>
      <c r="F2443" s="1">
        <v>-9.5022651349400002E-11</v>
      </c>
    </row>
    <row r="2444" spans="3:6" x14ac:dyDescent="0.25">
      <c r="C2444">
        <v>12</v>
      </c>
      <c r="D2444">
        <v>0</v>
      </c>
      <c r="E2444">
        <v>0</v>
      </c>
      <c r="F2444" s="1">
        <v>-6.9307400998300003E-12</v>
      </c>
    </row>
    <row r="2445" spans="3:6" x14ac:dyDescent="0.25">
      <c r="C2445">
        <v>13</v>
      </c>
      <c r="D2445">
        <v>0</v>
      </c>
      <c r="E2445">
        <v>0</v>
      </c>
      <c r="F2445" s="1">
        <v>-4.7457172410300002E-13</v>
      </c>
    </row>
    <row r="2446" spans="3:6" x14ac:dyDescent="0.25">
      <c r="C2446">
        <v>14</v>
      </c>
      <c r="D2446">
        <v>0</v>
      </c>
      <c r="E2446">
        <v>0</v>
      </c>
      <c r="F2446" s="1">
        <v>-3.07857154489E-14</v>
      </c>
    </row>
    <row r="2447" spans="3:6" x14ac:dyDescent="0.25">
      <c r="C2447">
        <v>15</v>
      </c>
      <c r="D2447">
        <v>0</v>
      </c>
      <c r="E2447">
        <v>0</v>
      </c>
      <c r="F2447" s="1">
        <v>-1.8884307670999999E-15</v>
      </c>
    </row>
    <row r="2448" spans="3:6" x14ac:dyDescent="0.25">
      <c r="C2448">
        <v>16</v>
      </c>
      <c r="D2448">
        <v>0</v>
      </c>
      <c r="E2448">
        <v>0</v>
      </c>
      <c r="F2448" s="1">
        <v>-1.09985951827E-16</v>
      </c>
    </row>
    <row r="2449" spans="2:19" x14ac:dyDescent="0.25">
      <c r="C2449">
        <v>17</v>
      </c>
      <c r="D2449">
        <v>0</v>
      </c>
      <c r="E2449">
        <v>0</v>
      </c>
      <c r="F2449" s="1">
        <v>-6.0824065026E-18</v>
      </c>
    </row>
    <row r="2450" spans="2:19" x14ac:dyDescent="0.25">
      <c r="B2450" t="s">
        <v>78</v>
      </c>
      <c r="C2450">
        <v>0</v>
      </c>
      <c r="D2450">
        <v>7826.7960000000003</v>
      </c>
      <c r="E2450">
        <v>1</v>
      </c>
      <c r="F2450">
        <v>1.1527487483999999E-2</v>
      </c>
      <c r="G2450">
        <v>0</v>
      </c>
      <c r="I2450" t="str">
        <f>A2432</f>
        <v>D492MIDH2_1-GLN_6h</v>
      </c>
      <c r="J2450">
        <f>E2450</f>
        <v>1</v>
      </c>
      <c r="K2450">
        <f>E2451</f>
        <v>0</v>
      </c>
      <c r="L2450">
        <f>E2452</f>
        <v>0</v>
      </c>
      <c r="M2450">
        <f>E2453</f>
        <v>0</v>
      </c>
      <c r="N2450">
        <f>E2454</f>
        <v>0</v>
      </c>
      <c r="O2450">
        <f>E2455</f>
        <v>0</v>
      </c>
      <c r="P2450">
        <f>E2456</f>
        <v>0</v>
      </c>
      <c r="Q2450">
        <f>E2457</f>
        <v>0</v>
      </c>
      <c r="R2450">
        <f>E2458</f>
        <v>0</v>
      </c>
      <c r="S2450">
        <f>G2450</f>
        <v>0</v>
      </c>
    </row>
    <row r="2451" spans="2:19" x14ac:dyDescent="0.25">
      <c r="C2451">
        <v>1</v>
      </c>
      <c r="D2451">
        <v>1156.423</v>
      </c>
      <c r="E2451">
        <v>0</v>
      </c>
      <c r="F2451">
        <v>-4.7158178405999999E-2</v>
      </c>
    </row>
    <row r="2452" spans="2:19" x14ac:dyDescent="0.25">
      <c r="C2452">
        <v>2</v>
      </c>
      <c r="D2452">
        <v>128.94800000000001</v>
      </c>
      <c r="E2452">
        <v>0</v>
      </c>
      <c r="F2452">
        <v>-3.2444805197500003E-2</v>
      </c>
    </row>
    <row r="2453" spans="2:19" x14ac:dyDescent="0.25">
      <c r="C2453">
        <v>3</v>
      </c>
      <c r="D2453">
        <v>9.8469999999999995</v>
      </c>
      <c r="E2453">
        <v>0</v>
      </c>
      <c r="F2453">
        <v>-6.0387456932099997E-3</v>
      </c>
    </row>
    <row r="2454" spans="2:19" x14ac:dyDescent="0.25">
      <c r="C2454">
        <v>4</v>
      </c>
      <c r="D2454">
        <v>0</v>
      </c>
      <c r="E2454">
        <v>0</v>
      </c>
      <c r="F2454">
        <v>-1.12440465899E-3</v>
      </c>
    </row>
    <row r="2455" spans="2:19" x14ac:dyDescent="0.25">
      <c r="C2455">
        <v>5</v>
      </c>
      <c r="D2455">
        <v>0</v>
      </c>
      <c r="E2455">
        <v>0</v>
      </c>
      <c r="F2455">
        <v>-1.3763460695E-4</v>
      </c>
    </row>
    <row r="2456" spans="2:19" x14ac:dyDescent="0.25">
      <c r="C2456">
        <v>6</v>
      </c>
      <c r="D2456">
        <v>0</v>
      </c>
      <c r="E2456">
        <v>0</v>
      </c>
      <c r="F2456" s="1">
        <v>-1.6333766310900001E-5</v>
      </c>
    </row>
    <row r="2457" spans="2:19" x14ac:dyDescent="0.25">
      <c r="C2457">
        <v>7</v>
      </c>
      <c r="D2457">
        <v>0</v>
      </c>
      <c r="E2457">
        <v>0</v>
      </c>
      <c r="F2457" s="1">
        <v>-1.6723232782E-6</v>
      </c>
    </row>
    <row r="2458" spans="2:19" x14ac:dyDescent="0.25">
      <c r="C2458">
        <v>8</v>
      </c>
      <c r="D2458">
        <v>0</v>
      </c>
      <c r="E2458">
        <v>0</v>
      </c>
      <c r="F2458" s="1">
        <v>-1.6270083816399999E-7</v>
      </c>
    </row>
    <row r="2459" spans="2:19" x14ac:dyDescent="0.25">
      <c r="C2459">
        <v>9</v>
      </c>
      <c r="D2459">
        <v>0</v>
      </c>
      <c r="E2459">
        <v>0</v>
      </c>
      <c r="F2459" s="1">
        <v>-1.4324468058300001E-8</v>
      </c>
    </row>
    <row r="2460" spans="2:19" x14ac:dyDescent="0.25">
      <c r="C2460">
        <v>10</v>
      </c>
      <c r="D2460">
        <v>0</v>
      </c>
      <c r="E2460">
        <v>0</v>
      </c>
      <c r="F2460" s="1">
        <v>-1.19222221543E-9</v>
      </c>
    </row>
    <row r="2461" spans="2:19" x14ac:dyDescent="0.25">
      <c r="C2461">
        <v>11</v>
      </c>
      <c r="D2461">
        <v>0</v>
      </c>
      <c r="E2461">
        <v>0</v>
      </c>
      <c r="F2461" s="1">
        <v>-9.1966774418099997E-11</v>
      </c>
    </row>
    <row r="2462" spans="2:19" x14ac:dyDescent="0.25">
      <c r="C2462">
        <v>12</v>
      </c>
      <c r="D2462">
        <v>0</v>
      </c>
      <c r="E2462">
        <v>0</v>
      </c>
      <c r="F2462" s="1">
        <v>-6.7078512571499996E-12</v>
      </c>
    </row>
    <row r="2463" spans="2:19" x14ac:dyDescent="0.25">
      <c r="C2463">
        <v>13</v>
      </c>
      <c r="D2463">
        <v>0</v>
      </c>
      <c r="E2463">
        <v>0</v>
      </c>
      <c r="F2463" s="1">
        <v>-4.5930975484299996E-13</v>
      </c>
    </row>
    <row r="2464" spans="2:19" x14ac:dyDescent="0.25">
      <c r="C2464">
        <v>14</v>
      </c>
      <c r="D2464">
        <v>0</v>
      </c>
      <c r="E2464">
        <v>0</v>
      </c>
      <c r="F2464" s="1">
        <v>-2.9795663536900002E-14</v>
      </c>
    </row>
    <row r="2465" spans="2:19" x14ac:dyDescent="0.25">
      <c r="C2465">
        <v>15</v>
      </c>
      <c r="D2465">
        <v>0</v>
      </c>
      <c r="E2465">
        <v>0</v>
      </c>
      <c r="F2465" s="1">
        <v>-1.82769985783E-15</v>
      </c>
    </row>
    <row r="2466" spans="2:19" x14ac:dyDescent="0.25">
      <c r="C2466">
        <v>16</v>
      </c>
      <c r="D2466">
        <v>0</v>
      </c>
      <c r="E2466">
        <v>0</v>
      </c>
      <c r="F2466" s="1">
        <v>-1.06448863268E-16</v>
      </c>
    </row>
    <row r="2467" spans="2:19" x14ac:dyDescent="0.25">
      <c r="C2467">
        <v>17</v>
      </c>
      <c r="D2467">
        <v>0</v>
      </c>
      <c r="E2467">
        <v>0</v>
      </c>
      <c r="F2467" s="1">
        <v>-5.8867996083E-18</v>
      </c>
    </row>
    <row r="2468" spans="2:19" x14ac:dyDescent="0.25">
      <c r="B2468" t="s">
        <v>78</v>
      </c>
      <c r="C2468">
        <v>0</v>
      </c>
      <c r="D2468">
        <v>5494.3530000000001</v>
      </c>
      <c r="E2468">
        <v>1</v>
      </c>
      <c r="F2468">
        <v>1.6820978613900001E-2</v>
      </c>
      <c r="G2468">
        <v>0</v>
      </c>
      <c r="I2468" t="str">
        <f>A2432</f>
        <v>D492MIDH2_1-GLN_6h</v>
      </c>
      <c r="J2468">
        <f>E2468</f>
        <v>1</v>
      </c>
      <c r="K2468">
        <f>E2469</f>
        <v>0</v>
      </c>
      <c r="L2468">
        <f>E2470</f>
        <v>0</v>
      </c>
      <c r="M2468">
        <f>E2471</f>
        <v>0</v>
      </c>
      <c r="N2468">
        <f>E2472</f>
        <v>0</v>
      </c>
      <c r="O2468">
        <f>E2473</f>
        <v>0</v>
      </c>
      <c r="P2468">
        <f>E2474</f>
        <v>0</v>
      </c>
      <c r="Q2468">
        <f>E2475</f>
        <v>0</v>
      </c>
      <c r="R2468">
        <f>E2476</f>
        <v>0</v>
      </c>
      <c r="S2468">
        <f>G2468</f>
        <v>0</v>
      </c>
    </row>
    <row r="2469" spans="2:19" x14ac:dyDescent="0.25">
      <c r="C2469">
        <v>1</v>
      </c>
      <c r="D2469">
        <v>658.8</v>
      </c>
      <c r="E2469">
        <v>0</v>
      </c>
      <c r="F2469">
        <v>-7.1946448202200003E-2</v>
      </c>
    </row>
    <row r="2470" spans="2:19" x14ac:dyDescent="0.25">
      <c r="C2470">
        <v>2</v>
      </c>
      <c r="D2470">
        <v>71.105000000000004</v>
      </c>
      <c r="E2470">
        <v>0</v>
      </c>
      <c r="F2470">
        <v>-3.6160832384600002E-2</v>
      </c>
    </row>
    <row r="2471" spans="2:19" x14ac:dyDescent="0.25">
      <c r="C2471">
        <v>3</v>
      </c>
      <c r="D2471">
        <v>10.92</v>
      </c>
      <c r="E2471">
        <v>0</v>
      </c>
      <c r="F2471">
        <v>-5.5172322103400001E-3</v>
      </c>
    </row>
    <row r="2472" spans="2:19" x14ac:dyDescent="0.25">
      <c r="C2472">
        <v>4</v>
      </c>
      <c r="D2472">
        <v>0</v>
      </c>
      <c r="E2472">
        <v>0</v>
      </c>
      <c r="F2472">
        <v>-1.14815627223E-3</v>
      </c>
    </row>
    <row r="2473" spans="2:19" x14ac:dyDescent="0.25">
      <c r="C2473">
        <v>5</v>
      </c>
      <c r="D2473">
        <v>0</v>
      </c>
      <c r="E2473">
        <v>0</v>
      </c>
      <c r="F2473">
        <v>-1.40541962346E-4</v>
      </c>
    </row>
    <row r="2474" spans="2:19" x14ac:dyDescent="0.25">
      <c r="C2474">
        <v>6</v>
      </c>
      <c r="D2474">
        <v>0</v>
      </c>
      <c r="E2474">
        <v>0</v>
      </c>
      <c r="F2474" s="1">
        <v>-1.6678796275899999E-5</v>
      </c>
    </row>
    <row r="2475" spans="2:19" x14ac:dyDescent="0.25">
      <c r="C2475">
        <v>7</v>
      </c>
      <c r="D2475">
        <v>0</v>
      </c>
      <c r="E2475">
        <v>0</v>
      </c>
      <c r="F2475" s="1">
        <v>-1.7076489729199999E-6</v>
      </c>
    </row>
    <row r="2476" spans="2:19" x14ac:dyDescent="0.25">
      <c r="C2476">
        <v>8</v>
      </c>
      <c r="D2476">
        <v>0</v>
      </c>
      <c r="E2476">
        <v>0</v>
      </c>
      <c r="F2476" s="1">
        <v>-1.6613768570099999E-7</v>
      </c>
    </row>
    <row r="2477" spans="2:19" x14ac:dyDescent="0.25">
      <c r="C2477">
        <v>9</v>
      </c>
      <c r="D2477">
        <v>0</v>
      </c>
      <c r="E2477">
        <v>0</v>
      </c>
      <c r="F2477" s="1">
        <v>-1.4627054162400001E-8</v>
      </c>
    </row>
    <row r="2478" spans="2:19" x14ac:dyDescent="0.25">
      <c r="C2478">
        <v>10</v>
      </c>
      <c r="D2478">
        <v>0</v>
      </c>
      <c r="E2478">
        <v>0</v>
      </c>
      <c r="F2478" s="1">
        <v>-1.21740638799E-9</v>
      </c>
    </row>
    <row r="2479" spans="2:19" x14ac:dyDescent="0.25">
      <c r="C2479">
        <v>11</v>
      </c>
      <c r="D2479">
        <v>0</v>
      </c>
      <c r="E2479">
        <v>0</v>
      </c>
      <c r="F2479" s="1">
        <v>-9.3909455142300001E-11</v>
      </c>
    </row>
    <row r="2480" spans="2:19" x14ac:dyDescent="0.25">
      <c r="C2480">
        <v>12</v>
      </c>
      <c r="D2480">
        <v>0</v>
      </c>
      <c r="E2480">
        <v>0</v>
      </c>
      <c r="F2480" s="1">
        <v>-6.8495460531300003E-12</v>
      </c>
    </row>
    <row r="2481" spans="1:19" x14ac:dyDescent="0.25">
      <c r="C2481">
        <v>13</v>
      </c>
      <c r="D2481">
        <v>0</v>
      </c>
      <c r="E2481">
        <v>0</v>
      </c>
      <c r="F2481" s="1">
        <v>-4.6901208715600003E-13</v>
      </c>
    </row>
    <row r="2482" spans="1:19" x14ac:dyDescent="0.25">
      <c r="C2482">
        <v>14</v>
      </c>
      <c r="D2482">
        <v>0</v>
      </c>
      <c r="E2482">
        <v>0</v>
      </c>
      <c r="F2482" s="1">
        <v>-3.0425058898299998E-14</v>
      </c>
    </row>
    <row r="2483" spans="1:19" x14ac:dyDescent="0.25">
      <c r="C2483">
        <v>15</v>
      </c>
      <c r="D2483">
        <v>0</v>
      </c>
      <c r="E2483">
        <v>0</v>
      </c>
      <c r="F2483" s="1">
        <v>-1.86630768447E-15</v>
      </c>
    </row>
    <row r="2484" spans="1:19" x14ac:dyDescent="0.25">
      <c r="C2484">
        <v>16</v>
      </c>
      <c r="D2484">
        <v>0</v>
      </c>
      <c r="E2484">
        <v>0</v>
      </c>
      <c r="F2484" s="1">
        <v>-1.0869745963400001E-16</v>
      </c>
    </row>
    <row r="2485" spans="1:19" x14ac:dyDescent="0.25">
      <c r="C2485">
        <v>17</v>
      </c>
      <c r="D2485">
        <v>0</v>
      </c>
      <c r="E2485">
        <v>0</v>
      </c>
      <c r="F2485" s="1">
        <v>-6.0111507361800003E-18</v>
      </c>
    </row>
    <row r="2486" spans="1:19" x14ac:dyDescent="0.25">
      <c r="A2486" t="s">
        <v>75</v>
      </c>
      <c r="B2486" t="s">
        <v>78</v>
      </c>
      <c r="C2486">
        <v>0</v>
      </c>
      <c r="D2486">
        <v>334.85300000000001</v>
      </c>
      <c r="E2486">
        <v>0.80128999999999995</v>
      </c>
      <c r="F2486">
        <v>4.3231236730999998E-4</v>
      </c>
      <c r="G2486">
        <v>1.17E-2</v>
      </c>
      <c r="I2486" t="str">
        <f>A2486</f>
        <v>D492MIDH2_5-GLN_6h</v>
      </c>
      <c r="J2486">
        <f>E2486</f>
        <v>0.80128999999999995</v>
      </c>
      <c r="K2486">
        <f>E2487</f>
        <v>0.19871</v>
      </c>
      <c r="L2486">
        <f>E2488</f>
        <v>0</v>
      </c>
      <c r="M2486">
        <f>E2489</f>
        <v>0</v>
      </c>
      <c r="N2486">
        <f>E2490</f>
        <v>0</v>
      </c>
      <c r="O2486">
        <f>E2491</f>
        <v>0</v>
      </c>
      <c r="P2486">
        <f>E2492</f>
        <v>0</v>
      </c>
      <c r="Q2486">
        <f>E2493</f>
        <v>0</v>
      </c>
      <c r="R2486">
        <f>E2494</f>
        <v>0</v>
      </c>
      <c r="S2486">
        <f>G2486</f>
        <v>1.17E-2</v>
      </c>
    </row>
    <row r="2487" spans="1:19" x14ac:dyDescent="0.25">
      <c r="C2487">
        <v>1</v>
      </c>
      <c r="D2487">
        <v>155.697</v>
      </c>
      <c r="E2487">
        <v>0.19871</v>
      </c>
      <c r="F2487">
        <v>5.9283177330200004E-3</v>
      </c>
    </row>
    <row r="2488" spans="1:19" x14ac:dyDescent="0.25">
      <c r="C2488">
        <v>2</v>
      </c>
      <c r="D2488">
        <v>19.59</v>
      </c>
      <c r="E2488">
        <v>0</v>
      </c>
      <c r="F2488">
        <v>-2.9391644144200001E-2</v>
      </c>
    </row>
    <row r="2489" spans="1:19" x14ac:dyDescent="0.25">
      <c r="C2489">
        <v>3</v>
      </c>
      <c r="D2489">
        <v>5.4039999999999999</v>
      </c>
      <c r="E2489">
        <v>0</v>
      </c>
      <c r="F2489">
        <v>-3.5870652384199998E-3</v>
      </c>
    </row>
    <row r="2490" spans="1:19" x14ac:dyDescent="0.25">
      <c r="C2490">
        <v>4</v>
      </c>
      <c r="D2490">
        <v>0</v>
      </c>
      <c r="E2490">
        <v>0</v>
      </c>
      <c r="F2490">
        <v>-2.1372872315099998E-3</v>
      </c>
    </row>
    <row r="2491" spans="1:19" x14ac:dyDescent="0.25">
      <c r="C2491">
        <v>5</v>
      </c>
      <c r="D2491">
        <v>0</v>
      </c>
      <c r="E2491">
        <v>0</v>
      </c>
      <c r="F2491">
        <v>-3.0787444259900001E-4</v>
      </c>
    </row>
    <row r="2492" spans="1:19" x14ac:dyDescent="0.25">
      <c r="C2492">
        <v>6</v>
      </c>
      <c r="D2492">
        <v>0</v>
      </c>
      <c r="E2492">
        <v>0</v>
      </c>
      <c r="F2492" s="1">
        <v>-3.6791737786600003E-5</v>
      </c>
    </row>
    <row r="2493" spans="1:19" x14ac:dyDescent="0.25">
      <c r="C2493">
        <v>7</v>
      </c>
      <c r="D2493">
        <v>0</v>
      </c>
      <c r="E2493">
        <v>0</v>
      </c>
      <c r="F2493" s="1">
        <v>-4.15946589354E-6</v>
      </c>
    </row>
    <row r="2494" spans="1:19" x14ac:dyDescent="0.25">
      <c r="C2494">
        <v>8</v>
      </c>
      <c r="D2494">
        <v>0</v>
      </c>
      <c r="E2494">
        <v>0</v>
      </c>
      <c r="F2494" s="1">
        <v>-4.1508629132300001E-7</v>
      </c>
    </row>
    <row r="2495" spans="1:19" x14ac:dyDescent="0.25">
      <c r="C2495">
        <v>9</v>
      </c>
      <c r="D2495">
        <v>0</v>
      </c>
      <c r="E2495">
        <v>0</v>
      </c>
      <c r="F2495" s="1">
        <v>-3.91174383937E-8</v>
      </c>
    </row>
    <row r="2496" spans="1:19" x14ac:dyDescent="0.25">
      <c r="C2496">
        <v>10</v>
      </c>
      <c r="D2496">
        <v>0</v>
      </c>
      <c r="E2496">
        <v>0</v>
      </c>
      <c r="F2496" s="1">
        <v>-3.36328985729E-9</v>
      </c>
    </row>
    <row r="2497" spans="2:19" x14ac:dyDescent="0.25">
      <c r="C2497">
        <v>11</v>
      </c>
      <c r="D2497">
        <v>0</v>
      </c>
      <c r="E2497">
        <v>0</v>
      </c>
      <c r="F2497" s="1">
        <v>-2.7319439076900001E-10</v>
      </c>
    </row>
    <row r="2498" spans="2:19" x14ac:dyDescent="0.25">
      <c r="C2498">
        <v>12</v>
      </c>
      <c r="D2498">
        <v>0</v>
      </c>
      <c r="E2498">
        <v>0</v>
      </c>
      <c r="F2498" s="1">
        <v>-2.0628905937600001E-11</v>
      </c>
    </row>
    <row r="2499" spans="2:19" x14ac:dyDescent="0.25">
      <c r="C2499">
        <v>13</v>
      </c>
      <c r="D2499">
        <v>0</v>
      </c>
      <c r="E2499">
        <v>0</v>
      </c>
      <c r="F2499" s="1">
        <v>-1.4740635033E-12</v>
      </c>
    </row>
    <row r="2500" spans="2:19" x14ac:dyDescent="0.25">
      <c r="C2500">
        <v>14</v>
      </c>
      <c r="D2500">
        <v>0</v>
      </c>
      <c r="E2500">
        <v>0</v>
      </c>
      <c r="F2500" s="1">
        <v>-9.8999775349699998E-14</v>
      </c>
    </row>
    <row r="2501" spans="2:19" x14ac:dyDescent="0.25">
      <c r="C2501">
        <v>15</v>
      </c>
      <c r="D2501">
        <v>0</v>
      </c>
      <c r="E2501">
        <v>0</v>
      </c>
      <c r="F2501" s="1">
        <v>-6.3050110615299997E-15</v>
      </c>
    </row>
    <row r="2502" spans="2:19" x14ac:dyDescent="0.25">
      <c r="C2502">
        <v>16</v>
      </c>
      <c r="D2502">
        <v>0</v>
      </c>
      <c r="E2502">
        <v>0</v>
      </c>
      <c r="F2502" s="1">
        <v>-3.7990117919799998E-16</v>
      </c>
    </row>
    <row r="2503" spans="2:19" x14ac:dyDescent="0.25">
      <c r="C2503">
        <v>17</v>
      </c>
      <c r="D2503">
        <v>0</v>
      </c>
      <c r="E2503">
        <v>0</v>
      </c>
      <c r="F2503" s="1">
        <v>-2.1748999883400001E-17</v>
      </c>
    </row>
    <row r="2504" spans="2:19" x14ac:dyDescent="0.25">
      <c r="B2504" t="s">
        <v>78</v>
      </c>
      <c r="C2504">
        <v>0</v>
      </c>
      <c r="D2504">
        <v>418.24299999999999</v>
      </c>
      <c r="E2504">
        <v>0.94394</v>
      </c>
      <c r="F2504" s="1">
        <v>8.9648125415900002E-5</v>
      </c>
      <c r="G2504">
        <v>3.3E-3</v>
      </c>
      <c r="I2504" t="str">
        <f>A2486</f>
        <v>D492MIDH2_5-GLN_6h</v>
      </c>
      <c r="J2504">
        <f>E2504</f>
        <v>0.94394</v>
      </c>
      <c r="K2504">
        <f>E2505</f>
        <v>5.6059999999999999E-2</v>
      </c>
      <c r="L2504">
        <f>E2506</f>
        <v>0</v>
      </c>
      <c r="M2504">
        <f>E2507</f>
        <v>0</v>
      </c>
      <c r="N2504">
        <f>E2508</f>
        <v>0</v>
      </c>
      <c r="O2504">
        <f>E2509</f>
        <v>0</v>
      </c>
      <c r="P2504">
        <f>E2510</f>
        <v>0</v>
      </c>
      <c r="Q2504">
        <f>E2511</f>
        <v>0</v>
      </c>
      <c r="R2504">
        <f>E2512</f>
        <v>0</v>
      </c>
      <c r="S2504">
        <f>G2504</f>
        <v>3.3E-3</v>
      </c>
    </row>
    <row r="2505" spans="2:19" x14ac:dyDescent="0.25">
      <c r="C2505">
        <v>1</v>
      </c>
      <c r="D2505">
        <v>111.744</v>
      </c>
      <c r="E2505">
        <v>5.6059999999999999E-2</v>
      </c>
      <c r="F2505">
        <v>1.2747428029899999E-3</v>
      </c>
    </row>
    <row r="2506" spans="2:19" x14ac:dyDescent="0.25">
      <c r="C2506">
        <v>2</v>
      </c>
      <c r="D2506">
        <v>24.446999999999999</v>
      </c>
      <c r="E2506">
        <v>0</v>
      </c>
      <c r="F2506">
        <v>-6.1797084288499997E-3</v>
      </c>
    </row>
    <row r="2507" spans="2:19" x14ac:dyDescent="0.25">
      <c r="C2507">
        <v>3</v>
      </c>
      <c r="D2507">
        <v>4.2009999999999996</v>
      </c>
      <c r="E2507">
        <v>0</v>
      </c>
      <c r="F2507">
        <v>-1.1532157543299999E-3</v>
      </c>
    </row>
    <row r="2508" spans="2:19" x14ac:dyDescent="0.25">
      <c r="C2508">
        <v>4</v>
      </c>
      <c r="D2508">
        <v>0</v>
      </c>
      <c r="E2508">
        <v>0</v>
      </c>
      <c r="F2508">
        <v>-1.34654739E-3</v>
      </c>
    </row>
    <row r="2509" spans="2:19" x14ac:dyDescent="0.25">
      <c r="C2509">
        <v>5</v>
      </c>
      <c r="D2509">
        <v>0</v>
      </c>
      <c r="E2509">
        <v>0</v>
      </c>
      <c r="F2509">
        <v>-1.77601824755E-4</v>
      </c>
    </row>
    <row r="2510" spans="2:19" x14ac:dyDescent="0.25">
      <c r="C2510">
        <v>6</v>
      </c>
      <c r="D2510">
        <v>0</v>
      </c>
      <c r="E2510">
        <v>0</v>
      </c>
      <c r="F2510" s="1">
        <v>-2.1147238551099999E-5</v>
      </c>
    </row>
    <row r="2511" spans="2:19" x14ac:dyDescent="0.25">
      <c r="C2511">
        <v>7</v>
      </c>
      <c r="D2511">
        <v>0</v>
      </c>
      <c r="E2511">
        <v>0</v>
      </c>
      <c r="F2511" s="1">
        <v>-2.2735699614799999E-6</v>
      </c>
    </row>
    <row r="2512" spans="2:19" x14ac:dyDescent="0.25">
      <c r="C2512">
        <v>8</v>
      </c>
      <c r="D2512">
        <v>0</v>
      </c>
      <c r="E2512">
        <v>0</v>
      </c>
      <c r="F2512" s="1">
        <v>-2.24071601058E-7</v>
      </c>
    </row>
    <row r="2513" spans="2:19" x14ac:dyDescent="0.25">
      <c r="C2513">
        <v>9</v>
      </c>
      <c r="D2513">
        <v>0</v>
      </c>
      <c r="E2513">
        <v>0</v>
      </c>
      <c r="F2513" s="1">
        <v>-2.0438157038999999E-8</v>
      </c>
    </row>
    <row r="2514" spans="2:19" x14ac:dyDescent="0.25">
      <c r="C2514">
        <v>10</v>
      </c>
      <c r="D2514">
        <v>0</v>
      </c>
      <c r="E2514">
        <v>0</v>
      </c>
      <c r="F2514" s="1">
        <v>-1.7307684817399999E-9</v>
      </c>
    </row>
    <row r="2515" spans="2:19" x14ac:dyDescent="0.25">
      <c r="C2515">
        <v>11</v>
      </c>
      <c r="D2515">
        <v>0</v>
      </c>
      <c r="E2515">
        <v>0</v>
      </c>
      <c r="F2515" s="1">
        <v>-1.37308297802E-10</v>
      </c>
    </row>
    <row r="2516" spans="2:19" x14ac:dyDescent="0.25">
      <c r="C2516">
        <v>12</v>
      </c>
      <c r="D2516">
        <v>0</v>
      </c>
      <c r="E2516">
        <v>0</v>
      </c>
      <c r="F2516" s="1">
        <v>-1.0209043378700001E-11</v>
      </c>
    </row>
    <row r="2517" spans="2:19" x14ac:dyDescent="0.25">
      <c r="C2517">
        <v>13</v>
      </c>
      <c r="D2517">
        <v>0</v>
      </c>
      <c r="E2517">
        <v>0</v>
      </c>
      <c r="F2517" s="1">
        <v>-7.1604266674600004E-13</v>
      </c>
    </row>
    <row r="2518" spans="2:19" x14ac:dyDescent="0.25">
      <c r="C2518">
        <v>14</v>
      </c>
      <c r="D2518">
        <v>0</v>
      </c>
      <c r="E2518">
        <v>0</v>
      </c>
      <c r="F2518" s="1">
        <v>-4.7382615227199998E-14</v>
      </c>
    </row>
    <row r="2519" spans="2:19" x14ac:dyDescent="0.25">
      <c r="C2519">
        <v>15</v>
      </c>
      <c r="D2519">
        <v>0</v>
      </c>
      <c r="E2519">
        <v>0</v>
      </c>
      <c r="F2519" s="1">
        <v>-2.9706489845699999E-15</v>
      </c>
    </row>
    <row r="2520" spans="2:19" x14ac:dyDescent="0.25">
      <c r="C2520">
        <v>16</v>
      </c>
      <c r="D2520">
        <v>0</v>
      </c>
      <c r="E2520">
        <v>0</v>
      </c>
      <c r="F2520" s="1">
        <v>-1.7651989725900001E-16</v>
      </c>
    </row>
    <row r="2521" spans="2:19" x14ac:dyDescent="0.25">
      <c r="C2521">
        <v>17</v>
      </c>
      <c r="D2521">
        <v>0</v>
      </c>
      <c r="E2521">
        <v>0</v>
      </c>
      <c r="F2521" s="1">
        <v>-9.9661778217500007E-18</v>
      </c>
    </row>
    <row r="2522" spans="2:19" x14ac:dyDescent="0.25">
      <c r="B2522" t="s">
        <v>78</v>
      </c>
      <c r="C2522">
        <v>0</v>
      </c>
      <c r="D2522">
        <v>342.46100000000001</v>
      </c>
      <c r="E2522">
        <v>0.86604000000000003</v>
      </c>
      <c r="F2522">
        <v>2.5969060189699999E-4</v>
      </c>
      <c r="G2522">
        <v>8.2000000000000007E-3</v>
      </c>
      <c r="I2522" t="str">
        <f>A2486</f>
        <v>D492MIDH2_5-GLN_6h</v>
      </c>
      <c r="J2522">
        <f>E2522</f>
        <v>0.86604000000000003</v>
      </c>
      <c r="K2522">
        <f>E2523</f>
        <v>0.13222</v>
      </c>
      <c r="L2522">
        <f>E2524</f>
        <v>0</v>
      </c>
      <c r="M2522">
        <f>E2525</f>
        <v>0</v>
      </c>
      <c r="N2522">
        <f>E2526</f>
        <v>1.73E-3</v>
      </c>
      <c r="O2522">
        <f>E2527</f>
        <v>0</v>
      </c>
      <c r="P2522">
        <f>E2528</f>
        <v>0</v>
      </c>
      <c r="Q2522">
        <f>E2529</f>
        <v>0</v>
      </c>
      <c r="R2522">
        <f>E2530</f>
        <v>0</v>
      </c>
      <c r="S2522">
        <f>G2522</f>
        <v>8.2000000000000007E-3</v>
      </c>
    </row>
    <row r="2523" spans="2:19" x14ac:dyDescent="0.25">
      <c r="C2523">
        <v>1</v>
      </c>
      <c r="D2523">
        <v>124.901</v>
      </c>
      <c r="E2523">
        <v>0.13222</v>
      </c>
      <c r="F2523">
        <v>3.49823137469E-3</v>
      </c>
    </row>
    <row r="2524" spans="2:19" x14ac:dyDescent="0.25">
      <c r="C2524">
        <v>2</v>
      </c>
      <c r="D2524">
        <v>20.452000000000002</v>
      </c>
      <c r="E2524">
        <v>0</v>
      </c>
      <c r="F2524">
        <v>-1.7539139982100001E-2</v>
      </c>
    </row>
    <row r="2525" spans="2:19" x14ac:dyDescent="0.25">
      <c r="C2525">
        <v>3</v>
      </c>
      <c r="D2525">
        <v>4.8890000000000002</v>
      </c>
      <c r="E2525">
        <v>0</v>
      </c>
      <c r="F2525">
        <v>-1.58946199176E-3</v>
      </c>
    </row>
    <row r="2526" spans="2:19" x14ac:dyDescent="0.25">
      <c r="C2526">
        <v>4</v>
      </c>
      <c r="D2526">
        <v>1.6240000000000001</v>
      </c>
      <c r="E2526">
        <v>1.73E-3</v>
      </c>
      <c r="F2526" s="1">
        <v>8.2552545880500001E-5</v>
      </c>
    </row>
    <row r="2527" spans="2:19" x14ac:dyDescent="0.25">
      <c r="C2527">
        <v>5</v>
      </c>
      <c r="D2527">
        <v>0</v>
      </c>
      <c r="E2527">
        <v>0</v>
      </c>
      <c r="F2527">
        <v>-4.7994722526299998E-4</v>
      </c>
    </row>
    <row r="2528" spans="2:19" x14ac:dyDescent="0.25">
      <c r="C2528">
        <v>6</v>
      </c>
      <c r="D2528">
        <v>0</v>
      </c>
      <c r="E2528">
        <v>0</v>
      </c>
      <c r="F2528" s="1">
        <v>-9.7677141857600001E-5</v>
      </c>
    </row>
    <row r="2529" spans="1:19" x14ac:dyDescent="0.25">
      <c r="C2529">
        <v>7</v>
      </c>
      <c r="D2529">
        <v>0</v>
      </c>
      <c r="E2529">
        <v>0</v>
      </c>
      <c r="F2529" s="1">
        <v>-1.22816344704E-5</v>
      </c>
    </row>
    <row r="2530" spans="1:19" x14ac:dyDescent="0.25">
      <c r="C2530">
        <v>8</v>
      </c>
      <c r="D2530">
        <v>0</v>
      </c>
      <c r="E2530">
        <v>0</v>
      </c>
      <c r="F2530" s="1">
        <v>-1.80401984946E-6</v>
      </c>
    </row>
    <row r="2531" spans="1:19" x14ac:dyDescent="0.25">
      <c r="C2531">
        <v>9</v>
      </c>
      <c r="D2531">
        <v>0</v>
      </c>
      <c r="E2531">
        <v>0</v>
      </c>
      <c r="F2531" s="1">
        <v>-1.9447330690799999E-7</v>
      </c>
    </row>
    <row r="2532" spans="1:19" x14ac:dyDescent="0.25">
      <c r="C2532">
        <v>10</v>
      </c>
      <c r="D2532">
        <v>0</v>
      </c>
      <c r="E2532">
        <v>0</v>
      </c>
      <c r="F2532" s="1">
        <v>-2.2279603189499998E-8</v>
      </c>
    </row>
    <row r="2533" spans="1:19" x14ac:dyDescent="0.25">
      <c r="C2533">
        <v>11</v>
      </c>
      <c r="D2533">
        <v>0</v>
      </c>
      <c r="E2533">
        <v>0</v>
      </c>
      <c r="F2533" s="1">
        <v>-2.0886683830600002E-9</v>
      </c>
    </row>
    <row r="2534" spans="1:19" x14ac:dyDescent="0.25">
      <c r="C2534">
        <v>12</v>
      </c>
      <c r="D2534">
        <v>0</v>
      </c>
      <c r="E2534">
        <v>0</v>
      </c>
      <c r="F2534" s="1">
        <v>-1.9742986230499999E-10</v>
      </c>
    </row>
    <row r="2535" spans="1:19" x14ac:dyDescent="0.25">
      <c r="C2535">
        <v>13</v>
      </c>
      <c r="D2535">
        <v>0</v>
      </c>
      <c r="E2535">
        <v>0</v>
      </c>
      <c r="F2535" s="1">
        <v>-1.6284491192700001E-11</v>
      </c>
    </row>
    <row r="2536" spans="1:19" x14ac:dyDescent="0.25">
      <c r="C2536">
        <v>14</v>
      </c>
      <c r="D2536">
        <v>0</v>
      </c>
      <c r="E2536">
        <v>0</v>
      </c>
      <c r="F2536" s="1">
        <v>-1.3162384095800001E-12</v>
      </c>
    </row>
    <row r="2537" spans="1:19" x14ac:dyDescent="0.25">
      <c r="C2537">
        <v>15</v>
      </c>
      <c r="D2537">
        <v>0</v>
      </c>
      <c r="E2537">
        <v>0</v>
      </c>
      <c r="F2537" s="1">
        <v>-9.6418945233899999E-14</v>
      </c>
    </row>
    <row r="2538" spans="1:19" x14ac:dyDescent="0.25">
      <c r="C2538">
        <v>16</v>
      </c>
      <c r="D2538">
        <v>0</v>
      </c>
      <c r="E2538">
        <v>0</v>
      </c>
      <c r="F2538" s="1">
        <v>-6.8176871350299999E-15</v>
      </c>
    </row>
    <row r="2539" spans="1:19" x14ac:dyDescent="0.25">
      <c r="C2539">
        <v>17</v>
      </c>
      <c r="D2539">
        <v>0</v>
      </c>
      <c r="E2539">
        <v>0</v>
      </c>
      <c r="F2539" s="1">
        <v>-4.4679060881499997E-16</v>
      </c>
    </row>
    <row r="2540" spans="1:19" x14ac:dyDescent="0.25">
      <c r="A2540" t="s">
        <v>76</v>
      </c>
      <c r="B2540" t="s">
        <v>78</v>
      </c>
      <c r="C2540">
        <v>0</v>
      </c>
      <c r="D2540">
        <v>16663.541000000001</v>
      </c>
      <c r="E2540">
        <v>1</v>
      </c>
      <c r="F2540">
        <v>1.29759831344E-2</v>
      </c>
      <c r="G2540">
        <v>0</v>
      </c>
      <c r="I2540" t="str">
        <f>A2540</f>
        <v>D492MIDH2_UNLGLN_6h</v>
      </c>
      <c r="J2540">
        <f>E2540</f>
        <v>1</v>
      </c>
      <c r="K2540">
        <f>E2541</f>
        <v>0</v>
      </c>
      <c r="L2540">
        <f>E2542</f>
        <v>0</v>
      </c>
      <c r="M2540">
        <f>E2543</f>
        <v>0</v>
      </c>
      <c r="N2540">
        <f>E2544</f>
        <v>0</v>
      </c>
      <c r="O2540">
        <f>E2545</f>
        <v>0</v>
      </c>
      <c r="P2540">
        <f>E2546</f>
        <v>0</v>
      </c>
      <c r="Q2540">
        <f>E2547</f>
        <v>0</v>
      </c>
      <c r="R2540">
        <f>E2548</f>
        <v>0</v>
      </c>
      <c r="S2540">
        <f>G2540</f>
        <v>0</v>
      </c>
    </row>
    <row r="2541" spans="1:19" x14ac:dyDescent="0.25">
      <c r="C2541">
        <v>1</v>
      </c>
      <c r="D2541">
        <v>2321.7310000000002</v>
      </c>
      <c r="E2541">
        <v>0</v>
      </c>
      <c r="F2541">
        <v>-5.4432673386200003E-2</v>
      </c>
    </row>
    <row r="2542" spans="1:19" x14ac:dyDescent="0.25">
      <c r="C2542">
        <v>2</v>
      </c>
      <c r="D2542">
        <v>292.47000000000003</v>
      </c>
      <c r="E2542">
        <v>0</v>
      </c>
      <c r="F2542">
        <v>-3.1637738655600003E-2</v>
      </c>
    </row>
    <row r="2543" spans="1:19" x14ac:dyDescent="0.25">
      <c r="C2543">
        <v>3</v>
      </c>
      <c r="D2543">
        <v>25.635999999999999</v>
      </c>
      <c r="E2543">
        <v>0</v>
      </c>
      <c r="F2543">
        <v>-5.8219888301800004E-3</v>
      </c>
    </row>
    <row r="2544" spans="1:19" x14ac:dyDescent="0.25">
      <c r="C2544">
        <v>4</v>
      </c>
      <c r="D2544">
        <v>0</v>
      </c>
      <c r="E2544">
        <v>0</v>
      </c>
      <c r="F2544">
        <v>-1.12943167453E-3</v>
      </c>
    </row>
    <row r="2545" spans="2:19" x14ac:dyDescent="0.25">
      <c r="C2545">
        <v>5</v>
      </c>
      <c r="D2545">
        <v>0</v>
      </c>
      <c r="E2545">
        <v>0</v>
      </c>
      <c r="F2545">
        <v>-1.3824994707799999E-4</v>
      </c>
    </row>
    <row r="2546" spans="2:19" x14ac:dyDescent="0.25">
      <c r="C2546">
        <v>6</v>
      </c>
      <c r="D2546">
        <v>0</v>
      </c>
      <c r="E2546">
        <v>0</v>
      </c>
      <c r="F2546" s="1">
        <v>-1.6406791708200001E-5</v>
      </c>
    </row>
    <row r="2547" spans="2:19" x14ac:dyDescent="0.25">
      <c r="C2547">
        <v>7</v>
      </c>
      <c r="D2547">
        <v>0</v>
      </c>
      <c r="E2547">
        <v>0</v>
      </c>
      <c r="F2547" s="1">
        <v>-1.67979994155E-6</v>
      </c>
    </row>
    <row r="2548" spans="2:19" x14ac:dyDescent="0.25">
      <c r="C2548">
        <v>8</v>
      </c>
      <c r="D2548">
        <v>0</v>
      </c>
      <c r="E2548">
        <v>0</v>
      </c>
      <c r="F2548" s="1">
        <v>-1.63428245005E-7</v>
      </c>
    </row>
    <row r="2549" spans="2:19" x14ac:dyDescent="0.25">
      <c r="C2549">
        <v>9</v>
      </c>
      <c r="D2549">
        <v>0</v>
      </c>
      <c r="E2549">
        <v>0</v>
      </c>
      <c r="F2549" s="1">
        <v>-1.43885102365E-8</v>
      </c>
    </row>
    <row r="2550" spans="2:19" x14ac:dyDescent="0.25">
      <c r="C2550">
        <v>10</v>
      </c>
      <c r="D2550">
        <v>0</v>
      </c>
      <c r="E2550">
        <v>0</v>
      </c>
      <c r="F2550" s="1">
        <v>-1.1975524313400001E-9</v>
      </c>
    </row>
    <row r="2551" spans="2:19" x14ac:dyDescent="0.25">
      <c r="C2551">
        <v>11</v>
      </c>
      <c r="D2551">
        <v>0</v>
      </c>
      <c r="E2551">
        <v>0</v>
      </c>
      <c r="F2551" s="1">
        <v>-9.2377941697000003E-11</v>
      </c>
    </row>
    <row r="2552" spans="2:19" x14ac:dyDescent="0.25">
      <c r="C2552">
        <v>12</v>
      </c>
      <c r="D2552">
        <v>0</v>
      </c>
      <c r="E2552">
        <v>0</v>
      </c>
      <c r="F2552" s="1">
        <v>-6.7378408807499998E-12</v>
      </c>
    </row>
    <row r="2553" spans="2:19" x14ac:dyDescent="0.25">
      <c r="C2553">
        <v>13</v>
      </c>
      <c r="D2553">
        <v>0</v>
      </c>
      <c r="E2553">
        <v>0</v>
      </c>
      <c r="F2553" s="1">
        <v>-4.6136324800100003E-13</v>
      </c>
    </row>
    <row r="2554" spans="2:19" x14ac:dyDescent="0.25">
      <c r="C2554">
        <v>14</v>
      </c>
      <c r="D2554">
        <v>0</v>
      </c>
      <c r="E2554">
        <v>0</v>
      </c>
      <c r="F2554" s="1">
        <v>-2.9928874709899998E-14</v>
      </c>
    </row>
    <row r="2555" spans="2:19" x14ac:dyDescent="0.25">
      <c r="C2555">
        <v>15</v>
      </c>
      <c r="D2555">
        <v>0</v>
      </c>
      <c r="E2555">
        <v>0</v>
      </c>
      <c r="F2555" s="1">
        <v>-1.8358711825500001E-15</v>
      </c>
    </row>
    <row r="2556" spans="2:19" x14ac:dyDescent="0.25">
      <c r="C2556">
        <v>16</v>
      </c>
      <c r="D2556">
        <v>0</v>
      </c>
      <c r="E2556">
        <v>0</v>
      </c>
      <c r="F2556" s="1">
        <v>-1.0692477742E-16</v>
      </c>
    </row>
    <row r="2557" spans="2:19" x14ac:dyDescent="0.25">
      <c r="C2557">
        <v>17</v>
      </c>
      <c r="D2557">
        <v>0</v>
      </c>
      <c r="E2557">
        <v>0</v>
      </c>
      <c r="F2557" s="1">
        <v>-5.9131184543399997E-18</v>
      </c>
    </row>
    <row r="2558" spans="2:19" x14ac:dyDescent="0.25">
      <c r="B2558" t="s">
        <v>78</v>
      </c>
      <c r="C2558">
        <v>0</v>
      </c>
      <c r="D2558">
        <v>16863.401999999998</v>
      </c>
      <c r="E2558">
        <v>1</v>
      </c>
      <c r="F2558">
        <v>1.40926332212E-2</v>
      </c>
      <c r="G2558">
        <v>0</v>
      </c>
      <c r="I2558" t="str">
        <f>A2540</f>
        <v>D492MIDH2_UNLGLN_6h</v>
      </c>
      <c r="J2558">
        <f>E2558</f>
        <v>1</v>
      </c>
      <c r="K2558">
        <f>E2559</f>
        <v>0</v>
      </c>
      <c r="L2558">
        <f>E2560</f>
        <v>0</v>
      </c>
      <c r="M2558">
        <f>E2561</f>
        <v>0</v>
      </c>
      <c r="N2558">
        <f>E2562</f>
        <v>0</v>
      </c>
      <c r="O2558">
        <f>E2563</f>
        <v>0</v>
      </c>
      <c r="P2558">
        <f>E2564</f>
        <v>0</v>
      </c>
      <c r="Q2558">
        <f>E2565</f>
        <v>0</v>
      </c>
      <c r="R2558">
        <f>E2566</f>
        <v>0</v>
      </c>
      <c r="S2558">
        <f>G2558</f>
        <v>0</v>
      </c>
    </row>
    <row r="2559" spans="2:19" x14ac:dyDescent="0.25">
      <c r="C2559">
        <v>1</v>
      </c>
      <c r="D2559">
        <v>2256.9839999999999</v>
      </c>
      <c r="E2559">
        <v>0</v>
      </c>
      <c r="F2559">
        <v>-5.9359419120199999E-2</v>
      </c>
    </row>
    <row r="2560" spans="2:19" x14ac:dyDescent="0.25">
      <c r="C2560">
        <v>2</v>
      </c>
      <c r="D2560">
        <v>263.10399999999998</v>
      </c>
      <c r="E2560">
        <v>0</v>
      </c>
      <c r="F2560">
        <v>-3.34882292805E-2</v>
      </c>
    </row>
    <row r="2561" spans="2:19" x14ac:dyDescent="0.25">
      <c r="C2561">
        <v>3</v>
      </c>
      <c r="D2561">
        <v>20.786999999999999</v>
      </c>
      <c r="E2561">
        <v>0</v>
      </c>
      <c r="F2561">
        <v>-6.1182643651899998E-3</v>
      </c>
    </row>
    <row r="2562" spans="2:19" x14ac:dyDescent="0.25">
      <c r="C2562">
        <v>4</v>
      </c>
      <c r="D2562">
        <v>0</v>
      </c>
      <c r="E2562">
        <v>0</v>
      </c>
      <c r="F2562">
        <v>-1.13566743876E-3</v>
      </c>
    </row>
    <row r="2563" spans="2:19" x14ac:dyDescent="0.25">
      <c r="C2563">
        <v>5</v>
      </c>
      <c r="D2563">
        <v>0</v>
      </c>
      <c r="E2563">
        <v>0</v>
      </c>
      <c r="F2563">
        <v>-1.3901324608500001E-4</v>
      </c>
    </row>
    <row r="2564" spans="2:19" x14ac:dyDescent="0.25">
      <c r="C2564">
        <v>6</v>
      </c>
      <c r="D2564">
        <v>0</v>
      </c>
      <c r="E2564">
        <v>0</v>
      </c>
      <c r="F2564" s="1">
        <v>-1.6497376103200001E-5</v>
      </c>
    </row>
    <row r="2565" spans="2:19" x14ac:dyDescent="0.25">
      <c r="C2565">
        <v>7</v>
      </c>
      <c r="D2565">
        <v>0</v>
      </c>
      <c r="E2565">
        <v>0</v>
      </c>
      <c r="F2565" s="1">
        <v>-1.6890743727800001E-6</v>
      </c>
    </row>
    <row r="2566" spans="2:19" x14ac:dyDescent="0.25">
      <c r="C2566">
        <v>8</v>
      </c>
      <c r="D2566">
        <v>0</v>
      </c>
      <c r="E2566">
        <v>0</v>
      </c>
      <c r="F2566" s="1">
        <v>-1.6433055722800001E-7</v>
      </c>
    </row>
    <row r="2567" spans="2:19" x14ac:dyDescent="0.25">
      <c r="C2567">
        <v>9</v>
      </c>
      <c r="D2567">
        <v>0</v>
      </c>
      <c r="E2567">
        <v>0</v>
      </c>
      <c r="F2567" s="1">
        <v>-1.44679513921E-8</v>
      </c>
    </row>
    <row r="2568" spans="2:19" x14ac:dyDescent="0.25">
      <c r="C2568">
        <v>10</v>
      </c>
      <c r="D2568">
        <v>0</v>
      </c>
      <c r="E2568">
        <v>0</v>
      </c>
      <c r="F2568" s="1">
        <v>-1.20416430064E-9</v>
      </c>
    </row>
    <row r="2569" spans="2:19" x14ac:dyDescent="0.25">
      <c r="C2569">
        <v>11</v>
      </c>
      <c r="D2569">
        <v>0</v>
      </c>
      <c r="E2569">
        <v>0</v>
      </c>
      <c r="F2569" s="1">
        <v>-9.2887974377599996E-11</v>
      </c>
    </row>
    <row r="2570" spans="2:19" x14ac:dyDescent="0.25">
      <c r="C2570">
        <v>12</v>
      </c>
      <c r="D2570">
        <v>0</v>
      </c>
      <c r="E2570">
        <v>0</v>
      </c>
      <c r="F2570" s="1">
        <v>-6.7750415260899997E-12</v>
      </c>
    </row>
    <row r="2571" spans="2:19" x14ac:dyDescent="0.25">
      <c r="C2571">
        <v>13</v>
      </c>
      <c r="D2571">
        <v>0</v>
      </c>
      <c r="E2571">
        <v>0</v>
      </c>
      <c r="F2571" s="1">
        <v>-4.6391050473599995E-13</v>
      </c>
    </row>
    <row r="2572" spans="2:19" x14ac:dyDescent="0.25">
      <c r="C2572">
        <v>14</v>
      </c>
      <c r="D2572">
        <v>0</v>
      </c>
      <c r="E2572">
        <v>0</v>
      </c>
      <c r="F2572" s="1">
        <v>-3.0094116583899997E-14</v>
      </c>
    </row>
    <row r="2573" spans="2:19" x14ac:dyDescent="0.25">
      <c r="C2573">
        <v>15</v>
      </c>
      <c r="D2573">
        <v>0</v>
      </c>
      <c r="E2573">
        <v>0</v>
      </c>
      <c r="F2573" s="1">
        <v>-1.8460073068600002E-15</v>
      </c>
    </row>
    <row r="2574" spans="2:19" x14ac:dyDescent="0.25">
      <c r="C2574">
        <v>16</v>
      </c>
      <c r="D2574">
        <v>0</v>
      </c>
      <c r="E2574">
        <v>0</v>
      </c>
      <c r="F2574" s="1">
        <v>-1.07515125395E-16</v>
      </c>
    </row>
    <row r="2575" spans="2:19" x14ac:dyDescent="0.25">
      <c r="C2575">
        <v>17</v>
      </c>
      <c r="D2575">
        <v>0</v>
      </c>
      <c r="E2575">
        <v>0</v>
      </c>
      <c r="F2575" s="1">
        <v>-5.9457656815899998E-18</v>
      </c>
    </row>
    <row r="2576" spans="2:19" x14ac:dyDescent="0.25">
      <c r="B2576" t="s">
        <v>78</v>
      </c>
      <c r="C2576">
        <v>0</v>
      </c>
      <c r="D2576">
        <v>20860.205000000002</v>
      </c>
      <c r="E2576">
        <v>1</v>
      </c>
      <c r="F2576">
        <v>1.6056671103199999E-2</v>
      </c>
      <c r="G2576">
        <v>0</v>
      </c>
      <c r="I2576" t="str">
        <f>A2540</f>
        <v>D492MIDH2_UNLGLN_6h</v>
      </c>
      <c r="J2576">
        <f>E2576</f>
        <v>1</v>
      </c>
      <c r="K2576">
        <f>E2577</f>
        <v>0</v>
      </c>
      <c r="L2576">
        <f>E2578</f>
        <v>0</v>
      </c>
      <c r="M2576">
        <f>E2579</f>
        <v>0</v>
      </c>
      <c r="N2576">
        <f>E2580</f>
        <v>0</v>
      </c>
      <c r="O2576">
        <f>E2581</f>
        <v>0</v>
      </c>
      <c r="P2576">
        <f>E2582</f>
        <v>0</v>
      </c>
      <c r="Q2576">
        <f>E2583</f>
        <v>0</v>
      </c>
      <c r="R2576">
        <f>E2584</f>
        <v>0</v>
      </c>
      <c r="S2576">
        <f>G2576</f>
        <v>0</v>
      </c>
    </row>
    <row r="2577" spans="3:6" x14ac:dyDescent="0.25">
      <c r="C2577">
        <v>1</v>
      </c>
      <c r="D2577">
        <v>2585.2689999999998</v>
      </c>
      <c r="E2577">
        <v>0</v>
      </c>
      <c r="F2577">
        <v>-6.8312451638300006E-2</v>
      </c>
    </row>
    <row r="2578" spans="3:6" x14ac:dyDescent="0.25">
      <c r="C2578">
        <v>2</v>
      </c>
      <c r="D2578">
        <v>277.61200000000002</v>
      </c>
      <c r="E2578">
        <v>0</v>
      </c>
      <c r="F2578">
        <v>-3.5756156696799997E-2</v>
      </c>
    </row>
    <row r="2579" spans="3:6" x14ac:dyDescent="0.25">
      <c r="C2579">
        <v>3</v>
      </c>
      <c r="D2579">
        <v>27.698</v>
      </c>
      <c r="E2579">
        <v>0</v>
      </c>
      <c r="F2579">
        <v>-6.0840077165600004E-3</v>
      </c>
    </row>
    <row r="2580" spans="3:6" x14ac:dyDescent="0.25">
      <c r="C2580">
        <v>4</v>
      </c>
      <c r="D2580">
        <v>1.92</v>
      </c>
      <c r="E2580">
        <v>0</v>
      </c>
      <c r="F2580">
        <v>-1.0644043929399999E-3</v>
      </c>
    </row>
    <row r="2581" spans="3:6" x14ac:dyDescent="0.25">
      <c r="C2581">
        <v>5</v>
      </c>
      <c r="D2581">
        <v>0</v>
      </c>
      <c r="E2581">
        <v>0</v>
      </c>
      <c r="F2581">
        <v>-1.4018466014300001E-4</v>
      </c>
    </row>
    <row r="2582" spans="3:6" x14ac:dyDescent="0.25">
      <c r="C2582">
        <v>6</v>
      </c>
      <c r="D2582">
        <v>0</v>
      </c>
      <c r="E2582">
        <v>0</v>
      </c>
      <c r="F2582" s="1">
        <v>-1.6636393490599999E-5</v>
      </c>
    </row>
    <row r="2583" spans="3:6" x14ac:dyDescent="0.25">
      <c r="C2583">
        <v>7</v>
      </c>
      <c r="D2583">
        <v>0</v>
      </c>
      <c r="E2583">
        <v>0</v>
      </c>
      <c r="F2583" s="1">
        <v>-1.70330758811E-6</v>
      </c>
    </row>
    <row r="2584" spans="3:6" x14ac:dyDescent="0.25">
      <c r="C2584">
        <v>8</v>
      </c>
      <c r="D2584">
        <v>0</v>
      </c>
      <c r="E2584">
        <v>0</v>
      </c>
      <c r="F2584" s="1">
        <v>-1.6571531105799999E-7</v>
      </c>
    </row>
    <row r="2585" spans="3:6" x14ac:dyDescent="0.25">
      <c r="C2585">
        <v>9</v>
      </c>
      <c r="D2585">
        <v>0</v>
      </c>
      <c r="E2585">
        <v>0</v>
      </c>
      <c r="F2585" s="1">
        <v>-1.4589867555699999E-8</v>
      </c>
    </row>
    <row r="2586" spans="3:6" x14ac:dyDescent="0.25">
      <c r="C2586">
        <v>10</v>
      </c>
      <c r="D2586">
        <v>0</v>
      </c>
      <c r="E2586">
        <v>0</v>
      </c>
      <c r="F2586" s="1">
        <v>-1.2143113551799999E-9</v>
      </c>
    </row>
    <row r="2587" spans="3:6" x14ac:dyDescent="0.25">
      <c r="C2587">
        <v>11</v>
      </c>
      <c r="D2587">
        <v>0</v>
      </c>
      <c r="E2587">
        <v>0</v>
      </c>
      <c r="F2587" s="1">
        <v>-9.3670707549499996E-11</v>
      </c>
    </row>
    <row r="2588" spans="3:6" x14ac:dyDescent="0.25">
      <c r="C2588">
        <v>12</v>
      </c>
      <c r="D2588">
        <v>0</v>
      </c>
      <c r="E2588">
        <v>0</v>
      </c>
      <c r="F2588" s="1">
        <v>-6.8321323365900004E-12</v>
      </c>
    </row>
    <row r="2589" spans="3:6" x14ac:dyDescent="0.25">
      <c r="C2589">
        <v>13</v>
      </c>
      <c r="D2589">
        <v>0</v>
      </c>
      <c r="E2589">
        <v>0</v>
      </c>
      <c r="F2589" s="1">
        <v>-4.6781970981099997E-13</v>
      </c>
    </row>
    <row r="2590" spans="3:6" x14ac:dyDescent="0.25">
      <c r="C2590">
        <v>14</v>
      </c>
      <c r="D2590">
        <v>0</v>
      </c>
      <c r="E2590">
        <v>0</v>
      </c>
      <c r="F2590" s="1">
        <v>-3.0347708757499999E-14</v>
      </c>
    </row>
    <row r="2591" spans="3:6" x14ac:dyDescent="0.25">
      <c r="C2591">
        <v>15</v>
      </c>
      <c r="D2591">
        <v>0</v>
      </c>
      <c r="E2591">
        <v>0</v>
      </c>
      <c r="F2591" s="1">
        <v>-1.8615629389400002E-15</v>
      </c>
    </row>
    <row r="2592" spans="3:6" x14ac:dyDescent="0.25">
      <c r="C2592">
        <v>16</v>
      </c>
      <c r="D2592">
        <v>0</v>
      </c>
      <c r="E2592">
        <v>0</v>
      </c>
      <c r="F2592" s="1">
        <v>-1.0842111624799999E-16</v>
      </c>
    </row>
    <row r="2593" spans="1:19" x14ac:dyDescent="0.25">
      <c r="C2593">
        <v>17</v>
      </c>
      <c r="D2593">
        <v>0</v>
      </c>
      <c r="E2593">
        <v>0</v>
      </c>
      <c r="F2593" s="1">
        <v>-5.9958684862100001E-18</v>
      </c>
    </row>
    <row r="2594" spans="1:19" x14ac:dyDescent="0.25">
      <c r="A2594" t="s">
        <v>77</v>
      </c>
      <c r="B2594" t="s">
        <v>78</v>
      </c>
      <c r="C2594">
        <v>0</v>
      </c>
      <c r="D2594">
        <v>21025.949000000001</v>
      </c>
      <c r="E2594">
        <v>1</v>
      </c>
      <c r="F2594">
        <v>1.2799704936499999E-2</v>
      </c>
      <c r="G2594">
        <v>0</v>
      </c>
      <c r="I2594" t="str">
        <f>A2594</f>
        <v>D492MIDH2_UNLGLU_6h</v>
      </c>
      <c r="J2594">
        <f>E2594</f>
        <v>1</v>
      </c>
      <c r="K2594">
        <f>E2595</f>
        <v>0</v>
      </c>
      <c r="L2594">
        <f>E2596</f>
        <v>0</v>
      </c>
      <c r="M2594">
        <f>E2597</f>
        <v>0</v>
      </c>
      <c r="N2594">
        <f>E2598</f>
        <v>0</v>
      </c>
      <c r="O2594">
        <f>E2599</f>
        <v>0</v>
      </c>
      <c r="P2594">
        <f>E2600</f>
        <v>0</v>
      </c>
      <c r="Q2594">
        <f>E2601</f>
        <v>0</v>
      </c>
      <c r="R2594">
        <f>E2602</f>
        <v>0</v>
      </c>
      <c r="S2594">
        <f>G2594</f>
        <v>0</v>
      </c>
    </row>
    <row r="2595" spans="1:19" x14ac:dyDescent="0.25">
      <c r="C2595">
        <v>1</v>
      </c>
      <c r="D2595">
        <v>2922.8820000000001</v>
      </c>
      <c r="E2595">
        <v>0</v>
      </c>
      <c r="F2595">
        <v>-5.4540376330499997E-2</v>
      </c>
    </row>
    <row r="2596" spans="1:19" x14ac:dyDescent="0.25">
      <c r="C2596">
        <v>2</v>
      </c>
      <c r="D2596">
        <v>453.572</v>
      </c>
      <c r="E2596">
        <v>0</v>
      </c>
      <c r="F2596">
        <v>-2.8075017348100001E-2</v>
      </c>
    </row>
    <row r="2597" spans="1:19" x14ac:dyDescent="0.25">
      <c r="C2597">
        <v>3</v>
      </c>
      <c r="D2597">
        <v>38.360999999999997</v>
      </c>
      <c r="E2597">
        <v>0</v>
      </c>
      <c r="F2597">
        <v>-5.5565516231100001E-3</v>
      </c>
    </row>
    <row r="2598" spans="1:19" x14ac:dyDescent="0.25">
      <c r="C2598">
        <v>4</v>
      </c>
      <c r="D2598">
        <v>2.2109999999999999</v>
      </c>
      <c r="E2598">
        <v>0</v>
      </c>
      <c r="F2598">
        <v>-1.0351714292899999E-3</v>
      </c>
    </row>
    <row r="2599" spans="1:19" x14ac:dyDescent="0.25">
      <c r="C2599">
        <v>5</v>
      </c>
      <c r="D2599">
        <v>0</v>
      </c>
      <c r="E2599">
        <v>0</v>
      </c>
      <c r="F2599">
        <v>-1.3778421332399999E-4</v>
      </c>
    </row>
    <row r="2600" spans="1:19" x14ac:dyDescent="0.25">
      <c r="C2600">
        <v>6</v>
      </c>
      <c r="D2600">
        <v>0</v>
      </c>
      <c r="E2600">
        <v>0</v>
      </c>
      <c r="F2600" s="1">
        <v>-1.6351520824899999E-5</v>
      </c>
    </row>
    <row r="2601" spans="1:19" x14ac:dyDescent="0.25">
      <c r="C2601">
        <v>7</v>
      </c>
      <c r="D2601">
        <v>0</v>
      </c>
      <c r="E2601">
        <v>0</v>
      </c>
      <c r="F2601" s="1">
        <v>-1.6741410639199999E-6</v>
      </c>
    </row>
    <row r="2602" spans="1:19" x14ac:dyDescent="0.25">
      <c r="C2602">
        <v>8</v>
      </c>
      <c r="D2602">
        <v>0</v>
      </c>
      <c r="E2602">
        <v>0</v>
      </c>
      <c r="F2602" s="1">
        <v>-1.62877691087E-7</v>
      </c>
    </row>
    <row r="2603" spans="1:19" x14ac:dyDescent="0.25">
      <c r="C2603">
        <v>9</v>
      </c>
      <c r="D2603">
        <v>0</v>
      </c>
      <c r="E2603">
        <v>0</v>
      </c>
      <c r="F2603" s="1">
        <v>-1.43400385008E-8</v>
      </c>
    </row>
    <row r="2604" spans="1:19" x14ac:dyDescent="0.25">
      <c r="C2604">
        <v>10</v>
      </c>
      <c r="D2604">
        <v>0</v>
      </c>
      <c r="E2604">
        <v>0</v>
      </c>
      <c r="F2604" s="1">
        <v>-1.1935181398099999E-9</v>
      </c>
    </row>
    <row r="2605" spans="1:19" x14ac:dyDescent="0.25">
      <c r="C2605">
        <v>11</v>
      </c>
      <c r="D2605">
        <v>0</v>
      </c>
      <c r="E2605">
        <v>0</v>
      </c>
      <c r="F2605" s="1">
        <v>-9.2066740669499997E-11</v>
      </c>
    </row>
    <row r="2606" spans="1:19" x14ac:dyDescent="0.25">
      <c r="C2606">
        <v>12</v>
      </c>
      <c r="D2606">
        <v>0</v>
      </c>
      <c r="E2606">
        <v>0</v>
      </c>
      <c r="F2606" s="1">
        <v>-6.7151425724000004E-12</v>
      </c>
    </row>
    <row r="2607" spans="1:19" x14ac:dyDescent="0.25">
      <c r="C2607">
        <v>13</v>
      </c>
      <c r="D2607">
        <v>0</v>
      </c>
      <c r="E2607">
        <v>0</v>
      </c>
      <c r="F2607" s="1">
        <v>-4.5980901639399996E-13</v>
      </c>
    </row>
    <row r="2608" spans="1:19" x14ac:dyDescent="0.25">
      <c r="C2608">
        <v>14</v>
      </c>
      <c r="D2608">
        <v>0</v>
      </c>
      <c r="E2608">
        <v>0</v>
      </c>
      <c r="F2608" s="1">
        <v>-2.9828050894299999E-14</v>
      </c>
    </row>
    <row r="2609" spans="2:19" x14ac:dyDescent="0.25">
      <c r="C2609">
        <v>15</v>
      </c>
      <c r="D2609">
        <v>0</v>
      </c>
      <c r="E2609">
        <v>0</v>
      </c>
      <c r="F2609" s="1">
        <v>-1.8296865351300001E-15</v>
      </c>
    </row>
    <row r="2610" spans="2:19" x14ac:dyDescent="0.25">
      <c r="C2610">
        <v>16</v>
      </c>
      <c r="D2610">
        <v>0</v>
      </c>
      <c r="E2610">
        <v>0</v>
      </c>
      <c r="F2610" s="1">
        <v>-1.06564571293E-16</v>
      </c>
    </row>
    <row r="2611" spans="2:19" x14ac:dyDescent="0.25">
      <c r="C2611">
        <v>17</v>
      </c>
      <c r="D2611">
        <v>0</v>
      </c>
      <c r="E2611">
        <v>0</v>
      </c>
      <c r="F2611" s="1">
        <v>-5.8931984549799997E-18</v>
      </c>
    </row>
    <row r="2612" spans="2:19" x14ac:dyDescent="0.25">
      <c r="B2612" t="s">
        <v>78</v>
      </c>
      <c r="C2612">
        <v>0</v>
      </c>
      <c r="D2612">
        <v>17438.434000000001</v>
      </c>
      <c r="E2612">
        <v>1</v>
      </c>
      <c r="F2612">
        <v>1.43523524844E-2</v>
      </c>
      <c r="G2612">
        <v>0</v>
      </c>
      <c r="I2612" t="str">
        <f>A2594</f>
        <v>D492MIDH2_UNLGLU_6h</v>
      </c>
      <c r="J2612">
        <f>E2612</f>
        <v>1</v>
      </c>
      <c r="K2612">
        <f>E2613</f>
        <v>0</v>
      </c>
      <c r="L2612">
        <f>E2614</f>
        <v>0</v>
      </c>
      <c r="M2612">
        <f>E2615</f>
        <v>0</v>
      </c>
      <c r="N2612">
        <f>E2616</f>
        <v>0</v>
      </c>
      <c r="O2612">
        <f>E2617</f>
        <v>0</v>
      </c>
      <c r="P2612">
        <f>E2618</f>
        <v>0</v>
      </c>
      <c r="Q2612">
        <f>E2619</f>
        <v>0</v>
      </c>
      <c r="R2612">
        <f>E2620</f>
        <v>0</v>
      </c>
      <c r="S2612">
        <f>G2612</f>
        <v>0</v>
      </c>
    </row>
    <row r="2613" spans="2:19" x14ac:dyDescent="0.25">
      <c r="C2613">
        <v>1</v>
      </c>
      <c r="D2613">
        <v>2300.1729999999998</v>
      </c>
      <c r="E2613">
        <v>0</v>
      </c>
      <c r="F2613">
        <v>-6.1001842272999998E-2</v>
      </c>
    </row>
    <row r="2614" spans="2:19" x14ac:dyDescent="0.25">
      <c r="C2614">
        <v>2</v>
      </c>
      <c r="D2614">
        <v>300.19299999999998</v>
      </c>
      <c r="E2614">
        <v>0</v>
      </c>
      <c r="F2614">
        <v>-3.2079219069399999E-2</v>
      </c>
    </row>
    <row r="2615" spans="2:19" x14ac:dyDescent="0.25">
      <c r="C2615">
        <v>3</v>
      </c>
      <c r="D2615">
        <v>21.786000000000001</v>
      </c>
      <c r="E2615">
        <v>0</v>
      </c>
      <c r="F2615">
        <v>-6.1028550069200001E-3</v>
      </c>
    </row>
    <row r="2616" spans="2:19" x14ac:dyDescent="0.25">
      <c r="C2616">
        <v>4</v>
      </c>
      <c r="D2616">
        <v>1.381</v>
      </c>
      <c r="E2616">
        <v>0</v>
      </c>
      <c r="F2616">
        <v>-1.0667149905E-3</v>
      </c>
    </row>
    <row r="2617" spans="2:19" x14ac:dyDescent="0.25">
      <c r="C2617">
        <v>5</v>
      </c>
      <c r="D2617">
        <v>0</v>
      </c>
      <c r="E2617">
        <v>0</v>
      </c>
      <c r="F2617">
        <v>-1.3899908014699999E-4</v>
      </c>
    </row>
    <row r="2618" spans="2:19" x14ac:dyDescent="0.25">
      <c r="C2618">
        <v>6</v>
      </c>
      <c r="D2618">
        <v>0</v>
      </c>
      <c r="E2618">
        <v>0</v>
      </c>
      <c r="F2618" s="1">
        <v>-1.64956949626E-5</v>
      </c>
    </row>
    <row r="2619" spans="2:19" x14ac:dyDescent="0.25">
      <c r="C2619">
        <v>7</v>
      </c>
      <c r="D2619">
        <v>0</v>
      </c>
      <c r="E2619">
        <v>0</v>
      </c>
      <c r="F2619" s="1">
        <v>-1.68890225016E-6</v>
      </c>
    </row>
    <row r="2620" spans="2:19" x14ac:dyDescent="0.25">
      <c r="C2620">
        <v>8</v>
      </c>
      <c r="D2620">
        <v>0</v>
      </c>
      <c r="E2620">
        <v>0</v>
      </c>
      <c r="F2620" s="1">
        <v>-1.64313811367E-7</v>
      </c>
    </row>
    <row r="2621" spans="2:19" x14ac:dyDescent="0.25">
      <c r="C2621">
        <v>9</v>
      </c>
      <c r="D2621">
        <v>0</v>
      </c>
      <c r="E2621">
        <v>0</v>
      </c>
      <c r="F2621" s="1">
        <v>-1.4466477057E-8</v>
      </c>
    </row>
    <row r="2622" spans="2:19" x14ac:dyDescent="0.25">
      <c r="C2622">
        <v>10</v>
      </c>
      <c r="D2622">
        <v>0</v>
      </c>
      <c r="E2622">
        <v>0</v>
      </c>
      <c r="F2622" s="1">
        <v>-1.20404159206E-9</v>
      </c>
    </row>
    <row r="2623" spans="2:19" x14ac:dyDescent="0.25">
      <c r="C2623">
        <v>11</v>
      </c>
      <c r="D2623">
        <v>0</v>
      </c>
      <c r="E2623">
        <v>0</v>
      </c>
      <c r="F2623" s="1">
        <v>-9.2878508766599997E-11</v>
      </c>
    </row>
    <row r="2624" spans="2:19" x14ac:dyDescent="0.25">
      <c r="C2624">
        <v>12</v>
      </c>
      <c r="D2624">
        <v>0</v>
      </c>
      <c r="E2624">
        <v>0</v>
      </c>
      <c r="F2624" s="1">
        <v>-6.7743511255499999E-12</v>
      </c>
    </row>
    <row r="2625" spans="2:19" x14ac:dyDescent="0.25">
      <c r="C2625">
        <v>13</v>
      </c>
      <c r="D2625">
        <v>0</v>
      </c>
      <c r="E2625">
        <v>0</v>
      </c>
      <c r="F2625" s="1">
        <v>-4.6386323062499997E-13</v>
      </c>
    </row>
    <row r="2626" spans="2:19" x14ac:dyDescent="0.25">
      <c r="C2626">
        <v>14</v>
      </c>
      <c r="D2626">
        <v>0</v>
      </c>
      <c r="E2626">
        <v>0</v>
      </c>
      <c r="F2626" s="1">
        <v>-3.0091049887600001E-14</v>
      </c>
    </row>
    <row r="2627" spans="2:19" x14ac:dyDescent="0.25">
      <c r="C2627">
        <v>15</v>
      </c>
      <c r="D2627">
        <v>0</v>
      </c>
      <c r="E2627">
        <v>0</v>
      </c>
      <c r="F2627" s="1">
        <v>-1.84581919223E-15</v>
      </c>
    </row>
    <row r="2628" spans="2:19" x14ac:dyDescent="0.25">
      <c r="C2628">
        <v>16</v>
      </c>
      <c r="D2628">
        <v>0</v>
      </c>
      <c r="E2628">
        <v>0</v>
      </c>
      <c r="F2628" s="1">
        <v>-1.07504169226E-16</v>
      </c>
    </row>
    <row r="2629" spans="2:19" x14ac:dyDescent="0.25">
      <c r="C2629">
        <v>17</v>
      </c>
      <c r="D2629">
        <v>0</v>
      </c>
      <c r="E2629">
        <v>0</v>
      </c>
      <c r="F2629" s="1">
        <v>-5.9451597871800003E-18</v>
      </c>
    </row>
    <row r="2630" spans="2:19" x14ac:dyDescent="0.25">
      <c r="B2630" t="s">
        <v>78</v>
      </c>
      <c r="C2630">
        <v>0</v>
      </c>
      <c r="D2630">
        <v>19099.592000000001</v>
      </c>
      <c r="E2630">
        <v>1</v>
      </c>
      <c r="F2630">
        <v>1.4684357177599999E-2</v>
      </c>
      <c r="G2630">
        <v>0</v>
      </c>
      <c r="I2630" t="str">
        <f>A2594</f>
        <v>D492MIDH2_UNLGLU_6h</v>
      </c>
      <c r="J2630">
        <f>E2630</f>
        <v>1</v>
      </c>
      <c r="K2630">
        <f>E2631</f>
        <v>0</v>
      </c>
      <c r="L2630">
        <f>E2632</f>
        <v>0</v>
      </c>
      <c r="M2630">
        <f>E2633</f>
        <v>0</v>
      </c>
      <c r="N2630">
        <f>E2634</f>
        <v>0</v>
      </c>
      <c r="O2630">
        <f>E2635</f>
        <v>0</v>
      </c>
      <c r="P2630">
        <f>E2636</f>
        <v>0</v>
      </c>
      <c r="Q2630">
        <f>E2637</f>
        <v>0</v>
      </c>
      <c r="R2630">
        <f>E2638</f>
        <v>0</v>
      </c>
      <c r="S2630">
        <f>G2630</f>
        <v>0</v>
      </c>
    </row>
    <row r="2631" spans="2:19" x14ac:dyDescent="0.25">
      <c r="C2631">
        <v>1</v>
      </c>
      <c r="D2631">
        <v>2498.192</v>
      </c>
      <c r="E2631">
        <v>0</v>
      </c>
      <c r="F2631">
        <v>-6.2058661634900002E-2</v>
      </c>
    </row>
    <row r="2632" spans="2:19" x14ac:dyDescent="0.25">
      <c r="C2632">
        <v>2</v>
      </c>
      <c r="D2632">
        <v>282.88600000000002</v>
      </c>
      <c r="E2632">
        <v>0</v>
      </c>
      <c r="F2632">
        <v>-3.42389424075E-2</v>
      </c>
    </row>
    <row r="2633" spans="2:19" x14ac:dyDescent="0.25">
      <c r="C2633">
        <v>3</v>
      </c>
      <c r="D2633">
        <v>34.456000000000003</v>
      </c>
      <c r="E2633">
        <v>0</v>
      </c>
      <c r="F2633">
        <v>-5.6325015809899999E-3</v>
      </c>
    </row>
    <row r="2634" spans="2:19" x14ac:dyDescent="0.25">
      <c r="C2634">
        <v>4</v>
      </c>
      <c r="D2634">
        <v>2.153</v>
      </c>
      <c r="E2634">
        <v>0</v>
      </c>
      <c r="F2634">
        <v>-1.03981515831E-3</v>
      </c>
    </row>
    <row r="2635" spans="2:19" x14ac:dyDescent="0.25">
      <c r="C2635">
        <v>5</v>
      </c>
      <c r="D2635">
        <v>0</v>
      </c>
      <c r="E2635">
        <v>0</v>
      </c>
      <c r="F2635">
        <v>-1.3930466160899999E-4</v>
      </c>
    </row>
    <row r="2636" spans="2:19" x14ac:dyDescent="0.25">
      <c r="C2636">
        <v>6</v>
      </c>
      <c r="D2636">
        <v>0</v>
      </c>
      <c r="E2636">
        <v>0</v>
      </c>
      <c r="F2636" s="1">
        <v>-1.6531959796799999E-5</v>
      </c>
    </row>
    <row r="2637" spans="2:19" x14ac:dyDescent="0.25">
      <c r="C2637">
        <v>7</v>
      </c>
      <c r="D2637">
        <v>0</v>
      </c>
      <c r="E2637">
        <v>0</v>
      </c>
      <c r="F2637" s="1">
        <v>-1.6926152043700001E-6</v>
      </c>
    </row>
    <row r="2638" spans="2:19" x14ac:dyDescent="0.25">
      <c r="C2638">
        <v>8</v>
      </c>
      <c r="D2638">
        <v>0</v>
      </c>
      <c r="E2638">
        <v>0</v>
      </c>
      <c r="F2638" s="1">
        <v>-1.6467504580600001E-7</v>
      </c>
    </row>
    <row r="2639" spans="2:19" x14ac:dyDescent="0.25">
      <c r="C2639">
        <v>9</v>
      </c>
      <c r="D2639">
        <v>0</v>
      </c>
      <c r="E2639">
        <v>0</v>
      </c>
      <c r="F2639" s="1">
        <v>-1.44982807726E-8</v>
      </c>
    </row>
    <row r="2640" spans="2:19" x14ac:dyDescent="0.25">
      <c r="C2640">
        <v>10</v>
      </c>
      <c r="D2640">
        <v>0</v>
      </c>
      <c r="E2640">
        <v>0</v>
      </c>
      <c r="F2640" s="1">
        <v>-1.20668860807E-9</v>
      </c>
    </row>
    <row r="2641" spans="3:6" x14ac:dyDescent="0.25">
      <c r="C2641">
        <v>11</v>
      </c>
      <c r="D2641">
        <v>0</v>
      </c>
      <c r="E2641">
        <v>0</v>
      </c>
      <c r="F2641" s="1">
        <v>-9.3082696812400002E-11</v>
      </c>
    </row>
    <row r="2642" spans="3:6" x14ac:dyDescent="0.25">
      <c r="C2642">
        <v>12</v>
      </c>
      <c r="D2642">
        <v>0</v>
      </c>
      <c r="E2642">
        <v>0</v>
      </c>
      <c r="F2642" s="1">
        <v>-6.7892441458599996E-12</v>
      </c>
    </row>
    <row r="2643" spans="3:6" x14ac:dyDescent="0.25">
      <c r="C2643">
        <v>13</v>
      </c>
      <c r="D2643">
        <v>0</v>
      </c>
      <c r="E2643">
        <v>0</v>
      </c>
      <c r="F2643" s="1">
        <v>-4.6488300719000004E-13</v>
      </c>
    </row>
    <row r="2644" spans="3:6" x14ac:dyDescent="0.25">
      <c r="C2644">
        <v>14</v>
      </c>
      <c r="D2644">
        <v>0</v>
      </c>
      <c r="E2644">
        <v>0</v>
      </c>
      <c r="F2644" s="1">
        <v>-3.0157203325599997E-14</v>
      </c>
    </row>
    <row r="2645" spans="3:6" x14ac:dyDescent="0.25">
      <c r="C2645">
        <v>15</v>
      </c>
      <c r="D2645">
        <v>0</v>
      </c>
      <c r="E2645">
        <v>0</v>
      </c>
      <c r="F2645" s="1">
        <v>-1.8498771192800001E-15</v>
      </c>
    </row>
    <row r="2646" spans="3:6" x14ac:dyDescent="0.25">
      <c r="C2646">
        <v>16</v>
      </c>
      <c r="D2646">
        <v>0</v>
      </c>
      <c r="E2646">
        <v>0</v>
      </c>
      <c r="F2646" s="1">
        <v>-1.07740510943E-16</v>
      </c>
    </row>
    <row r="2647" spans="3:6" x14ac:dyDescent="0.25">
      <c r="C2647">
        <v>17</v>
      </c>
      <c r="D2647">
        <v>0</v>
      </c>
      <c r="E2647">
        <v>0</v>
      </c>
      <c r="F2647" s="1">
        <v>-5.9582298781499997E-18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629"/>
  <sheetViews>
    <sheetView workbookViewId="0">
      <selection sqref="A1:K2629"/>
    </sheetView>
  </sheetViews>
  <sheetFormatPr defaultRowHeight="15" x14ac:dyDescent="0.25"/>
  <sheetData>
    <row r="1" spans="1:11" x14ac:dyDescent="0.25">
      <c r="A1" t="s">
        <v>11</v>
      </c>
      <c r="B1">
        <v>0.32425999999999999</v>
      </c>
      <c r="C1">
        <v>3.3660000000000002E-2</v>
      </c>
      <c r="D1">
        <v>3.1600000000000003E-2</v>
      </c>
      <c r="E1">
        <v>0.50807000000000002</v>
      </c>
      <c r="F1">
        <v>0.10241</v>
      </c>
      <c r="G1">
        <v>0</v>
      </c>
      <c r="H1">
        <v>0</v>
      </c>
      <c r="I1">
        <v>0</v>
      </c>
      <c r="J1">
        <v>0</v>
      </c>
      <c r="K1">
        <v>0.1195</v>
      </c>
    </row>
    <row r="2" spans="1:11" hidden="1" x14ac:dyDescent="0.25"/>
    <row r="3" spans="1:11" hidden="1" x14ac:dyDescent="0.25"/>
    <row r="4" spans="1:11" hidden="1" x14ac:dyDescent="0.25"/>
    <row r="5" spans="1:11" hidden="1" x14ac:dyDescent="0.25"/>
    <row r="6" spans="1:11" hidden="1" x14ac:dyDescent="0.25"/>
    <row r="7" spans="1:11" hidden="1" x14ac:dyDescent="0.25"/>
    <row r="8" spans="1:11" hidden="1" x14ac:dyDescent="0.25"/>
    <row r="9" spans="1:11" hidden="1" x14ac:dyDescent="0.25"/>
    <row r="10" spans="1:11" hidden="1" x14ac:dyDescent="0.25"/>
    <row r="11" spans="1:11" hidden="1" x14ac:dyDescent="0.25"/>
    <row r="12" spans="1:11" hidden="1" x14ac:dyDescent="0.25"/>
    <row r="13" spans="1:11" hidden="1" x14ac:dyDescent="0.25"/>
    <row r="14" spans="1:11" hidden="1" x14ac:dyDescent="0.25"/>
    <row r="15" spans="1:11" hidden="1" x14ac:dyDescent="0.25"/>
    <row r="16" spans="1:11" hidden="1" x14ac:dyDescent="0.25"/>
    <row r="17" spans="1:11" hidden="1" x14ac:dyDescent="0.25"/>
    <row r="18" spans="1:11" hidden="1" x14ac:dyDescent="0.25"/>
    <row r="19" spans="1:11" x14ac:dyDescent="0.25">
      <c r="A19" t="s">
        <v>12</v>
      </c>
      <c r="B19">
        <v>0.35959999999999998</v>
      </c>
      <c r="C19">
        <v>3.1820000000000001E-2</v>
      </c>
      <c r="D19">
        <v>2.93E-2</v>
      </c>
      <c r="E19">
        <v>0.50699000000000005</v>
      </c>
      <c r="F19">
        <v>7.2289999999999993E-2</v>
      </c>
      <c r="G19">
        <v>0</v>
      </c>
      <c r="H19">
        <v>0</v>
      </c>
      <c r="I19">
        <v>0</v>
      </c>
      <c r="J19">
        <v>0</v>
      </c>
      <c r="K19">
        <v>0.1118</v>
      </c>
    </row>
    <row r="20" spans="1:11" hidden="1" x14ac:dyDescent="0.25"/>
    <row r="21" spans="1:11" hidden="1" x14ac:dyDescent="0.25"/>
    <row r="22" spans="1:11" hidden="1" x14ac:dyDescent="0.25"/>
    <row r="23" spans="1:11" hidden="1" x14ac:dyDescent="0.25"/>
    <row r="24" spans="1:11" hidden="1" x14ac:dyDescent="0.25"/>
    <row r="25" spans="1:11" hidden="1" x14ac:dyDescent="0.25"/>
    <row r="26" spans="1:11" hidden="1" x14ac:dyDescent="0.25"/>
    <row r="27" spans="1:11" hidden="1" x14ac:dyDescent="0.25"/>
    <row r="28" spans="1:11" hidden="1" x14ac:dyDescent="0.25"/>
    <row r="29" spans="1:11" hidden="1" x14ac:dyDescent="0.25"/>
    <row r="30" spans="1:11" hidden="1" x14ac:dyDescent="0.25"/>
    <row r="31" spans="1:11" hidden="1" x14ac:dyDescent="0.25"/>
    <row r="32" spans="1:11" hidden="1" x14ac:dyDescent="0.25"/>
    <row r="33" spans="1:11" hidden="1" x14ac:dyDescent="0.25"/>
    <row r="34" spans="1:11" hidden="1" x14ac:dyDescent="0.25"/>
    <row r="35" spans="1:11" hidden="1" x14ac:dyDescent="0.25"/>
    <row r="36" spans="1:11" hidden="1" x14ac:dyDescent="0.25"/>
    <row r="37" spans="1:11" x14ac:dyDescent="0.25">
      <c r="A37" t="s">
        <v>13</v>
      </c>
      <c r="B37">
        <v>0.32318999999999998</v>
      </c>
      <c r="C37">
        <v>3.3410000000000002E-2</v>
      </c>
      <c r="D37">
        <v>3.9620000000000002E-2</v>
      </c>
      <c r="E37">
        <v>0.51795000000000002</v>
      </c>
      <c r="F37">
        <v>8.584E-2</v>
      </c>
      <c r="G37">
        <v>0</v>
      </c>
      <c r="H37">
        <v>0</v>
      </c>
      <c r="I37">
        <v>0</v>
      </c>
      <c r="J37">
        <v>0</v>
      </c>
      <c r="K37">
        <v>0.1182</v>
      </c>
    </row>
    <row r="38" spans="1:11" hidden="1" x14ac:dyDescent="0.25"/>
    <row r="39" spans="1:11" hidden="1" x14ac:dyDescent="0.25"/>
    <row r="40" spans="1:11" hidden="1" x14ac:dyDescent="0.25"/>
    <row r="41" spans="1:11" hidden="1" x14ac:dyDescent="0.25"/>
    <row r="42" spans="1:11" hidden="1" x14ac:dyDescent="0.25"/>
    <row r="43" spans="1:11" hidden="1" x14ac:dyDescent="0.25"/>
    <row r="44" spans="1:11" hidden="1" x14ac:dyDescent="0.25"/>
    <row r="45" spans="1:11" hidden="1" x14ac:dyDescent="0.25"/>
    <row r="46" spans="1:11" hidden="1" x14ac:dyDescent="0.25"/>
    <row r="47" spans="1:11" hidden="1" x14ac:dyDescent="0.25"/>
    <row r="48" spans="1:11" hidden="1" x14ac:dyDescent="0.25"/>
    <row r="49" spans="1:11" hidden="1" x14ac:dyDescent="0.25"/>
    <row r="50" spans="1:11" hidden="1" x14ac:dyDescent="0.25"/>
    <row r="51" spans="1:11" hidden="1" x14ac:dyDescent="0.25"/>
    <row r="52" spans="1:11" hidden="1" x14ac:dyDescent="0.25"/>
    <row r="53" spans="1:11" hidden="1" x14ac:dyDescent="0.25"/>
    <row r="54" spans="1:11" hidden="1" x14ac:dyDescent="0.25"/>
    <row r="55" spans="1:11" x14ac:dyDescent="0.25">
      <c r="A55" t="s">
        <v>14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hidden="1" x14ac:dyDescent="0.25"/>
    <row r="57" spans="1:11" hidden="1" x14ac:dyDescent="0.25"/>
    <row r="58" spans="1:11" hidden="1" x14ac:dyDescent="0.25"/>
    <row r="59" spans="1:11" hidden="1" x14ac:dyDescent="0.25"/>
    <row r="60" spans="1:11" hidden="1" x14ac:dyDescent="0.25"/>
    <row r="61" spans="1:11" hidden="1" x14ac:dyDescent="0.25"/>
    <row r="62" spans="1:11" hidden="1" x14ac:dyDescent="0.25"/>
    <row r="63" spans="1:11" hidden="1" x14ac:dyDescent="0.25"/>
    <row r="64" spans="1:11" hidden="1" x14ac:dyDescent="0.25"/>
    <row r="65" spans="1:11" hidden="1" x14ac:dyDescent="0.25"/>
    <row r="66" spans="1:11" hidden="1" x14ac:dyDescent="0.25"/>
    <row r="67" spans="1:11" hidden="1" x14ac:dyDescent="0.25"/>
    <row r="68" spans="1:11" hidden="1" x14ac:dyDescent="0.25"/>
    <row r="69" spans="1:11" hidden="1" x14ac:dyDescent="0.25"/>
    <row r="70" spans="1:11" hidden="1" x14ac:dyDescent="0.25"/>
    <row r="71" spans="1:11" hidden="1" x14ac:dyDescent="0.25"/>
    <row r="72" spans="1:11" hidden="1" x14ac:dyDescent="0.25"/>
    <row r="73" spans="1:11" x14ac:dyDescent="0.25">
      <c r="A73" t="s">
        <v>15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hidden="1" x14ac:dyDescent="0.25"/>
    <row r="75" spans="1:11" hidden="1" x14ac:dyDescent="0.25"/>
    <row r="76" spans="1:11" hidden="1" x14ac:dyDescent="0.25"/>
    <row r="77" spans="1:11" hidden="1" x14ac:dyDescent="0.25"/>
    <row r="78" spans="1:11" hidden="1" x14ac:dyDescent="0.25"/>
    <row r="79" spans="1:11" hidden="1" x14ac:dyDescent="0.25"/>
    <row r="80" spans="1:11" hidden="1" x14ac:dyDescent="0.25"/>
    <row r="81" spans="1:11" hidden="1" x14ac:dyDescent="0.25"/>
    <row r="82" spans="1:11" hidden="1" x14ac:dyDescent="0.25"/>
    <row r="83" spans="1:11" hidden="1" x14ac:dyDescent="0.25"/>
    <row r="84" spans="1:11" hidden="1" x14ac:dyDescent="0.25"/>
    <row r="85" spans="1:11" hidden="1" x14ac:dyDescent="0.25"/>
    <row r="86" spans="1:11" hidden="1" x14ac:dyDescent="0.25"/>
    <row r="87" spans="1:11" hidden="1" x14ac:dyDescent="0.25"/>
    <row r="88" spans="1:11" hidden="1" x14ac:dyDescent="0.25"/>
    <row r="89" spans="1:11" hidden="1" x14ac:dyDescent="0.25"/>
    <row r="90" spans="1:11" hidden="1" x14ac:dyDescent="0.25"/>
    <row r="91" spans="1:11" x14ac:dyDescent="0.25">
      <c r="A91" t="s">
        <v>16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hidden="1" x14ac:dyDescent="0.25"/>
    <row r="93" spans="1:11" hidden="1" x14ac:dyDescent="0.25"/>
    <row r="94" spans="1:11" hidden="1" x14ac:dyDescent="0.25"/>
    <row r="95" spans="1:11" hidden="1" x14ac:dyDescent="0.25"/>
    <row r="96" spans="1:11" hidden="1" x14ac:dyDescent="0.25"/>
    <row r="97" spans="1:11" hidden="1" x14ac:dyDescent="0.25"/>
    <row r="98" spans="1:11" hidden="1" x14ac:dyDescent="0.25"/>
    <row r="99" spans="1:11" hidden="1" x14ac:dyDescent="0.25"/>
    <row r="100" spans="1:11" hidden="1" x14ac:dyDescent="0.25"/>
    <row r="101" spans="1:11" hidden="1" x14ac:dyDescent="0.25"/>
    <row r="102" spans="1:11" hidden="1" x14ac:dyDescent="0.25"/>
    <row r="103" spans="1:11" hidden="1" x14ac:dyDescent="0.25"/>
    <row r="104" spans="1:11" hidden="1" x14ac:dyDescent="0.25"/>
    <row r="105" spans="1:11" hidden="1" x14ac:dyDescent="0.25"/>
    <row r="106" spans="1:11" hidden="1" x14ac:dyDescent="0.25"/>
    <row r="107" spans="1:11" hidden="1" x14ac:dyDescent="0.25"/>
    <row r="108" spans="1:11" hidden="1" x14ac:dyDescent="0.25"/>
    <row r="109" spans="1:11" x14ac:dyDescent="0.25">
      <c r="A109" t="s">
        <v>17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hidden="1" x14ac:dyDescent="0.25"/>
    <row r="111" spans="1:11" hidden="1" x14ac:dyDescent="0.25"/>
    <row r="112" spans="1:11" hidden="1" x14ac:dyDescent="0.25"/>
    <row r="113" spans="1:11" hidden="1" x14ac:dyDescent="0.25"/>
    <row r="114" spans="1:11" hidden="1" x14ac:dyDescent="0.25"/>
    <row r="115" spans="1:11" hidden="1" x14ac:dyDescent="0.25"/>
    <row r="116" spans="1:11" hidden="1" x14ac:dyDescent="0.25"/>
    <row r="117" spans="1:11" hidden="1" x14ac:dyDescent="0.25"/>
    <row r="118" spans="1:11" hidden="1" x14ac:dyDescent="0.25"/>
    <row r="119" spans="1:11" hidden="1" x14ac:dyDescent="0.25"/>
    <row r="120" spans="1:11" hidden="1" x14ac:dyDescent="0.25"/>
    <row r="121" spans="1:11" hidden="1" x14ac:dyDescent="0.25"/>
    <row r="122" spans="1:11" hidden="1" x14ac:dyDescent="0.25"/>
    <row r="123" spans="1:11" hidden="1" x14ac:dyDescent="0.25"/>
    <row r="124" spans="1:11" hidden="1" x14ac:dyDescent="0.25"/>
    <row r="125" spans="1:11" hidden="1" x14ac:dyDescent="0.25"/>
    <row r="126" spans="1:11" hidden="1" x14ac:dyDescent="0.25"/>
    <row r="127" spans="1:11" x14ac:dyDescent="0.25">
      <c r="A127" t="s">
        <v>18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spans="1:11" x14ac:dyDescent="0.25">
      <c r="A145" t="s">
        <v>19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hidden="1" x14ac:dyDescent="0.25"/>
    <row r="147" spans="1:11" hidden="1" x14ac:dyDescent="0.25"/>
    <row r="148" spans="1:11" hidden="1" x14ac:dyDescent="0.25"/>
    <row r="149" spans="1:11" hidden="1" x14ac:dyDescent="0.25"/>
    <row r="150" spans="1:11" hidden="1" x14ac:dyDescent="0.25"/>
    <row r="151" spans="1:11" hidden="1" x14ac:dyDescent="0.25"/>
    <row r="152" spans="1:11" hidden="1" x14ac:dyDescent="0.25"/>
    <row r="153" spans="1:11" hidden="1" x14ac:dyDescent="0.25"/>
    <row r="154" spans="1:11" hidden="1" x14ac:dyDescent="0.25"/>
    <row r="155" spans="1:11" hidden="1" x14ac:dyDescent="0.25"/>
    <row r="156" spans="1:11" hidden="1" x14ac:dyDescent="0.25"/>
    <row r="157" spans="1:11" hidden="1" x14ac:dyDescent="0.25"/>
    <row r="158" spans="1:11" hidden="1" x14ac:dyDescent="0.25"/>
    <row r="159" spans="1:11" hidden="1" x14ac:dyDescent="0.25"/>
    <row r="160" spans="1:11" hidden="1" x14ac:dyDescent="0.25"/>
    <row r="161" spans="1:11" hidden="1" x14ac:dyDescent="0.25"/>
    <row r="162" spans="1:11" hidden="1" x14ac:dyDescent="0.25"/>
    <row r="163" spans="1:11" x14ac:dyDescent="0.25">
      <c r="A163" t="s">
        <v>20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hidden="1" x14ac:dyDescent="0.25"/>
    <row r="165" spans="1:11" hidden="1" x14ac:dyDescent="0.25"/>
    <row r="166" spans="1:11" hidden="1" x14ac:dyDescent="0.25"/>
    <row r="167" spans="1:11" hidden="1" x14ac:dyDescent="0.25"/>
    <row r="168" spans="1:11" hidden="1" x14ac:dyDescent="0.25"/>
    <row r="169" spans="1:11" hidden="1" x14ac:dyDescent="0.25"/>
    <row r="170" spans="1:11" hidden="1" x14ac:dyDescent="0.25"/>
    <row r="171" spans="1:11" hidden="1" x14ac:dyDescent="0.25"/>
    <row r="172" spans="1:11" hidden="1" x14ac:dyDescent="0.25"/>
    <row r="173" spans="1:11" hidden="1" x14ac:dyDescent="0.25"/>
    <row r="174" spans="1:11" hidden="1" x14ac:dyDescent="0.25"/>
    <row r="175" spans="1:11" hidden="1" x14ac:dyDescent="0.25"/>
    <row r="176" spans="1:11" hidden="1" x14ac:dyDescent="0.25"/>
    <row r="177" spans="1:11" hidden="1" x14ac:dyDescent="0.25"/>
    <row r="178" spans="1:11" hidden="1" x14ac:dyDescent="0.25"/>
    <row r="179" spans="1:11" hidden="1" x14ac:dyDescent="0.25"/>
    <row r="180" spans="1:11" hidden="1" x14ac:dyDescent="0.25"/>
    <row r="181" spans="1:11" x14ac:dyDescent="0.25">
      <c r="A181" t="s">
        <v>21</v>
      </c>
      <c r="B181">
        <v>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hidden="1" x14ac:dyDescent="0.25"/>
    <row r="183" spans="1:11" hidden="1" x14ac:dyDescent="0.25"/>
    <row r="184" spans="1:11" hidden="1" x14ac:dyDescent="0.25"/>
    <row r="185" spans="1:11" hidden="1" x14ac:dyDescent="0.25"/>
    <row r="186" spans="1:11" hidden="1" x14ac:dyDescent="0.25"/>
    <row r="187" spans="1:11" hidden="1" x14ac:dyDescent="0.25"/>
    <row r="188" spans="1:11" hidden="1" x14ac:dyDescent="0.25"/>
    <row r="189" spans="1:11" hidden="1" x14ac:dyDescent="0.25"/>
    <row r="190" spans="1:11" hidden="1" x14ac:dyDescent="0.25"/>
    <row r="191" spans="1:11" hidden="1" x14ac:dyDescent="0.25"/>
    <row r="192" spans="1:11" hidden="1" x14ac:dyDescent="0.25"/>
    <row r="193" spans="1:11" hidden="1" x14ac:dyDescent="0.25"/>
    <row r="194" spans="1:11" hidden="1" x14ac:dyDescent="0.25"/>
    <row r="195" spans="1:11" hidden="1" x14ac:dyDescent="0.25"/>
    <row r="196" spans="1:11" hidden="1" x14ac:dyDescent="0.25"/>
    <row r="197" spans="1:11" hidden="1" x14ac:dyDescent="0.25"/>
    <row r="198" spans="1:11" hidden="1" x14ac:dyDescent="0.25"/>
    <row r="199" spans="1:11" x14ac:dyDescent="0.25">
      <c r="A199" t="s">
        <v>22</v>
      </c>
      <c r="B199">
        <v>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 hidden="1" x14ac:dyDescent="0.25"/>
    <row r="201" spans="1:11" hidden="1" x14ac:dyDescent="0.25"/>
    <row r="202" spans="1:11" hidden="1" x14ac:dyDescent="0.25"/>
    <row r="203" spans="1:11" hidden="1" x14ac:dyDescent="0.25"/>
    <row r="204" spans="1:11" hidden="1" x14ac:dyDescent="0.25"/>
    <row r="205" spans="1:11" hidden="1" x14ac:dyDescent="0.25"/>
    <row r="206" spans="1:11" hidden="1" x14ac:dyDescent="0.25"/>
    <row r="207" spans="1:11" hidden="1" x14ac:dyDescent="0.25"/>
    <row r="208" spans="1:11" hidden="1" x14ac:dyDescent="0.25"/>
    <row r="209" spans="1:11" hidden="1" x14ac:dyDescent="0.25"/>
    <row r="210" spans="1:11" hidden="1" x14ac:dyDescent="0.25"/>
    <row r="211" spans="1:11" hidden="1" x14ac:dyDescent="0.25"/>
    <row r="212" spans="1:11" hidden="1" x14ac:dyDescent="0.25"/>
    <row r="213" spans="1:11" hidden="1" x14ac:dyDescent="0.25"/>
    <row r="214" spans="1:11" hidden="1" x14ac:dyDescent="0.25"/>
    <row r="215" spans="1:11" hidden="1" x14ac:dyDescent="0.25"/>
    <row r="216" spans="1:11" hidden="1" x14ac:dyDescent="0.25"/>
    <row r="217" spans="1:11" x14ac:dyDescent="0.25">
      <c r="A217" t="s">
        <v>23</v>
      </c>
      <c r="B217">
        <v>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 hidden="1" x14ac:dyDescent="0.25"/>
    <row r="219" spans="1:11" hidden="1" x14ac:dyDescent="0.25"/>
    <row r="220" spans="1:11" hidden="1" x14ac:dyDescent="0.25"/>
    <row r="221" spans="1:11" hidden="1" x14ac:dyDescent="0.25"/>
    <row r="222" spans="1:11" hidden="1" x14ac:dyDescent="0.25"/>
    <row r="223" spans="1:11" hidden="1" x14ac:dyDescent="0.25"/>
    <row r="224" spans="1:11" hidden="1" x14ac:dyDescent="0.25"/>
    <row r="225" spans="1:11" hidden="1" x14ac:dyDescent="0.25"/>
    <row r="226" spans="1:11" hidden="1" x14ac:dyDescent="0.25"/>
    <row r="227" spans="1:11" hidden="1" x14ac:dyDescent="0.25"/>
    <row r="228" spans="1:11" hidden="1" x14ac:dyDescent="0.25"/>
    <row r="229" spans="1:11" hidden="1" x14ac:dyDescent="0.25"/>
    <row r="230" spans="1:11" hidden="1" x14ac:dyDescent="0.25"/>
    <row r="231" spans="1:11" hidden="1" x14ac:dyDescent="0.25"/>
    <row r="232" spans="1:11" hidden="1" x14ac:dyDescent="0.25"/>
    <row r="233" spans="1:11" hidden="1" x14ac:dyDescent="0.25"/>
    <row r="234" spans="1:11" hidden="1" x14ac:dyDescent="0.25"/>
    <row r="235" spans="1:11" x14ac:dyDescent="0.25">
      <c r="A235" t="s">
        <v>24</v>
      </c>
      <c r="B235">
        <v>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 hidden="1" x14ac:dyDescent="0.25"/>
    <row r="237" spans="1:11" hidden="1" x14ac:dyDescent="0.25"/>
    <row r="238" spans="1:11" hidden="1" x14ac:dyDescent="0.25"/>
    <row r="239" spans="1:11" hidden="1" x14ac:dyDescent="0.25"/>
    <row r="240" spans="1:11" hidden="1" x14ac:dyDescent="0.25"/>
    <row r="241" spans="1:11" hidden="1" x14ac:dyDescent="0.25"/>
    <row r="242" spans="1:11" hidden="1" x14ac:dyDescent="0.25"/>
    <row r="243" spans="1:11" hidden="1" x14ac:dyDescent="0.25"/>
    <row r="244" spans="1:11" hidden="1" x14ac:dyDescent="0.25"/>
    <row r="245" spans="1:11" hidden="1" x14ac:dyDescent="0.25"/>
    <row r="246" spans="1:11" hidden="1" x14ac:dyDescent="0.25"/>
    <row r="247" spans="1:11" hidden="1" x14ac:dyDescent="0.25"/>
    <row r="248" spans="1:11" hidden="1" x14ac:dyDescent="0.25"/>
    <row r="249" spans="1:11" hidden="1" x14ac:dyDescent="0.25"/>
    <row r="250" spans="1:11" hidden="1" x14ac:dyDescent="0.25"/>
    <row r="251" spans="1:11" hidden="1" x14ac:dyDescent="0.25"/>
    <row r="252" spans="1:11" hidden="1" x14ac:dyDescent="0.25"/>
    <row r="253" spans="1:11" x14ac:dyDescent="0.25">
      <c r="A253" t="s">
        <v>25</v>
      </c>
      <c r="B253">
        <v>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 hidden="1" x14ac:dyDescent="0.25"/>
    <row r="255" spans="1:11" hidden="1" x14ac:dyDescent="0.25"/>
    <row r="256" spans="1:11" hidden="1" x14ac:dyDescent="0.25"/>
    <row r="257" spans="1:11" hidden="1" x14ac:dyDescent="0.25"/>
    <row r="258" spans="1:11" hidden="1" x14ac:dyDescent="0.25"/>
    <row r="259" spans="1:11" hidden="1" x14ac:dyDescent="0.25"/>
    <row r="260" spans="1:11" hidden="1" x14ac:dyDescent="0.25"/>
    <row r="261" spans="1:11" hidden="1" x14ac:dyDescent="0.25"/>
    <row r="262" spans="1:11" hidden="1" x14ac:dyDescent="0.25"/>
    <row r="263" spans="1:11" hidden="1" x14ac:dyDescent="0.25"/>
    <row r="264" spans="1:11" hidden="1" x14ac:dyDescent="0.25"/>
    <row r="265" spans="1:11" hidden="1" x14ac:dyDescent="0.25"/>
    <row r="266" spans="1:11" hidden="1" x14ac:dyDescent="0.25"/>
    <row r="267" spans="1:11" hidden="1" x14ac:dyDescent="0.25"/>
    <row r="268" spans="1:11" hidden="1" x14ac:dyDescent="0.25"/>
    <row r="269" spans="1:11" hidden="1" x14ac:dyDescent="0.25"/>
    <row r="270" spans="1:11" hidden="1" x14ac:dyDescent="0.25"/>
    <row r="271" spans="1:11" x14ac:dyDescent="0.25">
      <c r="A271" t="s">
        <v>26</v>
      </c>
      <c r="B271">
        <v>0.15945000000000001</v>
      </c>
      <c r="C271">
        <v>6.6390000000000005E-2</v>
      </c>
      <c r="D271">
        <v>0.44619999999999999</v>
      </c>
      <c r="E271">
        <v>0.22173999999999999</v>
      </c>
      <c r="F271">
        <v>0.10621999999999999</v>
      </c>
      <c r="G271">
        <v>0</v>
      </c>
      <c r="H271">
        <v>0</v>
      </c>
      <c r="I271">
        <v>0</v>
      </c>
      <c r="J271">
        <v>0</v>
      </c>
      <c r="K271">
        <v>0.1205</v>
      </c>
    </row>
    <row r="272" spans="1:11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spans="1:11" x14ac:dyDescent="0.25">
      <c r="A289" t="s">
        <v>27</v>
      </c>
      <c r="B289">
        <v>0.16553000000000001</v>
      </c>
      <c r="C289">
        <v>6.5479999999999997E-2</v>
      </c>
      <c r="D289">
        <v>0.41596</v>
      </c>
      <c r="E289">
        <v>0.23288</v>
      </c>
      <c r="F289">
        <v>0.12015000000000001</v>
      </c>
      <c r="G289">
        <v>0</v>
      </c>
      <c r="H289">
        <v>0</v>
      </c>
      <c r="I289">
        <v>0</v>
      </c>
      <c r="J289">
        <v>0</v>
      </c>
      <c r="K289">
        <v>0.1222</v>
      </c>
    </row>
    <row r="290" spans="1:11" hidden="1" x14ac:dyDescent="0.25"/>
    <row r="291" spans="1:11" hidden="1" x14ac:dyDescent="0.25"/>
    <row r="292" spans="1:11" hidden="1" x14ac:dyDescent="0.25"/>
    <row r="293" spans="1:11" hidden="1" x14ac:dyDescent="0.25"/>
    <row r="294" spans="1:11" hidden="1" x14ac:dyDescent="0.25"/>
    <row r="295" spans="1:11" hidden="1" x14ac:dyDescent="0.25"/>
    <row r="296" spans="1:11" hidden="1" x14ac:dyDescent="0.25"/>
    <row r="297" spans="1:11" hidden="1" x14ac:dyDescent="0.25"/>
    <row r="298" spans="1:11" hidden="1" x14ac:dyDescent="0.25"/>
    <row r="299" spans="1:11" hidden="1" x14ac:dyDescent="0.25"/>
    <row r="300" spans="1:11" hidden="1" x14ac:dyDescent="0.25"/>
    <row r="301" spans="1:11" hidden="1" x14ac:dyDescent="0.25"/>
    <row r="302" spans="1:11" hidden="1" x14ac:dyDescent="0.25"/>
    <row r="303" spans="1:11" hidden="1" x14ac:dyDescent="0.25"/>
    <row r="304" spans="1:11" hidden="1" x14ac:dyDescent="0.25"/>
    <row r="305" spans="1:11" hidden="1" x14ac:dyDescent="0.25"/>
    <row r="306" spans="1:11" hidden="1" x14ac:dyDescent="0.25"/>
    <row r="307" spans="1:11" x14ac:dyDescent="0.25">
      <c r="A307" t="s">
        <v>28</v>
      </c>
      <c r="B307">
        <v>0.16084999999999999</v>
      </c>
      <c r="C307">
        <v>4.4819999999999999E-2</v>
      </c>
      <c r="D307">
        <v>0.37275999999999998</v>
      </c>
      <c r="E307">
        <v>0.32586999999999999</v>
      </c>
      <c r="F307">
        <v>9.5699999999999993E-2</v>
      </c>
      <c r="G307">
        <v>0</v>
      </c>
      <c r="H307">
        <v>0</v>
      </c>
      <c r="I307">
        <v>0</v>
      </c>
      <c r="J307">
        <v>0</v>
      </c>
      <c r="K307">
        <v>0.1265</v>
      </c>
    </row>
    <row r="308" spans="1:11" hidden="1" x14ac:dyDescent="0.25"/>
    <row r="309" spans="1:11" hidden="1" x14ac:dyDescent="0.25"/>
    <row r="310" spans="1:11" hidden="1" x14ac:dyDescent="0.25"/>
    <row r="311" spans="1:11" hidden="1" x14ac:dyDescent="0.25"/>
    <row r="312" spans="1:11" hidden="1" x14ac:dyDescent="0.25"/>
    <row r="313" spans="1:11" hidden="1" x14ac:dyDescent="0.25"/>
    <row r="314" spans="1:11" hidden="1" x14ac:dyDescent="0.25"/>
    <row r="315" spans="1:11" hidden="1" x14ac:dyDescent="0.25"/>
    <row r="316" spans="1:11" hidden="1" x14ac:dyDescent="0.25"/>
    <row r="317" spans="1:11" hidden="1" x14ac:dyDescent="0.25"/>
    <row r="318" spans="1:11" hidden="1" x14ac:dyDescent="0.25"/>
    <row r="319" spans="1:11" hidden="1" x14ac:dyDescent="0.25"/>
    <row r="320" spans="1:11" hidden="1" x14ac:dyDescent="0.25"/>
    <row r="321" spans="1:11" hidden="1" x14ac:dyDescent="0.25"/>
    <row r="322" spans="1:11" hidden="1" x14ac:dyDescent="0.25"/>
    <row r="323" spans="1:11" hidden="1" x14ac:dyDescent="0.25"/>
    <row r="324" spans="1:11" hidden="1" x14ac:dyDescent="0.25"/>
    <row r="325" spans="1:11" x14ac:dyDescent="0.25">
      <c r="A325" t="s">
        <v>29</v>
      </c>
      <c r="B325">
        <v>0.77148000000000005</v>
      </c>
      <c r="C325">
        <v>0.22852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1.34E-2</v>
      </c>
    </row>
    <row r="326" spans="1:11" hidden="1" x14ac:dyDescent="0.25"/>
    <row r="327" spans="1:11" hidden="1" x14ac:dyDescent="0.25"/>
    <row r="328" spans="1:11" hidden="1" x14ac:dyDescent="0.25"/>
    <row r="329" spans="1:11" hidden="1" x14ac:dyDescent="0.25"/>
    <row r="330" spans="1:11" hidden="1" x14ac:dyDescent="0.25"/>
    <row r="331" spans="1:11" hidden="1" x14ac:dyDescent="0.25"/>
    <row r="332" spans="1:11" hidden="1" x14ac:dyDescent="0.25"/>
    <row r="333" spans="1:11" hidden="1" x14ac:dyDescent="0.25"/>
    <row r="334" spans="1:11" hidden="1" x14ac:dyDescent="0.25"/>
    <row r="335" spans="1:11" hidden="1" x14ac:dyDescent="0.25"/>
    <row r="336" spans="1:11" hidden="1" x14ac:dyDescent="0.25"/>
    <row r="337" spans="1:11" hidden="1" x14ac:dyDescent="0.25"/>
    <row r="338" spans="1:11" hidden="1" x14ac:dyDescent="0.25"/>
    <row r="339" spans="1:11" hidden="1" x14ac:dyDescent="0.25"/>
    <row r="340" spans="1:11" hidden="1" x14ac:dyDescent="0.25"/>
    <row r="341" spans="1:11" hidden="1" x14ac:dyDescent="0.25"/>
    <row r="342" spans="1:11" hidden="1" x14ac:dyDescent="0.25"/>
    <row r="343" spans="1:11" x14ac:dyDescent="0.25">
      <c r="A343" t="s">
        <v>30</v>
      </c>
      <c r="B343">
        <v>0.77324000000000004</v>
      </c>
      <c r="C343">
        <v>0.22675999999999999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1.3299999999999999E-2</v>
      </c>
    </row>
    <row r="344" spans="1:11" hidden="1" x14ac:dyDescent="0.25"/>
    <row r="345" spans="1:11" hidden="1" x14ac:dyDescent="0.25"/>
    <row r="346" spans="1:11" hidden="1" x14ac:dyDescent="0.25"/>
    <row r="347" spans="1:11" hidden="1" x14ac:dyDescent="0.25"/>
    <row r="348" spans="1:11" hidden="1" x14ac:dyDescent="0.25"/>
    <row r="349" spans="1:11" hidden="1" x14ac:dyDescent="0.25"/>
    <row r="350" spans="1:11" hidden="1" x14ac:dyDescent="0.25"/>
    <row r="351" spans="1:11" hidden="1" x14ac:dyDescent="0.25"/>
    <row r="352" spans="1:11" hidden="1" x14ac:dyDescent="0.25"/>
    <row r="353" spans="1:11" hidden="1" x14ac:dyDescent="0.25"/>
    <row r="354" spans="1:11" hidden="1" x14ac:dyDescent="0.25"/>
    <row r="355" spans="1:11" hidden="1" x14ac:dyDescent="0.25"/>
    <row r="356" spans="1:11" hidden="1" x14ac:dyDescent="0.25"/>
    <row r="357" spans="1:11" hidden="1" x14ac:dyDescent="0.25"/>
    <row r="358" spans="1:11" hidden="1" x14ac:dyDescent="0.25"/>
    <row r="359" spans="1:11" hidden="1" x14ac:dyDescent="0.25"/>
    <row r="360" spans="1:11" hidden="1" x14ac:dyDescent="0.25"/>
    <row r="361" spans="1:11" x14ac:dyDescent="0.25">
      <c r="A361" t="s">
        <v>31</v>
      </c>
      <c r="B361">
        <v>0.76261000000000001</v>
      </c>
      <c r="C361">
        <v>0.23738999999999999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1.4E-2</v>
      </c>
    </row>
    <row r="362" spans="1:11" hidden="1" x14ac:dyDescent="0.25"/>
    <row r="363" spans="1:11" hidden="1" x14ac:dyDescent="0.25"/>
    <row r="364" spans="1:11" hidden="1" x14ac:dyDescent="0.25"/>
    <row r="365" spans="1:11" hidden="1" x14ac:dyDescent="0.25"/>
    <row r="366" spans="1:11" hidden="1" x14ac:dyDescent="0.25"/>
    <row r="367" spans="1:11" hidden="1" x14ac:dyDescent="0.25"/>
    <row r="368" spans="1:11" hidden="1" x14ac:dyDescent="0.25"/>
    <row r="369" spans="1:11" hidden="1" x14ac:dyDescent="0.25"/>
    <row r="370" spans="1:11" hidden="1" x14ac:dyDescent="0.25"/>
    <row r="371" spans="1:11" hidden="1" x14ac:dyDescent="0.25"/>
    <row r="372" spans="1:11" hidden="1" x14ac:dyDescent="0.25"/>
    <row r="373" spans="1:11" hidden="1" x14ac:dyDescent="0.25"/>
    <row r="374" spans="1:11" hidden="1" x14ac:dyDescent="0.25"/>
    <row r="375" spans="1:11" hidden="1" x14ac:dyDescent="0.25"/>
    <row r="376" spans="1:11" hidden="1" x14ac:dyDescent="0.25"/>
    <row r="377" spans="1:11" hidden="1" x14ac:dyDescent="0.25"/>
    <row r="378" spans="1:11" hidden="1" x14ac:dyDescent="0.25"/>
    <row r="379" spans="1:11" x14ac:dyDescent="0.25">
      <c r="A379" t="s">
        <v>32</v>
      </c>
      <c r="B379">
        <v>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 hidden="1" x14ac:dyDescent="0.25"/>
    <row r="381" spans="1:11" hidden="1" x14ac:dyDescent="0.25"/>
    <row r="382" spans="1:11" hidden="1" x14ac:dyDescent="0.25"/>
    <row r="383" spans="1:11" hidden="1" x14ac:dyDescent="0.25"/>
    <row r="384" spans="1:11" hidden="1" x14ac:dyDescent="0.25"/>
    <row r="385" spans="1:11" hidden="1" x14ac:dyDescent="0.25"/>
    <row r="386" spans="1:11" hidden="1" x14ac:dyDescent="0.25"/>
    <row r="387" spans="1:11" hidden="1" x14ac:dyDescent="0.25"/>
    <row r="388" spans="1:11" hidden="1" x14ac:dyDescent="0.25"/>
    <row r="389" spans="1:11" hidden="1" x14ac:dyDescent="0.25"/>
    <row r="390" spans="1:11" hidden="1" x14ac:dyDescent="0.25"/>
    <row r="391" spans="1:11" hidden="1" x14ac:dyDescent="0.25"/>
    <row r="392" spans="1:11" hidden="1" x14ac:dyDescent="0.25"/>
    <row r="393" spans="1:11" hidden="1" x14ac:dyDescent="0.25"/>
    <row r="394" spans="1:11" hidden="1" x14ac:dyDescent="0.25"/>
    <row r="395" spans="1:11" hidden="1" x14ac:dyDescent="0.25"/>
    <row r="396" spans="1:11" hidden="1" x14ac:dyDescent="0.25"/>
    <row r="397" spans="1:11" x14ac:dyDescent="0.25">
      <c r="A397" t="s">
        <v>33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 hidden="1" x14ac:dyDescent="0.25"/>
    <row r="399" spans="1:11" hidden="1" x14ac:dyDescent="0.25"/>
    <row r="400" spans="1:11" hidden="1" x14ac:dyDescent="0.25"/>
    <row r="401" spans="1:11" hidden="1" x14ac:dyDescent="0.25"/>
    <row r="402" spans="1:11" hidden="1" x14ac:dyDescent="0.25"/>
    <row r="403" spans="1:11" hidden="1" x14ac:dyDescent="0.25"/>
    <row r="404" spans="1:11" hidden="1" x14ac:dyDescent="0.25"/>
    <row r="405" spans="1:11" hidden="1" x14ac:dyDescent="0.25"/>
    <row r="406" spans="1:11" hidden="1" x14ac:dyDescent="0.25"/>
    <row r="407" spans="1:11" hidden="1" x14ac:dyDescent="0.25"/>
    <row r="408" spans="1:11" hidden="1" x14ac:dyDescent="0.25"/>
    <row r="409" spans="1:11" hidden="1" x14ac:dyDescent="0.25"/>
    <row r="410" spans="1:11" hidden="1" x14ac:dyDescent="0.25"/>
    <row r="411" spans="1:11" hidden="1" x14ac:dyDescent="0.25"/>
    <row r="412" spans="1:11" hidden="1" x14ac:dyDescent="0.25"/>
    <row r="413" spans="1:11" hidden="1" x14ac:dyDescent="0.25"/>
    <row r="414" spans="1:11" hidden="1" x14ac:dyDescent="0.25"/>
    <row r="415" spans="1:11" x14ac:dyDescent="0.25">
      <c r="A415" t="s">
        <v>34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spans="1:11" x14ac:dyDescent="0.25">
      <c r="A433" t="s">
        <v>35</v>
      </c>
      <c r="B433">
        <v>0.80681000000000003</v>
      </c>
      <c r="C433">
        <v>0.19319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1.14E-2</v>
      </c>
    </row>
    <row r="434" spans="1:11" hidden="1" x14ac:dyDescent="0.25"/>
    <row r="435" spans="1:11" hidden="1" x14ac:dyDescent="0.25"/>
    <row r="436" spans="1:11" hidden="1" x14ac:dyDescent="0.25"/>
    <row r="437" spans="1:11" hidden="1" x14ac:dyDescent="0.25"/>
    <row r="438" spans="1:11" hidden="1" x14ac:dyDescent="0.25"/>
    <row r="439" spans="1:11" hidden="1" x14ac:dyDescent="0.25"/>
    <row r="440" spans="1:11" hidden="1" x14ac:dyDescent="0.25"/>
    <row r="441" spans="1:11" hidden="1" x14ac:dyDescent="0.25"/>
    <row r="442" spans="1:11" hidden="1" x14ac:dyDescent="0.25"/>
    <row r="443" spans="1:11" hidden="1" x14ac:dyDescent="0.25"/>
    <row r="444" spans="1:11" hidden="1" x14ac:dyDescent="0.25"/>
    <row r="445" spans="1:11" hidden="1" x14ac:dyDescent="0.25"/>
    <row r="446" spans="1:11" hidden="1" x14ac:dyDescent="0.25"/>
    <row r="447" spans="1:11" hidden="1" x14ac:dyDescent="0.25"/>
    <row r="448" spans="1:11" hidden="1" x14ac:dyDescent="0.25"/>
    <row r="449" spans="1:11" hidden="1" x14ac:dyDescent="0.25"/>
    <row r="450" spans="1:11" hidden="1" x14ac:dyDescent="0.25"/>
    <row r="451" spans="1:11" x14ac:dyDescent="0.25">
      <c r="A451" t="s">
        <v>36</v>
      </c>
      <c r="B451">
        <v>0.81359999999999999</v>
      </c>
      <c r="C451">
        <v>0.18640000000000001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1.0999999999999999E-2</v>
      </c>
    </row>
    <row r="452" spans="1:11" hidden="1" x14ac:dyDescent="0.25"/>
    <row r="453" spans="1:11" hidden="1" x14ac:dyDescent="0.25"/>
    <row r="454" spans="1:11" hidden="1" x14ac:dyDescent="0.25"/>
    <row r="455" spans="1:11" hidden="1" x14ac:dyDescent="0.25"/>
    <row r="456" spans="1:11" hidden="1" x14ac:dyDescent="0.25"/>
    <row r="457" spans="1:11" hidden="1" x14ac:dyDescent="0.25"/>
    <row r="458" spans="1:11" hidden="1" x14ac:dyDescent="0.25"/>
    <row r="459" spans="1:11" hidden="1" x14ac:dyDescent="0.25"/>
    <row r="460" spans="1:11" hidden="1" x14ac:dyDescent="0.25"/>
    <row r="461" spans="1:11" hidden="1" x14ac:dyDescent="0.25"/>
    <row r="462" spans="1:11" hidden="1" x14ac:dyDescent="0.25"/>
    <row r="463" spans="1:11" hidden="1" x14ac:dyDescent="0.25"/>
    <row r="464" spans="1:11" hidden="1" x14ac:dyDescent="0.25"/>
    <row r="465" spans="1:11" hidden="1" x14ac:dyDescent="0.25"/>
    <row r="466" spans="1:11" hidden="1" x14ac:dyDescent="0.25"/>
    <row r="467" spans="1:11" hidden="1" x14ac:dyDescent="0.25"/>
    <row r="468" spans="1:11" hidden="1" x14ac:dyDescent="0.25"/>
    <row r="469" spans="1:11" x14ac:dyDescent="0.25">
      <c r="A469" t="s">
        <v>37</v>
      </c>
      <c r="B469">
        <v>0.83211000000000002</v>
      </c>
      <c r="C469">
        <v>0.16789000000000001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9.9000000000000008E-3</v>
      </c>
    </row>
    <row r="470" spans="1:11" hidden="1" x14ac:dyDescent="0.25"/>
    <row r="471" spans="1:11" hidden="1" x14ac:dyDescent="0.25"/>
    <row r="472" spans="1:11" hidden="1" x14ac:dyDescent="0.25"/>
    <row r="473" spans="1:11" hidden="1" x14ac:dyDescent="0.25"/>
    <row r="474" spans="1:11" hidden="1" x14ac:dyDescent="0.25"/>
    <row r="475" spans="1:11" hidden="1" x14ac:dyDescent="0.25"/>
    <row r="476" spans="1:11" hidden="1" x14ac:dyDescent="0.25"/>
    <row r="477" spans="1:11" hidden="1" x14ac:dyDescent="0.25"/>
    <row r="478" spans="1:11" hidden="1" x14ac:dyDescent="0.25"/>
    <row r="479" spans="1:11" hidden="1" x14ac:dyDescent="0.25"/>
    <row r="480" spans="1:11" hidden="1" x14ac:dyDescent="0.25"/>
    <row r="481" spans="1:11" hidden="1" x14ac:dyDescent="0.25"/>
    <row r="482" spans="1:11" hidden="1" x14ac:dyDescent="0.25"/>
    <row r="483" spans="1:11" hidden="1" x14ac:dyDescent="0.25"/>
    <row r="484" spans="1:11" hidden="1" x14ac:dyDescent="0.25"/>
    <row r="485" spans="1:11" hidden="1" x14ac:dyDescent="0.25"/>
    <row r="486" spans="1:11" hidden="1" x14ac:dyDescent="0.25"/>
    <row r="487" spans="1:11" x14ac:dyDescent="0.25">
      <c r="A487" t="s">
        <v>38</v>
      </c>
      <c r="B487">
        <v>0.11615</v>
      </c>
      <c r="C487">
        <v>6.157E-2</v>
      </c>
      <c r="D487">
        <v>0.39301999999999998</v>
      </c>
      <c r="E487">
        <v>0.27771000000000001</v>
      </c>
      <c r="F487">
        <v>0.15154999999999999</v>
      </c>
      <c r="G487">
        <v>0</v>
      </c>
      <c r="H487">
        <v>0</v>
      </c>
      <c r="I487">
        <v>0</v>
      </c>
      <c r="J487">
        <v>0</v>
      </c>
      <c r="K487">
        <v>0.13450000000000001</v>
      </c>
    </row>
    <row r="488" spans="1:11" hidden="1" x14ac:dyDescent="0.25"/>
    <row r="489" spans="1:11" hidden="1" x14ac:dyDescent="0.25"/>
    <row r="490" spans="1:11" hidden="1" x14ac:dyDescent="0.25"/>
    <row r="491" spans="1:11" hidden="1" x14ac:dyDescent="0.25"/>
    <row r="492" spans="1:11" hidden="1" x14ac:dyDescent="0.25"/>
    <row r="493" spans="1:11" hidden="1" x14ac:dyDescent="0.25"/>
    <row r="494" spans="1:11" hidden="1" x14ac:dyDescent="0.25"/>
    <row r="495" spans="1:11" hidden="1" x14ac:dyDescent="0.25"/>
    <row r="496" spans="1:11" hidden="1" x14ac:dyDescent="0.25"/>
    <row r="497" spans="1:11" hidden="1" x14ac:dyDescent="0.25"/>
    <row r="498" spans="1:11" hidden="1" x14ac:dyDescent="0.25"/>
    <row r="499" spans="1:11" hidden="1" x14ac:dyDescent="0.25"/>
    <row r="500" spans="1:11" hidden="1" x14ac:dyDescent="0.25"/>
    <row r="501" spans="1:11" hidden="1" x14ac:dyDescent="0.25"/>
    <row r="502" spans="1:11" hidden="1" x14ac:dyDescent="0.25"/>
    <row r="503" spans="1:11" hidden="1" x14ac:dyDescent="0.25"/>
    <row r="504" spans="1:11" hidden="1" x14ac:dyDescent="0.25"/>
    <row r="505" spans="1:11" x14ac:dyDescent="0.25">
      <c r="A505" t="s">
        <v>38</v>
      </c>
      <c r="B505">
        <v>8.6319999999999994E-2</v>
      </c>
      <c r="C505">
        <v>5.1189999999999999E-2</v>
      </c>
      <c r="D505">
        <v>0.43169000000000002</v>
      </c>
      <c r="E505">
        <v>0.27400000000000002</v>
      </c>
      <c r="F505">
        <v>0.15679000000000001</v>
      </c>
      <c r="G505">
        <v>0</v>
      </c>
      <c r="H505">
        <v>0</v>
      </c>
      <c r="I505">
        <v>0</v>
      </c>
      <c r="J505">
        <v>0</v>
      </c>
      <c r="K505">
        <v>0.13900000000000001</v>
      </c>
    </row>
    <row r="506" spans="1:11" hidden="1" x14ac:dyDescent="0.25"/>
    <row r="507" spans="1:11" hidden="1" x14ac:dyDescent="0.25"/>
    <row r="508" spans="1:11" hidden="1" x14ac:dyDescent="0.25"/>
    <row r="509" spans="1:11" hidden="1" x14ac:dyDescent="0.25"/>
    <row r="510" spans="1:11" hidden="1" x14ac:dyDescent="0.25"/>
    <row r="511" spans="1:11" hidden="1" x14ac:dyDescent="0.25"/>
    <row r="512" spans="1:11" hidden="1" x14ac:dyDescent="0.25"/>
    <row r="513" spans="1:11" hidden="1" x14ac:dyDescent="0.25"/>
    <row r="514" spans="1:11" hidden="1" x14ac:dyDescent="0.25"/>
    <row r="515" spans="1:11" hidden="1" x14ac:dyDescent="0.25"/>
    <row r="516" spans="1:11" hidden="1" x14ac:dyDescent="0.25"/>
    <row r="517" spans="1:11" hidden="1" x14ac:dyDescent="0.25"/>
    <row r="518" spans="1:11" hidden="1" x14ac:dyDescent="0.25"/>
    <row r="519" spans="1:11" hidden="1" x14ac:dyDescent="0.25"/>
    <row r="520" spans="1:11" hidden="1" x14ac:dyDescent="0.25"/>
    <row r="521" spans="1:11" hidden="1" x14ac:dyDescent="0.25"/>
    <row r="522" spans="1:11" hidden="1" x14ac:dyDescent="0.25"/>
    <row r="523" spans="1:11" x14ac:dyDescent="0.25">
      <c r="A523" t="s">
        <v>38</v>
      </c>
      <c r="B523">
        <v>7.4969999999999995E-2</v>
      </c>
      <c r="C523">
        <v>5.323E-2</v>
      </c>
      <c r="D523">
        <v>0.40611000000000003</v>
      </c>
      <c r="E523">
        <v>0.33345000000000002</v>
      </c>
      <c r="F523">
        <v>0.13224</v>
      </c>
      <c r="G523">
        <v>0</v>
      </c>
      <c r="H523">
        <v>0</v>
      </c>
      <c r="I523">
        <v>0</v>
      </c>
      <c r="J523">
        <v>0</v>
      </c>
      <c r="K523">
        <v>0.1409</v>
      </c>
    </row>
    <row r="524" spans="1:11" hidden="1" x14ac:dyDescent="0.25"/>
    <row r="525" spans="1:11" hidden="1" x14ac:dyDescent="0.25"/>
    <row r="526" spans="1:11" hidden="1" x14ac:dyDescent="0.25"/>
    <row r="527" spans="1:11" hidden="1" x14ac:dyDescent="0.25"/>
    <row r="528" spans="1:11" hidden="1" x14ac:dyDescent="0.25"/>
    <row r="529" spans="1:11" hidden="1" x14ac:dyDescent="0.25"/>
    <row r="530" spans="1:11" hidden="1" x14ac:dyDescent="0.25"/>
    <row r="531" spans="1:11" hidden="1" x14ac:dyDescent="0.25"/>
    <row r="532" spans="1:11" hidden="1" x14ac:dyDescent="0.25"/>
    <row r="533" spans="1:11" hidden="1" x14ac:dyDescent="0.25"/>
    <row r="534" spans="1:11" hidden="1" x14ac:dyDescent="0.25"/>
    <row r="535" spans="1:11" hidden="1" x14ac:dyDescent="0.25"/>
    <row r="536" spans="1:11" hidden="1" x14ac:dyDescent="0.25"/>
    <row r="537" spans="1:11" hidden="1" x14ac:dyDescent="0.25"/>
    <row r="538" spans="1:11" hidden="1" x14ac:dyDescent="0.25"/>
    <row r="539" spans="1:11" hidden="1" x14ac:dyDescent="0.25"/>
    <row r="540" spans="1:11" hidden="1" x14ac:dyDescent="0.25"/>
    <row r="541" spans="1:11" x14ac:dyDescent="0.25">
      <c r="A541" t="s">
        <v>39</v>
      </c>
      <c r="B541">
        <v>1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</row>
    <row r="542" spans="1:11" hidden="1" x14ac:dyDescent="0.25"/>
    <row r="543" spans="1:11" hidden="1" x14ac:dyDescent="0.25"/>
    <row r="544" spans="1:11" hidden="1" x14ac:dyDescent="0.25"/>
    <row r="545" spans="1:11" hidden="1" x14ac:dyDescent="0.25"/>
    <row r="546" spans="1:11" hidden="1" x14ac:dyDescent="0.25"/>
    <row r="547" spans="1:11" hidden="1" x14ac:dyDescent="0.25"/>
    <row r="548" spans="1:11" hidden="1" x14ac:dyDescent="0.25"/>
    <row r="549" spans="1:11" hidden="1" x14ac:dyDescent="0.25"/>
    <row r="550" spans="1:11" hidden="1" x14ac:dyDescent="0.25"/>
    <row r="551" spans="1:11" hidden="1" x14ac:dyDescent="0.25"/>
    <row r="552" spans="1:11" hidden="1" x14ac:dyDescent="0.25"/>
    <row r="553" spans="1:11" hidden="1" x14ac:dyDescent="0.25"/>
    <row r="554" spans="1:11" hidden="1" x14ac:dyDescent="0.25"/>
    <row r="555" spans="1:11" hidden="1" x14ac:dyDescent="0.25"/>
    <row r="556" spans="1:11" hidden="1" x14ac:dyDescent="0.25"/>
    <row r="557" spans="1:11" hidden="1" x14ac:dyDescent="0.25"/>
    <row r="558" spans="1:11" hidden="1" x14ac:dyDescent="0.25"/>
    <row r="559" spans="1:11" x14ac:dyDescent="0.25">
      <c r="A559" t="s">
        <v>39</v>
      </c>
      <c r="B559">
        <v>1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</row>
    <row r="560" spans="1:11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spans="1:11" x14ac:dyDescent="0.25">
      <c r="A577" t="s">
        <v>39</v>
      </c>
      <c r="B577">
        <v>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11" hidden="1" x14ac:dyDescent="0.25"/>
    <row r="579" spans="1:11" hidden="1" x14ac:dyDescent="0.25"/>
    <row r="580" spans="1:11" hidden="1" x14ac:dyDescent="0.25"/>
    <row r="581" spans="1:11" hidden="1" x14ac:dyDescent="0.25"/>
    <row r="582" spans="1:11" hidden="1" x14ac:dyDescent="0.25"/>
    <row r="583" spans="1:11" hidden="1" x14ac:dyDescent="0.25"/>
    <row r="584" spans="1:11" hidden="1" x14ac:dyDescent="0.25"/>
    <row r="585" spans="1:11" hidden="1" x14ac:dyDescent="0.25"/>
    <row r="586" spans="1:11" hidden="1" x14ac:dyDescent="0.25"/>
    <row r="587" spans="1:11" hidden="1" x14ac:dyDescent="0.25"/>
    <row r="588" spans="1:11" hidden="1" x14ac:dyDescent="0.25"/>
    <row r="589" spans="1:11" hidden="1" x14ac:dyDescent="0.25"/>
    <row r="590" spans="1:11" hidden="1" x14ac:dyDescent="0.25"/>
    <row r="591" spans="1:11" hidden="1" x14ac:dyDescent="0.25"/>
    <row r="592" spans="1:11" hidden="1" x14ac:dyDescent="0.25"/>
    <row r="593" spans="1:11" hidden="1" x14ac:dyDescent="0.25"/>
    <row r="594" spans="1:11" hidden="1" x14ac:dyDescent="0.25"/>
    <row r="595" spans="1:11" x14ac:dyDescent="0.25">
      <c r="A595" t="s">
        <v>40</v>
      </c>
      <c r="B595">
        <v>0.81069999999999998</v>
      </c>
      <c r="C595">
        <v>0.1893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1.11E-2</v>
      </c>
    </row>
    <row r="596" spans="1:11" hidden="1" x14ac:dyDescent="0.25"/>
    <row r="597" spans="1:11" hidden="1" x14ac:dyDescent="0.25"/>
    <row r="598" spans="1:11" hidden="1" x14ac:dyDescent="0.25"/>
    <row r="599" spans="1:11" hidden="1" x14ac:dyDescent="0.25"/>
    <row r="600" spans="1:11" hidden="1" x14ac:dyDescent="0.25"/>
    <row r="601" spans="1:11" hidden="1" x14ac:dyDescent="0.25"/>
    <row r="602" spans="1:11" hidden="1" x14ac:dyDescent="0.25"/>
    <row r="603" spans="1:11" hidden="1" x14ac:dyDescent="0.25"/>
    <row r="604" spans="1:11" hidden="1" x14ac:dyDescent="0.25"/>
    <row r="605" spans="1:11" hidden="1" x14ac:dyDescent="0.25"/>
    <row r="606" spans="1:11" hidden="1" x14ac:dyDescent="0.25"/>
    <row r="607" spans="1:11" hidden="1" x14ac:dyDescent="0.25"/>
    <row r="608" spans="1:11" hidden="1" x14ac:dyDescent="0.25"/>
    <row r="609" spans="1:11" hidden="1" x14ac:dyDescent="0.25"/>
    <row r="610" spans="1:11" hidden="1" x14ac:dyDescent="0.25"/>
    <row r="611" spans="1:11" hidden="1" x14ac:dyDescent="0.25"/>
    <row r="612" spans="1:11" hidden="1" x14ac:dyDescent="0.25"/>
    <row r="613" spans="1:11" x14ac:dyDescent="0.25">
      <c r="A613" t="s">
        <v>40</v>
      </c>
      <c r="B613">
        <v>0.79840999999999995</v>
      </c>
      <c r="C613">
        <v>0.20158999999999999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1.1900000000000001E-2</v>
      </c>
    </row>
    <row r="614" spans="1:11" hidden="1" x14ac:dyDescent="0.25"/>
    <row r="615" spans="1:11" hidden="1" x14ac:dyDescent="0.25"/>
    <row r="616" spans="1:11" hidden="1" x14ac:dyDescent="0.25"/>
    <row r="617" spans="1:11" hidden="1" x14ac:dyDescent="0.25"/>
    <row r="618" spans="1:11" hidden="1" x14ac:dyDescent="0.25"/>
    <row r="619" spans="1:11" hidden="1" x14ac:dyDescent="0.25"/>
    <row r="620" spans="1:11" hidden="1" x14ac:dyDescent="0.25"/>
    <row r="621" spans="1:11" hidden="1" x14ac:dyDescent="0.25"/>
    <row r="622" spans="1:11" hidden="1" x14ac:dyDescent="0.25"/>
    <row r="623" spans="1:11" hidden="1" x14ac:dyDescent="0.25"/>
    <row r="624" spans="1:11" hidden="1" x14ac:dyDescent="0.25"/>
    <row r="625" spans="1:11" hidden="1" x14ac:dyDescent="0.25"/>
    <row r="626" spans="1:11" hidden="1" x14ac:dyDescent="0.25"/>
    <row r="627" spans="1:11" hidden="1" x14ac:dyDescent="0.25"/>
    <row r="628" spans="1:11" hidden="1" x14ac:dyDescent="0.25"/>
    <row r="629" spans="1:11" hidden="1" x14ac:dyDescent="0.25"/>
    <row r="630" spans="1:11" hidden="1" x14ac:dyDescent="0.25"/>
    <row r="631" spans="1:11" x14ac:dyDescent="0.25">
      <c r="A631" t="s">
        <v>40</v>
      </c>
      <c r="B631">
        <v>0.77622000000000002</v>
      </c>
      <c r="C631">
        <v>0.22378000000000001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1.32E-2</v>
      </c>
    </row>
    <row r="632" spans="1:11" hidden="1" x14ac:dyDescent="0.25"/>
    <row r="633" spans="1:11" hidden="1" x14ac:dyDescent="0.25"/>
    <row r="634" spans="1:11" hidden="1" x14ac:dyDescent="0.25"/>
    <row r="635" spans="1:11" hidden="1" x14ac:dyDescent="0.25"/>
    <row r="636" spans="1:11" hidden="1" x14ac:dyDescent="0.25"/>
    <row r="637" spans="1:11" hidden="1" x14ac:dyDescent="0.25"/>
    <row r="638" spans="1:11" hidden="1" x14ac:dyDescent="0.25"/>
    <row r="639" spans="1:11" hidden="1" x14ac:dyDescent="0.25"/>
    <row r="640" spans="1:11" hidden="1" x14ac:dyDescent="0.25"/>
    <row r="641" spans="1:11" hidden="1" x14ac:dyDescent="0.25"/>
    <row r="642" spans="1:11" hidden="1" x14ac:dyDescent="0.25"/>
    <row r="643" spans="1:11" hidden="1" x14ac:dyDescent="0.25"/>
    <row r="644" spans="1:11" hidden="1" x14ac:dyDescent="0.25"/>
    <row r="645" spans="1:11" hidden="1" x14ac:dyDescent="0.25"/>
    <row r="646" spans="1:11" hidden="1" x14ac:dyDescent="0.25"/>
    <row r="647" spans="1:11" hidden="1" x14ac:dyDescent="0.25"/>
    <row r="648" spans="1:11" hidden="1" x14ac:dyDescent="0.25"/>
    <row r="649" spans="1:11" x14ac:dyDescent="0.25">
      <c r="A649" t="s">
        <v>41</v>
      </c>
      <c r="B649">
        <v>1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</row>
    <row r="650" spans="1:11" hidden="1" x14ac:dyDescent="0.25"/>
    <row r="651" spans="1:11" hidden="1" x14ac:dyDescent="0.25"/>
    <row r="652" spans="1:11" hidden="1" x14ac:dyDescent="0.25"/>
    <row r="653" spans="1:11" hidden="1" x14ac:dyDescent="0.25"/>
    <row r="654" spans="1:11" hidden="1" x14ac:dyDescent="0.25"/>
    <row r="655" spans="1:11" hidden="1" x14ac:dyDescent="0.25"/>
    <row r="656" spans="1:11" hidden="1" x14ac:dyDescent="0.25"/>
    <row r="657" spans="1:11" hidden="1" x14ac:dyDescent="0.25"/>
    <row r="658" spans="1:11" hidden="1" x14ac:dyDescent="0.25"/>
    <row r="659" spans="1:11" hidden="1" x14ac:dyDescent="0.25"/>
    <row r="660" spans="1:11" hidden="1" x14ac:dyDescent="0.25"/>
    <row r="661" spans="1:11" hidden="1" x14ac:dyDescent="0.25"/>
    <row r="662" spans="1:11" hidden="1" x14ac:dyDescent="0.25"/>
    <row r="663" spans="1:11" hidden="1" x14ac:dyDescent="0.25"/>
    <row r="664" spans="1:11" hidden="1" x14ac:dyDescent="0.25"/>
    <row r="665" spans="1:11" hidden="1" x14ac:dyDescent="0.25"/>
    <row r="666" spans="1:11" hidden="1" x14ac:dyDescent="0.25"/>
    <row r="667" spans="1:11" x14ac:dyDescent="0.25">
      <c r="A667" t="s">
        <v>41</v>
      </c>
      <c r="B667">
        <v>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</row>
    <row r="668" spans="1:11" hidden="1" x14ac:dyDescent="0.25"/>
    <row r="669" spans="1:11" hidden="1" x14ac:dyDescent="0.25"/>
    <row r="670" spans="1:11" hidden="1" x14ac:dyDescent="0.25"/>
    <row r="671" spans="1:11" hidden="1" x14ac:dyDescent="0.25"/>
    <row r="672" spans="1:11" hidden="1" x14ac:dyDescent="0.25"/>
    <row r="673" spans="1:11" hidden="1" x14ac:dyDescent="0.25"/>
    <row r="674" spans="1:11" hidden="1" x14ac:dyDescent="0.25"/>
    <row r="675" spans="1:11" hidden="1" x14ac:dyDescent="0.25"/>
    <row r="676" spans="1:11" hidden="1" x14ac:dyDescent="0.25"/>
    <row r="677" spans="1:11" hidden="1" x14ac:dyDescent="0.25"/>
    <row r="678" spans="1:11" hidden="1" x14ac:dyDescent="0.25"/>
    <row r="679" spans="1:11" hidden="1" x14ac:dyDescent="0.25"/>
    <row r="680" spans="1:11" hidden="1" x14ac:dyDescent="0.25"/>
    <row r="681" spans="1:11" hidden="1" x14ac:dyDescent="0.25"/>
    <row r="682" spans="1:11" hidden="1" x14ac:dyDescent="0.25"/>
    <row r="683" spans="1:11" hidden="1" x14ac:dyDescent="0.25"/>
    <row r="684" spans="1:11" hidden="1" x14ac:dyDescent="0.25"/>
    <row r="685" spans="1:11" x14ac:dyDescent="0.25">
      <c r="A685" t="s">
        <v>41</v>
      </c>
      <c r="B685">
        <v>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</row>
    <row r="686" spans="1:11" hidden="1" x14ac:dyDescent="0.25"/>
    <row r="687" spans="1:11" hidden="1" x14ac:dyDescent="0.25"/>
    <row r="688" spans="1:11" hidden="1" x14ac:dyDescent="0.25"/>
    <row r="689" spans="1:11" hidden="1" x14ac:dyDescent="0.25"/>
    <row r="690" spans="1:11" hidden="1" x14ac:dyDescent="0.25"/>
    <row r="691" spans="1:11" hidden="1" x14ac:dyDescent="0.25"/>
    <row r="692" spans="1:11" hidden="1" x14ac:dyDescent="0.25"/>
    <row r="693" spans="1:11" hidden="1" x14ac:dyDescent="0.25"/>
    <row r="694" spans="1:11" hidden="1" x14ac:dyDescent="0.25"/>
    <row r="695" spans="1:11" hidden="1" x14ac:dyDescent="0.25"/>
    <row r="696" spans="1:11" hidden="1" x14ac:dyDescent="0.25"/>
    <row r="697" spans="1:11" hidden="1" x14ac:dyDescent="0.25"/>
    <row r="698" spans="1:11" hidden="1" x14ac:dyDescent="0.25"/>
    <row r="699" spans="1:11" hidden="1" x14ac:dyDescent="0.25"/>
    <row r="700" spans="1:11" hidden="1" x14ac:dyDescent="0.25"/>
    <row r="701" spans="1:11" hidden="1" x14ac:dyDescent="0.25"/>
    <row r="702" spans="1:11" hidden="1" x14ac:dyDescent="0.25"/>
    <row r="703" spans="1:11" x14ac:dyDescent="0.25">
      <c r="A703" t="s">
        <v>42</v>
      </c>
      <c r="B703">
        <v>1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</row>
    <row r="704" spans="1:11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spans="1:11" x14ac:dyDescent="0.25">
      <c r="A721" t="s">
        <v>42</v>
      </c>
      <c r="B721">
        <v>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</row>
    <row r="722" spans="1:11" hidden="1" x14ac:dyDescent="0.25"/>
    <row r="723" spans="1:11" hidden="1" x14ac:dyDescent="0.25"/>
    <row r="724" spans="1:11" hidden="1" x14ac:dyDescent="0.25"/>
    <row r="725" spans="1:11" hidden="1" x14ac:dyDescent="0.25"/>
    <row r="726" spans="1:11" hidden="1" x14ac:dyDescent="0.25"/>
    <row r="727" spans="1:11" hidden="1" x14ac:dyDescent="0.25"/>
    <row r="728" spans="1:11" hidden="1" x14ac:dyDescent="0.25"/>
    <row r="729" spans="1:11" hidden="1" x14ac:dyDescent="0.25"/>
    <row r="730" spans="1:11" hidden="1" x14ac:dyDescent="0.25"/>
    <row r="731" spans="1:11" hidden="1" x14ac:dyDescent="0.25"/>
    <row r="732" spans="1:11" hidden="1" x14ac:dyDescent="0.25"/>
    <row r="733" spans="1:11" hidden="1" x14ac:dyDescent="0.25"/>
    <row r="734" spans="1:11" hidden="1" x14ac:dyDescent="0.25"/>
    <row r="735" spans="1:11" hidden="1" x14ac:dyDescent="0.25"/>
    <row r="736" spans="1:11" hidden="1" x14ac:dyDescent="0.25"/>
    <row r="737" spans="1:11" hidden="1" x14ac:dyDescent="0.25"/>
    <row r="738" spans="1:11" hidden="1" x14ac:dyDescent="0.25"/>
    <row r="739" spans="1:11" x14ac:dyDescent="0.25">
      <c r="A739" t="s">
        <v>42</v>
      </c>
      <c r="B739">
        <v>1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</row>
    <row r="740" spans="1:11" hidden="1" x14ac:dyDescent="0.25"/>
    <row r="741" spans="1:11" hidden="1" x14ac:dyDescent="0.25"/>
    <row r="742" spans="1:11" hidden="1" x14ac:dyDescent="0.25"/>
    <row r="743" spans="1:11" hidden="1" x14ac:dyDescent="0.25"/>
    <row r="744" spans="1:11" hidden="1" x14ac:dyDescent="0.25"/>
    <row r="745" spans="1:11" hidden="1" x14ac:dyDescent="0.25"/>
    <row r="746" spans="1:11" hidden="1" x14ac:dyDescent="0.25"/>
    <row r="747" spans="1:11" hidden="1" x14ac:dyDescent="0.25"/>
    <row r="748" spans="1:11" hidden="1" x14ac:dyDescent="0.25"/>
    <row r="749" spans="1:11" hidden="1" x14ac:dyDescent="0.25"/>
    <row r="750" spans="1:11" hidden="1" x14ac:dyDescent="0.25"/>
    <row r="751" spans="1:11" hidden="1" x14ac:dyDescent="0.25"/>
    <row r="752" spans="1:11" hidden="1" x14ac:dyDescent="0.25"/>
    <row r="753" spans="1:11" hidden="1" x14ac:dyDescent="0.25"/>
    <row r="754" spans="1:11" hidden="1" x14ac:dyDescent="0.25"/>
    <row r="755" spans="1:11" hidden="1" x14ac:dyDescent="0.25"/>
    <row r="756" spans="1:11" hidden="1" x14ac:dyDescent="0.25"/>
    <row r="757" spans="1:11" x14ac:dyDescent="0.25">
      <c r="A757" t="s">
        <v>43</v>
      </c>
      <c r="B757">
        <v>9.7159999999999996E-2</v>
      </c>
      <c r="C757">
        <v>6.0040000000000003E-2</v>
      </c>
      <c r="D757">
        <v>0.41882000000000003</v>
      </c>
      <c r="E757">
        <v>0.35149999999999998</v>
      </c>
      <c r="F757">
        <v>7.2480000000000003E-2</v>
      </c>
      <c r="G757">
        <v>0</v>
      </c>
      <c r="H757">
        <v>0</v>
      </c>
      <c r="I757">
        <v>0</v>
      </c>
      <c r="J757">
        <v>0</v>
      </c>
      <c r="K757">
        <v>0.13189999999999999</v>
      </c>
    </row>
    <row r="758" spans="1:11" hidden="1" x14ac:dyDescent="0.25"/>
    <row r="759" spans="1:11" hidden="1" x14ac:dyDescent="0.25"/>
    <row r="760" spans="1:11" hidden="1" x14ac:dyDescent="0.25"/>
    <row r="761" spans="1:11" hidden="1" x14ac:dyDescent="0.25"/>
    <row r="762" spans="1:11" hidden="1" x14ac:dyDescent="0.25"/>
    <row r="763" spans="1:11" hidden="1" x14ac:dyDescent="0.25"/>
    <row r="764" spans="1:11" hidden="1" x14ac:dyDescent="0.25"/>
    <row r="765" spans="1:11" hidden="1" x14ac:dyDescent="0.25"/>
    <row r="766" spans="1:11" hidden="1" x14ac:dyDescent="0.25"/>
    <row r="767" spans="1:11" hidden="1" x14ac:dyDescent="0.25"/>
    <row r="768" spans="1:11" hidden="1" x14ac:dyDescent="0.25"/>
    <row r="769" spans="1:11" hidden="1" x14ac:dyDescent="0.25"/>
    <row r="770" spans="1:11" hidden="1" x14ac:dyDescent="0.25"/>
    <row r="771" spans="1:11" hidden="1" x14ac:dyDescent="0.25"/>
    <row r="772" spans="1:11" hidden="1" x14ac:dyDescent="0.25"/>
    <row r="773" spans="1:11" hidden="1" x14ac:dyDescent="0.25"/>
    <row r="774" spans="1:11" hidden="1" x14ac:dyDescent="0.25"/>
    <row r="775" spans="1:11" x14ac:dyDescent="0.25">
      <c r="A775" t="s">
        <v>43</v>
      </c>
      <c r="B775">
        <v>9.3820000000000001E-2</v>
      </c>
      <c r="C775">
        <v>7.1459999999999996E-2</v>
      </c>
      <c r="D775">
        <v>0.38617000000000001</v>
      </c>
      <c r="E775">
        <v>0.38728000000000001</v>
      </c>
      <c r="F775">
        <v>6.1269999999999998E-2</v>
      </c>
      <c r="G775">
        <v>0</v>
      </c>
      <c r="H775">
        <v>0</v>
      </c>
      <c r="I775">
        <v>0</v>
      </c>
      <c r="J775">
        <v>0</v>
      </c>
      <c r="K775">
        <v>0.13239999999999999</v>
      </c>
    </row>
    <row r="776" spans="1:11" hidden="1" x14ac:dyDescent="0.25"/>
    <row r="777" spans="1:11" hidden="1" x14ac:dyDescent="0.25"/>
    <row r="778" spans="1:11" hidden="1" x14ac:dyDescent="0.25"/>
    <row r="779" spans="1:11" hidden="1" x14ac:dyDescent="0.25"/>
    <row r="780" spans="1:11" hidden="1" x14ac:dyDescent="0.25"/>
    <row r="781" spans="1:11" hidden="1" x14ac:dyDescent="0.25"/>
    <row r="782" spans="1:11" hidden="1" x14ac:dyDescent="0.25"/>
    <row r="783" spans="1:11" hidden="1" x14ac:dyDescent="0.25"/>
    <row r="784" spans="1:11" hidden="1" x14ac:dyDescent="0.25"/>
    <row r="785" spans="1:11" hidden="1" x14ac:dyDescent="0.25"/>
    <row r="786" spans="1:11" hidden="1" x14ac:dyDescent="0.25"/>
    <row r="787" spans="1:11" hidden="1" x14ac:dyDescent="0.25"/>
    <row r="788" spans="1:11" hidden="1" x14ac:dyDescent="0.25"/>
    <row r="789" spans="1:11" hidden="1" x14ac:dyDescent="0.25"/>
    <row r="790" spans="1:11" hidden="1" x14ac:dyDescent="0.25"/>
    <row r="791" spans="1:11" hidden="1" x14ac:dyDescent="0.25"/>
    <row r="792" spans="1:11" hidden="1" x14ac:dyDescent="0.25"/>
    <row r="793" spans="1:11" x14ac:dyDescent="0.25">
      <c r="A793" t="s">
        <v>43</v>
      </c>
      <c r="B793">
        <v>0.10319</v>
      </c>
      <c r="C793">
        <v>7.1910000000000002E-2</v>
      </c>
      <c r="D793">
        <v>0.40155999999999997</v>
      </c>
      <c r="E793">
        <v>0.35372999999999999</v>
      </c>
      <c r="F793">
        <v>6.9610000000000005E-2</v>
      </c>
      <c r="G793">
        <v>0</v>
      </c>
      <c r="H793">
        <v>0</v>
      </c>
      <c r="I793">
        <v>0</v>
      </c>
      <c r="J793">
        <v>0</v>
      </c>
      <c r="K793">
        <v>0.1303</v>
      </c>
    </row>
    <row r="794" spans="1:11" hidden="1" x14ac:dyDescent="0.25"/>
    <row r="795" spans="1:11" hidden="1" x14ac:dyDescent="0.25"/>
    <row r="796" spans="1:11" hidden="1" x14ac:dyDescent="0.25"/>
    <row r="797" spans="1:11" hidden="1" x14ac:dyDescent="0.25"/>
    <row r="798" spans="1:11" hidden="1" x14ac:dyDescent="0.25"/>
    <row r="799" spans="1:11" hidden="1" x14ac:dyDescent="0.25"/>
    <row r="800" spans="1:11" hidden="1" x14ac:dyDescent="0.25"/>
    <row r="801" spans="1:11" hidden="1" x14ac:dyDescent="0.25"/>
    <row r="802" spans="1:11" hidden="1" x14ac:dyDescent="0.25"/>
    <row r="803" spans="1:11" hidden="1" x14ac:dyDescent="0.25"/>
    <row r="804" spans="1:11" hidden="1" x14ac:dyDescent="0.25"/>
    <row r="805" spans="1:11" hidden="1" x14ac:dyDescent="0.25"/>
    <row r="806" spans="1:11" hidden="1" x14ac:dyDescent="0.25"/>
    <row r="807" spans="1:11" hidden="1" x14ac:dyDescent="0.25"/>
    <row r="808" spans="1:11" hidden="1" x14ac:dyDescent="0.25"/>
    <row r="809" spans="1:11" hidden="1" x14ac:dyDescent="0.25"/>
    <row r="810" spans="1:11" hidden="1" x14ac:dyDescent="0.25"/>
    <row r="811" spans="1:11" x14ac:dyDescent="0.25">
      <c r="A811" t="s">
        <v>44</v>
      </c>
      <c r="B811">
        <v>1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</row>
    <row r="812" spans="1:11" hidden="1" x14ac:dyDescent="0.25"/>
    <row r="813" spans="1:11" hidden="1" x14ac:dyDescent="0.25"/>
    <row r="814" spans="1:11" hidden="1" x14ac:dyDescent="0.25"/>
    <row r="815" spans="1:11" hidden="1" x14ac:dyDescent="0.25"/>
    <row r="816" spans="1:11" hidden="1" x14ac:dyDescent="0.25"/>
    <row r="817" spans="1:11" hidden="1" x14ac:dyDescent="0.25"/>
    <row r="818" spans="1:11" hidden="1" x14ac:dyDescent="0.25"/>
    <row r="819" spans="1:11" hidden="1" x14ac:dyDescent="0.25"/>
    <row r="820" spans="1:11" hidden="1" x14ac:dyDescent="0.25"/>
    <row r="821" spans="1:11" hidden="1" x14ac:dyDescent="0.25"/>
    <row r="822" spans="1:11" hidden="1" x14ac:dyDescent="0.25"/>
    <row r="823" spans="1:11" hidden="1" x14ac:dyDescent="0.25"/>
    <row r="824" spans="1:11" hidden="1" x14ac:dyDescent="0.25"/>
    <row r="825" spans="1:11" hidden="1" x14ac:dyDescent="0.25"/>
    <row r="826" spans="1:11" hidden="1" x14ac:dyDescent="0.25"/>
    <row r="827" spans="1:11" hidden="1" x14ac:dyDescent="0.25"/>
    <row r="828" spans="1:11" hidden="1" x14ac:dyDescent="0.25"/>
    <row r="829" spans="1:11" x14ac:dyDescent="0.25">
      <c r="A829" t="s">
        <v>44</v>
      </c>
      <c r="B829">
        <v>1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</row>
    <row r="830" spans="1:11" hidden="1" x14ac:dyDescent="0.25"/>
    <row r="831" spans="1:11" hidden="1" x14ac:dyDescent="0.25"/>
    <row r="832" spans="1:11" hidden="1" x14ac:dyDescent="0.25"/>
    <row r="833" spans="1:11" hidden="1" x14ac:dyDescent="0.25"/>
    <row r="834" spans="1:11" hidden="1" x14ac:dyDescent="0.25"/>
    <row r="835" spans="1:11" hidden="1" x14ac:dyDescent="0.25"/>
    <row r="836" spans="1:11" hidden="1" x14ac:dyDescent="0.25"/>
    <row r="837" spans="1:11" hidden="1" x14ac:dyDescent="0.25"/>
    <row r="838" spans="1:11" hidden="1" x14ac:dyDescent="0.25"/>
    <row r="839" spans="1:11" hidden="1" x14ac:dyDescent="0.25"/>
    <row r="840" spans="1:11" hidden="1" x14ac:dyDescent="0.25"/>
    <row r="841" spans="1:11" hidden="1" x14ac:dyDescent="0.25"/>
    <row r="842" spans="1:11" hidden="1" x14ac:dyDescent="0.25"/>
    <row r="843" spans="1:11" hidden="1" x14ac:dyDescent="0.25"/>
    <row r="844" spans="1:11" hidden="1" x14ac:dyDescent="0.25"/>
    <row r="845" spans="1:11" hidden="1" x14ac:dyDescent="0.25"/>
    <row r="846" spans="1:11" hidden="1" x14ac:dyDescent="0.25"/>
    <row r="847" spans="1:11" x14ac:dyDescent="0.25">
      <c r="A847" t="s">
        <v>44</v>
      </c>
      <c r="B847">
        <v>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</row>
    <row r="848" spans="1:11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spans="1:11" x14ac:dyDescent="0.25">
      <c r="A865" t="s">
        <v>45</v>
      </c>
      <c r="B865">
        <v>0.78241000000000005</v>
      </c>
      <c r="C865">
        <v>0.21759000000000001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1.2800000000000001E-2</v>
      </c>
    </row>
    <row r="866" spans="1:11" hidden="1" x14ac:dyDescent="0.25"/>
    <row r="867" spans="1:11" hidden="1" x14ac:dyDescent="0.25"/>
    <row r="868" spans="1:11" hidden="1" x14ac:dyDescent="0.25"/>
    <row r="869" spans="1:11" hidden="1" x14ac:dyDescent="0.25"/>
    <row r="870" spans="1:11" hidden="1" x14ac:dyDescent="0.25"/>
    <row r="871" spans="1:11" hidden="1" x14ac:dyDescent="0.25"/>
    <row r="872" spans="1:11" hidden="1" x14ac:dyDescent="0.25"/>
    <row r="873" spans="1:11" hidden="1" x14ac:dyDescent="0.25"/>
    <row r="874" spans="1:11" hidden="1" x14ac:dyDescent="0.25"/>
    <row r="875" spans="1:11" hidden="1" x14ac:dyDescent="0.25"/>
    <row r="876" spans="1:11" hidden="1" x14ac:dyDescent="0.25"/>
    <row r="877" spans="1:11" hidden="1" x14ac:dyDescent="0.25"/>
    <row r="878" spans="1:11" hidden="1" x14ac:dyDescent="0.25"/>
    <row r="879" spans="1:11" hidden="1" x14ac:dyDescent="0.25"/>
    <row r="880" spans="1:11" hidden="1" x14ac:dyDescent="0.25"/>
    <row r="881" spans="1:11" hidden="1" x14ac:dyDescent="0.25"/>
    <row r="882" spans="1:11" hidden="1" x14ac:dyDescent="0.25"/>
    <row r="883" spans="1:11" x14ac:dyDescent="0.25">
      <c r="A883" t="s">
        <v>45</v>
      </c>
      <c r="B883">
        <v>0.78093999999999997</v>
      </c>
      <c r="C883">
        <v>0.21906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1.29E-2</v>
      </c>
    </row>
    <row r="884" spans="1:11" hidden="1" x14ac:dyDescent="0.25"/>
    <row r="885" spans="1:11" hidden="1" x14ac:dyDescent="0.25"/>
    <row r="886" spans="1:11" hidden="1" x14ac:dyDescent="0.25"/>
    <row r="887" spans="1:11" hidden="1" x14ac:dyDescent="0.25"/>
    <row r="888" spans="1:11" hidden="1" x14ac:dyDescent="0.25"/>
    <row r="889" spans="1:11" hidden="1" x14ac:dyDescent="0.25"/>
    <row r="890" spans="1:11" hidden="1" x14ac:dyDescent="0.25"/>
    <row r="891" spans="1:11" hidden="1" x14ac:dyDescent="0.25"/>
    <row r="892" spans="1:11" hidden="1" x14ac:dyDescent="0.25"/>
    <row r="893" spans="1:11" hidden="1" x14ac:dyDescent="0.25"/>
    <row r="894" spans="1:11" hidden="1" x14ac:dyDescent="0.25"/>
    <row r="895" spans="1:11" hidden="1" x14ac:dyDescent="0.25"/>
    <row r="896" spans="1:11" hidden="1" x14ac:dyDescent="0.25"/>
    <row r="897" spans="1:11" hidden="1" x14ac:dyDescent="0.25"/>
    <row r="898" spans="1:11" hidden="1" x14ac:dyDescent="0.25"/>
    <row r="899" spans="1:11" hidden="1" x14ac:dyDescent="0.25"/>
    <row r="900" spans="1:11" hidden="1" x14ac:dyDescent="0.25"/>
    <row r="901" spans="1:11" x14ac:dyDescent="0.25">
      <c r="A901" t="s">
        <v>45</v>
      </c>
      <c r="B901">
        <v>0.82233999999999996</v>
      </c>
      <c r="C901">
        <v>0.17766000000000001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1.0500000000000001E-2</v>
      </c>
    </row>
    <row r="902" spans="1:11" hidden="1" x14ac:dyDescent="0.25"/>
    <row r="903" spans="1:11" hidden="1" x14ac:dyDescent="0.25"/>
    <row r="904" spans="1:11" hidden="1" x14ac:dyDescent="0.25"/>
    <row r="905" spans="1:11" hidden="1" x14ac:dyDescent="0.25"/>
    <row r="906" spans="1:11" hidden="1" x14ac:dyDescent="0.25"/>
    <row r="907" spans="1:11" hidden="1" x14ac:dyDescent="0.25"/>
    <row r="908" spans="1:11" hidden="1" x14ac:dyDescent="0.25"/>
    <row r="909" spans="1:11" hidden="1" x14ac:dyDescent="0.25"/>
    <row r="910" spans="1:11" hidden="1" x14ac:dyDescent="0.25"/>
    <row r="911" spans="1:11" hidden="1" x14ac:dyDescent="0.25"/>
    <row r="912" spans="1:11" hidden="1" x14ac:dyDescent="0.25"/>
    <row r="913" spans="1:11" hidden="1" x14ac:dyDescent="0.25"/>
    <row r="914" spans="1:11" hidden="1" x14ac:dyDescent="0.25"/>
    <row r="915" spans="1:11" hidden="1" x14ac:dyDescent="0.25"/>
    <row r="916" spans="1:11" hidden="1" x14ac:dyDescent="0.25"/>
    <row r="917" spans="1:11" hidden="1" x14ac:dyDescent="0.25"/>
    <row r="918" spans="1:11" hidden="1" x14ac:dyDescent="0.25"/>
    <row r="919" spans="1:11" x14ac:dyDescent="0.25">
      <c r="A919" t="s">
        <v>46</v>
      </c>
      <c r="B919">
        <v>1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</row>
    <row r="920" spans="1:11" hidden="1" x14ac:dyDescent="0.25"/>
    <row r="921" spans="1:11" hidden="1" x14ac:dyDescent="0.25"/>
    <row r="922" spans="1:11" hidden="1" x14ac:dyDescent="0.25"/>
    <row r="923" spans="1:11" hidden="1" x14ac:dyDescent="0.25"/>
    <row r="924" spans="1:11" hidden="1" x14ac:dyDescent="0.25"/>
    <row r="925" spans="1:11" hidden="1" x14ac:dyDescent="0.25"/>
    <row r="926" spans="1:11" hidden="1" x14ac:dyDescent="0.25"/>
    <row r="927" spans="1:11" hidden="1" x14ac:dyDescent="0.25"/>
    <row r="928" spans="1:11" hidden="1" x14ac:dyDescent="0.25"/>
    <row r="929" spans="1:11" hidden="1" x14ac:dyDescent="0.25"/>
    <row r="930" spans="1:11" hidden="1" x14ac:dyDescent="0.25"/>
    <row r="931" spans="1:11" hidden="1" x14ac:dyDescent="0.25"/>
    <row r="932" spans="1:11" hidden="1" x14ac:dyDescent="0.25"/>
    <row r="933" spans="1:11" hidden="1" x14ac:dyDescent="0.25"/>
    <row r="934" spans="1:11" hidden="1" x14ac:dyDescent="0.25"/>
    <row r="935" spans="1:11" hidden="1" x14ac:dyDescent="0.25"/>
    <row r="936" spans="1:11" hidden="1" x14ac:dyDescent="0.25"/>
    <row r="937" spans="1:11" x14ac:dyDescent="0.25">
      <c r="A937" t="s">
        <v>46</v>
      </c>
      <c r="B937">
        <v>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</row>
    <row r="938" spans="1:11" hidden="1" x14ac:dyDescent="0.25"/>
    <row r="939" spans="1:11" hidden="1" x14ac:dyDescent="0.25"/>
    <row r="940" spans="1:11" hidden="1" x14ac:dyDescent="0.25"/>
    <row r="941" spans="1:11" hidden="1" x14ac:dyDescent="0.25"/>
    <row r="942" spans="1:11" hidden="1" x14ac:dyDescent="0.25"/>
    <row r="943" spans="1:11" hidden="1" x14ac:dyDescent="0.25"/>
    <row r="944" spans="1:11" hidden="1" x14ac:dyDescent="0.25"/>
    <row r="945" spans="1:11" hidden="1" x14ac:dyDescent="0.25"/>
    <row r="946" spans="1:11" hidden="1" x14ac:dyDescent="0.25"/>
    <row r="947" spans="1:11" hidden="1" x14ac:dyDescent="0.25"/>
    <row r="948" spans="1:11" hidden="1" x14ac:dyDescent="0.25"/>
    <row r="949" spans="1:11" hidden="1" x14ac:dyDescent="0.25"/>
    <row r="950" spans="1:11" hidden="1" x14ac:dyDescent="0.25"/>
    <row r="951" spans="1:11" hidden="1" x14ac:dyDescent="0.25"/>
    <row r="952" spans="1:11" hidden="1" x14ac:dyDescent="0.25"/>
    <row r="953" spans="1:11" hidden="1" x14ac:dyDescent="0.25"/>
    <row r="954" spans="1:11" hidden="1" x14ac:dyDescent="0.25"/>
    <row r="955" spans="1:11" x14ac:dyDescent="0.25">
      <c r="A955" t="s">
        <v>46</v>
      </c>
      <c r="B955">
        <v>1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</row>
    <row r="956" spans="1:11" hidden="1" x14ac:dyDescent="0.25"/>
    <row r="957" spans="1:11" hidden="1" x14ac:dyDescent="0.25"/>
    <row r="958" spans="1:11" hidden="1" x14ac:dyDescent="0.25"/>
    <row r="959" spans="1:11" hidden="1" x14ac:dyDescent="0.25"/>
    <row r="960" spans="1:11" hidden="1" x14ac:dyDescent="0.25"/>
    <row r="961" spans="1:11" hidden="1" x14ac:dyDescent="0.25"/>
    <row r="962" spans="1:11" hidden="1" x14ac:dyDescent="0.25"/>
    <row r="963" spans="1:11" hidden="1" x14ac:dyDescent="0.25"/>
    <row r="964" spans="1:11" hidden="1" x14ac:dyDescent="0.25"/>
    <row r="965" spans="1:11" hidden="1" x14ac:dyDescent="0.25"/>
    <row r="966" spans="1:11" hidden="1" x14ac:dyDescent="0.25"/>
    <row r="967" spans="1:11" hidden="1" x14ac:dyDescent="0.25"/>
    <row r="968" spans="1:11" hidden="1" x14ac:dyDescent="0.25"/>
    <row r="969" spans="1:11" hidden="1" x14ac:dyDescent="0.25"/>
    <row r="970" spans="1:11" hidden="1" x14ac:dyDescent="0.25"/>
    <row r="971" spans="1:11" hidden="1" x14ac:dyDescent="0.25"/>
    <row r="972" spans="1:11" hidden="1" x14ac:dyDescent="0.25"/>
    <row r="973" spans="1:11" x14ac:dyDescent="0.25">
      <c r="A973" t="s">
        <v>47</v>
      </c>
      <c r="B973">
        <v>1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</row>
    <row r="974" spans="1:11" hidden="1" x14ac:dyDescent="0.25"/>
    <row r="975" spans="1:11" hidden="1" x14ac:dyDescent="0.25"/>
    <row r="976" spans="1:11" hidden="1" x14ac:dyDescent="0.25"/>
    <row r="977" spans="1:11" hidden="1" x14ac:dyDescent="0.25"/>
    <row r="978" spans="1:11" hidden="1" x14ac:dyDescent="0.25"/>
    <row r="979" spans="1:11" hidden="1" x14ac:dyDescent="0.25"/>
    <row r="980" spans="1:11" hidden="1" x14ac:dyDescent="0.25"/>
    <row r="981" spans="1:11" hidden="1" x14ac:dyDescent="0.25"/>
    <row r="982" spans="1:11" hidden="1" x14ac:dyDescent="0.25"/>
    <row r="983" spans="1:11" hidden="1" x14ac:dyDescent="0.25"/>
    <row r="984" spans="1:11" hidden="1" x14ac:dyDescent="0.25"/>
    <row r="985" spans="1:11" hidden="1" x14ac:dyDescent="0.25"/>
    <row r="986" spans="1:11" hidden="1" x14ac:dyDescent="0.25"/>
    <row r="987" spans="1:11" hidden="1" x14ac:dyDescent="0.25"/>
    <row r="988" spans="1:11" hidden="1" x14ac:dyDescent="0.25"/>
    <row r="989" spans="1:11" hidden="1" x14ac:dyDescent="0.25"/>
    <row r="990" spans="1:11" hidden="1" x14ac:dyDescent="0.25"/>
    <row r="991" spans="1:11" x14ac:dyDescent="0.25">
      <c r="A991" t="s">
        <v>47</v>
      </c>
      <c r="B991">
        <v>1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</row>
    <row r="992" spans="1:11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  <row r="1001" hidden="1" x14ac:dyDescent="0.25"/>
    <row r="1002" hidden="1" x14ac:dyDescent="0.25"/>
    <row r="1003" hidden="1" x14ac:dyDescent="0.25"/>
    <row r="1004" hidden="1" x14ac:dyDescent="0.25"/>
    <row r="1005" hidden="1" x14ac:dyDescent="0.25"/>
    <row r="1006" hidden="1" x14ac:dyDescent="0.25"/>
    <row r="1007" hidden="1" x14ac:dyDescent="0.25"/>
    <row r="1008" hidden="1" x14ac:dyDescent="0.25"/>
    <row r="1009" spans="1:11" x14ac:dyDescent="0.25">
      <c r="A1009" t="s">
        <v>47</v>
      </c>
      <c r="B1009">
        <v>1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</row>
    <row r="1010" spans="1:11" hidden="1" x14ac:dyDescent="0.25"/>
    <row r="1011" spans="1:11" hidden="1" x14ac:dyDescent="0.25"/>
    <row r="1012" spans="1:11" hidden="1" x14ac:dyDescent="0.25"/>
    <row r="1013" spans="1:11" hidden="1" x14ac:dyDescent="0.25"/>
    <row r="1014" spans="1:11" hidden="1" x14ac:dyDescent="0.25"/>
    <row r="1015" spans="1:11" hidden="1" x14ac:dyDescent="0.25"/>
    <row r="1016" spans="1:11" hidden="1" x14ac:dyDescent="0.25"/>
    <row r="1017" spans="1:11" hidden="1" x14ac:dyDescent="0.25"/>
    <row r="1018" spans="1:11" hidden="1" x14ac:dyDescent="0.25"/>
    <row r="1019" spans="1:11" hidden="1" x14ac:dyDescent="0.25"/>
    <row r="1020" spans="1:11" hidden="1" x14ac:dyDescent="0.25"/>
    <row r="1021" spans="1:11" hidden="1" x14ac:dyDescent="0.25"/>
    <row r="1022" spans="1:11" hidden="1" x14ac:dyDescent="0.25"/>
    <row r="1023" spans="1:11" hidden="1" x14ac:dyDescent="0.25"/>
    <row r="1024" spans="1:11" hidden="1" x14ac:dyDescent="0.25"/>
    <row r="1025" spans="1:11" hidden="1" x14ac:dyDescent="0.25"/>
    <row r="1026" spans="1:11" hidden="1" x14ac:dyDescent="0.25"/>
    <row r="1027" spans="1:11" x14ac:dyDescent="0.25">
      <c r="A1027" t="s">
        <v>48</v>
      </c>
      <c r="B1027">
        <v>0.15278</v>
      </c>
      <c r="C1027">
        <v>8.0939999999999998E-2</v>
      </c>
      <c r="D1027">
        <v>0.38184000000000001</v>
      </c>
      <c r="E1027">
        <v>0.27716000000000002</v>
      </c>
      <c r="F1027">
        <v>0.10728</v>
      </c>
      <c r="G1027">
        <v>0</v>
      </c>
      <c r="H1027">
        <v>0</v>
      </c>
      <c r="I1027">
        <v>0</v>
      </c>
      <c r="J1027">
        <v>0</v>
      </c>
      <c r="K1027">
        <v>0.12379999999999999</v>
      </c>
    </row>
    <row r="1028" spans="1:11" hidden="1" x14ac:dyDescent="0.25"/>
    <row r="1029" spans="1:11" hidden="1" x14ac:dyDescent="0.25"/>
    <row r="1030" spans="1:11" hidden="1" x14ac:dyDescent="0.25"/>
    <row r="1031" spans="1:11" hidden="1" x14ac:dyDescent="0.25"/>
    <row r="1032" spans="1:11" hidden="1" x14ac:dyDescent="0.25"/>
    <row r="1033" spans="1:11" hidden="1" x14ac:dyDescent="0.25"/>
    <row r="1034" spans="1:11" hidden="1" x14ac:dyDescent="0.25"/>
    <row r="1035" spans="1:11" hidden="1" x14ac:dyDescent="0.25"/>
    <row r="1036" spans="1:11" hidden="1" x14ac:dyDescent="0.25"/>
    <row r="1037" spans="1:11" hidden="1" x14ac:dyDescent="0.25"/>
    <row r="1038" spans="1:11" hidden="1" x14ac:dyDescent="0.25"/>
    <row r="1039" spans="1:11" hidden="1" x14ac:dyDescent="0.25"/>
    <row r="1040" spans="1:11" hidden="1" x14ac:dyDescent="0.25"/>
    <row r="1041" spans="1:11" hidden="1" x14ac:dyDescent="0.25"/>
    <row r="1042" spans="1:11" hidden="1" x14ac:dyDescent="0.25"/>
    <row r="1043" spans="1:11" hidden="1" x14ac:dyDescent="0.25"/>
    <row r="1044" spans="1:11" hidden="1" x14ac:dyDescent="0.25"/>
    <row r="1045" spans="1:11" x14ac:dyDescent="0.25">
      <c r="A1045" t="s">
        <v>48</v>
      </c>
      <c r="B1045">
        <v>0.14593999999999999</v>
      </c>
      <c r="C1045">
        <v>5.8099999999999999E-2</v>
      </c>
      <c r="D1045">
        <v>0.40443000000000001</v>
      </c>
      <c r="E1045">
        <v>0.30015999999999998</v>
      </c>
      <c r="F1045">
        <v>9.1359999999999997E-2</v>
      </c>
      <c r="G1045">
        <v>0</v>
      </c>
      <c r="H1045">
        <v>0</v>
      </c>
      <c r="I1045">
        <v>0</v>
      </c>
      <c r="J1045">
        <v>0</v>
      </c>
      <c r="K1045">
        <v>0.1255</v>
      </c>
    </row>
    <row r="1046" spans="1:11" hidden="1" x14ac:dyDescent="0.25"/>
    <row r="1047" spans="1:11" hidden="1" x14ac:dyDescent="0.25"/>
    <row r="1048" spans="1:11" hidden="1" x14ac:dyDescent="0.25"/>
    <row r="1049" spans="1:11" hidden="1" x14ac:dyDescent="0.25"/>
    <row r="1050" spans="1:11" hidden="1" x14ac:dyDescent="0.25"/>
    <row r="1051" spans="1:11" hidden="1" x14ac:dyDescent="0.25"/>
    <row r="1052" spans="1:11" hidden="1" x14ac:dyDescent="0.25"/>
    <row r="1053" spans="1:11" hidden="1" x14ac:dyDescent="0.25"/>
    <row r="1054" spans="1:11" hidden="1" x14ac:dyDescent="0.25"/>
    <row r="1055" spans="1:11" hidden="1" x14ac:dyDescent="0.25"/>
    <row r="1056" spans="1:11" hidden="1" x14ac:dyDescent="0.25"/>
    <row r="1057" spans="1:11" hidden="1" x14ac:dyDescent="0.25"/>
    <row r="1058" spans="1:11" hidden="1" x14ac:dyDescent="0.25"/>
    <row r="1059" spans="1:11" hidden="1" x14ac:dyDescent="0.25"/>
    <row r="1060" spans="1:11" hidden="1" x14ac:dyDescent="0.25"/>
    <row r="1061" spans="1:11" hidden="1" x14ac:dyDescent="0.25"/>
    <row r="1062" spans="1:11" hidden="1" x14ac:dyDescent="0.25"/>
    <row r="1063" spans="1:11" x14ac:dyDescent="0.25">
      <c r="A1063" t="s">
        <v>48</v>
      </c>
      <c r="B1063">
        <v>0.15393000000000001</v>
      </c>
      <c r="C1063">
        <v>7.6319999999999999E-2</v>
      </c>
      <c r="D1063">
        <v>0.37419999999999998</v>
      </c>
      <c r="E1063">
        <v>0.29792999999999997</v>
      </c>
      <c r="F1063">
        <v>9.7619999999999998E-2</v>
      </c>
      <c r="G1063">
        <v>0</v>
      </c>
      <c r="H1063">
        <v>0</v>
      </c>
      <c r="I1063">
        <v>0</v>
      </c>
      <c r="J1063">
        <v>0</v>
      </c>
      <c r="K1063">
        <v>0.1241</v>
      </c>
    </row>
    <row r="1064" spans="1:11" hidden="1" x14ac:dyDescent="0.25"/>
    <row r="1065" spans="1:11" hidden="1" x14ac:dyDescent="0.25"/>
    <row r="1066" spans="1:11" hidden="1" x14ac:dyDescent="0.25"/>
    <row r="1067" spans="1:11" hidden="1" x14ac:dyDescent="0.25"/>
    <row r="1068" spans="1:11" hidden="1" x14ac:dyDescent="0.25"/>
    <row r="1069" spans="1:11" hidden="1" x14ac:dyDescent="0.25"/>
    <row r="1070" spans="1:11" hidden="1" x14ac:dyDescent="0.25"/>
    <row r="1071" spans="1:11" hidden="1" x14ac:dyDescent="0.25"/>
    <row r="1072" spans="1:11" hidden="1" x14ac:dyDescent="0.25"/>
    <row r="1073" spans="1:11" hidden="1" x14ac:dyDescent="0.25"/>
    <row r="1074" spans="1:11" hidden="1" x14ac:dyDescent="0.25"/>
    <row r="1075" spans="1:11" hidden="1" x14ac:dyDescent="0.25"/>
    <row r="1076" spans="1:11" hidden="1" x14ac:dyDescent="0.25"/>
    <row r="1077" spans="1:11" hidden="1" x14ac:dyDescent="0.25"/>
    <row r="1078" spans="1:11" hidden="1" x14ac:dyDescent="0.25"/>
    <row r="1079" spans="1:11" hidden="1" x14ac:dyDescent="0.25"/>
    <row r="1080" spans="1:11" hidden="1" x14ac:dyDescent="0.25"/>
    <row r="1081" spans="1:11" x14ac:dyDescent="0.25">
      <c r="A1081" t="s">
        <v>49</v>
      </c>
      <c r="B1081">
        <v>1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</row>
    <row r="1082" spans="1:11" hidden="1" x14ac:dyDescent="0.25"/>
    <row r="1083" spans="1:11" hidden="1" x14ac:dyDescent="0.25"/>
    <row r="1084" spans="1:11" hidden="1" x14ac:dyDescent="0.25"/>
    <row r="1085" spans="1:11" hidden="1" x14ac:dyDescent="0.25"/>
    <row r="1086" spans="1:11" hidden="1" x14ac:dyDescent="0.25"/>
    <row r="1087" spans="1:11" hidden="1" x14ac:dyDescent="0.25"/>
    <row r="1088" spans="1:11" hidden="1" x14ac:dyDescent="0.25"/>
    <row r="1089" spans="1:11" hidden="1" x14ac:dyDescent="0.25"/>
    <row r="1090" spans="1:11" hidden="1" x14ac:dyDescent="0.25"/>
    <row r="1091" spans="1:11" hidden="1" x14ac:dyDescent="0.25"/>
    <row r="1092" spans="1:11" hidden="1" x14ac:dyDescent="0.25"/>
    <row r="1093" spans="1:11" hidden="1" x14ac:dyDescent="0.25"/>
    <row r="1094" spans="1:11" hidden="1" x14ac:dyDescent="0.25"/>
    <row r="1095" spans="1:11" hidden="1" x14ac:dyDescent="0.25"/>
    <row r="1096" spans="1:11" hidden="1" x14ac:dyDescent="0.25"/>
    <row r="1097" spans="1:11" hidden="1" x14ac:dyDescent="0.25"/>
    <row r="1098" spans="1:11" hidden="1" x14ac:dyDescent="0.25"/>
    <row r="1099" spans="1:11" x14ac:dyDescent="0.25">
      <c r="A1099" t="s">
        <v>49</v>
      </c>
      <c r="B1099">
        <v>1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</row>
    <row r="1100" spans="1:11" hidden="1" x14ac:dyDescent="0.25"/>
    <row r="1101" spans="1:11" hidden="1" x14ac:dyDescent="0.25"/>
    <row r="1102" spans="1:11" hidden="1" x14ac:dyDescent="0.25"/>
    <row r="1103" spans="1:11" hidden="1" x14ac:dyDescent="0.25"/>
    <row r="1104" spans="1:11" hidden="1" x14ac:dyDescent="0.25"/>
    <row r="1105" spans="1:11" hidden="1" x14ac:dyDescent="0.25"/>
    <row r="1106" spans="1:11" hidden="1" x14ac:dyDescent="0.25"/>
    <row r="1107" spans="1:11" hidden="1" x14ac:dyDescent="0.25"/>
    <row r="1108" spans="1:11" hidden="1" x14ac:dyDescent="0.25"/>
    <row r="1109" spans="1:11" hidden="1" x14ac:dyDescent="0.25"/>
    <row r="1110" spans="1:11" hidden="1" x14ac:dyDescent="0.25"/>
    <row r="1111" spans="1:11" hidden="1" x14ac:dyDescent="0.25"/>
    <row r="1112" spans="1:11" hidden="1" x14ac:dyDescent="0.25"/>
    <row r="1113" spans="1:11" hidden="1" x14ac:dyDescent="0.25"/>
    <row r="1114" spans="1:11" hidden="1" x14ac:dyDescent="0.25"/>
    <row r="1115" spans="1:11" hidden="1" x14ac:dyDescent="0.25"/>
    <row r="1116" spans="1:11" hidden="1" x14ac:dyDescent="0.25"/>
    <row r="1117" spans="1:11" x14ac:dyDescent="0.25">
      <c r="A1117" t="s">
        <v>49</v>
      </c>
      <c r="B1117">
        <v>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</row>
    <row r="1118" spans="1:11" hidden="1" x14ac:dyDescent="0.25"/>
    <row r="1119" spans="1:11" hidden="1" x14ac:dyDescent="0.25"/>
    <row r="1120" spans="1:11" hidden="1" x14ac:dyDescent="0.25"/>
    <row r="1121" spans="1:11" hidden="1" x14ac:dyDescent="0.25"/>
    <row r="1122" spans="1:11" hidden="1" x14ac:dyDescent="0.25"/>
    <row r="1123" spans="1:11" hidden="1" x14ac:dyDescent="0.25"/>
    <row r="1124" spans="1:11" hidden="1" x14ac:dyDescent="0.25"/>
    <row r="1125" spans="1:11" hidden="1" x14ac:dyDescent="0.25"/>
    <row r="1126" spans="1:11" hidden="1" x14ac:dyDescent="0.25"/>
    <row r="1127" spans="1:11" hidden="1" x14ac:dyDescent="0.25"/>
    <row r="1128" spans="1:11" hidden="1" x14ac:dyDescent="0.25"/>
    <row r="1129" spans="1:11" hidden="1" x14ac:dyDescent="0.25"/>
    <row r="1130" spans="1:11" hidden="1" x14ac:dyDescent="0.25"/>
    <row r="1131" spans="1:11" hidden="1" x14ac:dyDescent="0.25"/>
    <row r="1132" spans="1:11" hidden="1" x14ac:dyDescent="0.25"/>
    <row r="1133" spans="1:11" hidden="1" x14ac:dyDescent="0.25"/>
    <row r="1134" spans="1:11" hidden="1" x14ac:dyDescent="0.25"/>
    <row r="1135" spans="1:11" x14ac:dyDescent="0.25">
      <c r="A1135" t="s">
        <v>50</v>
      </c>
      <c r="B1135">
        <v>0.75173999999999996</v>
      </c>
      <c r="C1135">
        <v>0.24826000000000001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1.46E-2</v>
      </c>
    </row>
    <row r="1136" spans="1:11" hidden="1" x14ac:dyDescent="0.25"/>
    <row r="1137" hidden="1" x14ac:dyDescent="0.25"/>
    <row r="1138" hidden="1" x14ac:dyDescent="0.25"/>
    <row r="1139" hidden="1" x14ac:dyDescent="0.25"/>
    <row r="1140" hidden="1" x14ac:dyDescent="0.25"/>
    <row r="1141" hidden="1" x14ac:dyDescent="0.25"/>
    <row r="1142" hidden="1" x14ac:dyDescent="0.25"/>
    <row r="1143" hidden="1" x14ac:dyDescent="0.25"/>
    <row r="1144" hidden="1" x14ac:dyDescent="0.25"/>
    <row r="1145" hidden="1" x14ac:dyDescent="0.25"/>
    <row r="1146" hidden="1" x14ac:dyDescent="0.25"/>
    <row r="1147" hidden="1" x14ac:dyDescent="0.25"/>
    <row r="1148" hidden="1" x14ac:dyDescent="0.25"/>
    <row r="1149" hidden="1" x14ac:dyDescent="0.25"/>
    <row r="1150" hidden="1" x14ac:dyDescent="0.25"/>
    <row r="1151" hidden="1" x14ac:dyDescent="0.25"/>
    <row r="1152" hidden="1" x14ac:dyDescent="0.25"/>
    <row r="1153" spans="1:11" x14ac:dyDescent="0.25">
      <c r="A1153" t="s">
        <v>50</v>
      </c>
      <c r="B1153">
        <v>0.74812000000000001</v>
      </c>
      <c r="C1153">
        <v>0.25187999999999999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1.4800000000000001E-2</v>
      </c>
    </row>
    <row r="1154" spans="1:11" hidden="1" x14ac:dyDescent="0.25"/>
    <row r="1155" spans="1:11" hidden="1" x14ac:dyDescent="0.25"/>
    <row r="1156" spans="1:11" hidden="1" x14ac:dyDescent="0.25"/>
    <row r="1157" spans="1:11" hidden="1" x14ac:dyDescent="0.25"/>
    <row r="1158" spans="1:11" hidden="1" x14ac:dyDescent="0.25"/>
    <row r="1159" spans="1:11" hidden="1" x14ac:dyDescent="0.25"/>
    <row r="1160" spans="1:11" hidden="1" x14ac:dyDescent="0.25"/>
    <row r="1161" spans="1:11" hidden="1" x14ac:dyDescent="0.25"/>
    <row r="1162" spans="1:11" hidden="1" x14ac:dyDescent="0.25"/>
    <row r="1163" spans="1:11" hidden="1" x14ac:dyDescent="0.25"/>
    <row r="1164" spans="1:11" hidden="1" x14ac:dyDescent="0.25"/>
    <row r="1165" spans="1:11" hidden="1" x14ac:dyDescent="0.25"/>
    <row r="1166" spans="1:11" hidden="1" x14ac:dyDescent="0.25"/>
    <row r="1167" spans="1:11" hidden="1" x14ac:dyDescent="0.25"/>
    <row r="1168" spans="1:11" hidden="1" x14ac:dyDescent="0.25"/>
    <row r="1169" spans="1:11" hidden="1" x14ac:dyDescent="0.25"/>
    <row r="1170" spans="1:11" hidden="1" x14ac:dyDescent="0.25"/>
    <row r="1171" spans="1:11" x14ac:dyDescent="0.25">
      <c r="A1171" t="s">
        <v>50</v>
      </c>
      <c r="B1171">
        <v>0.75236999999999998</v>
      </c>
      <c r="C1171">
        <v>0.24762999999999999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1.46E-2</v>
      </c>
    </row>
    <row r="1172" spans="1:11" hidden="1" x14ac:dyDescent="0.25"/>
    <row r="1173" spans="1:11" hidden="1" x14ac:dyDescent="0.25"/>
    <row r="1174" spans="1:11" hidden="1" x14ac:dyDescent="0.25"/>
    <row r="1175" spans="1:11" hidden="1" x14ac:dyDescent="0.25"/>
    <row r="1176" spans="1:11" hidden="1" x14ac:dyDescent="0.25"/>
    <row r="1177" spans="1:11" hidden="1" x14ac:dyDescent="0.25"/>
    <row r="1178" spans="1:11" hidden="1" x14ac:dyDescent="0.25"/>
    <row r="1179" spans="1:11" hidden="1" x14ac:dyDescent="0.25"/>
    <row r="1180" spans="1:11" hidden="1" x14ac:dyDescent="0.25"/>
    <row r="1181" spans="1:11" hidden="1" x14ac:dyDescent="0.25"/>
    <row r="1182" spans="1:11" hidden="1" x14ac:dyDescent="0.25"/>
    <row r="1183" spans="1:11" hidden="1" x14ac:dyDescent="0.25"/>
    <row r="1184" spans="1:11" hidden="1" x14ac:dyDescent="0.25"/>
    <row r="1185" spans="1:11" hidden="1" x14ac:dyDescent="0.25"/>
    <row r="1186" spans="1:11" hidden="1" x14ac:dyDescent="0.25"/>
    <row r="1187" spans="1:11" hidden="1" x14ac:dyDescent="0.25"/>
    <row r="1188" spans="1:11" hidden="1" x14ac:dyDescent="0.25"/>
    <row r="1189" spans="1:11" x14ac:dyDescent="0.25">
      <c r="A1189" t="s">
        <v>51</v>
      </c>
      <c r="B1189">
        <v>1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</row>
    <row r="1190" spans="1:11" hidden="1" x14ac:dyDescent="0.25"/>
    <row r="1191" spans="1:11" hidden="1" x14ac:dyDescent="0.25"/>
    <row r="1192" spans="1:11" hidden="1" x14ac:dyDescent="0.25"/>
    <row r="1193" spans="1:11" hidden="1" x14ac:dyDescent="0.25"/>
    <row r="1194" spans="1:11" hidden="1" x14ac:dyDescent="0.25"/>
    <row r="1195" spans="1:11" hidden="1" x14ac:dyDescent="0.25"/>
    <row r="1196" spans="1:11" hidden="1" x14ac:dyDescent="0.25"/>
    <row r="1197" spans="1:11" hidden="1" x14ac:dyDescent="0.25"/>
    <row r="1198" spans="1:11" hidden="1" x14ac:dyDescent="0.25"/>
    <row r="1199" spans="1:11" hidden="1" x14ac:dyDescent="0.25"/>
    <row r="1200" spans="1:11" hidden="1" x14ac:dyDescent="0.25"/>
    <row r="1201" spans="1:11" hidden="1" x14ac:dyDescent="0.25"/>
    <row r="1202" spans="1:11" hidden="1" x14ac:dyDescent="0.25"/>
    <row r="1203" spans="1:11" hidden="1" x14ac:dyDescent="0.25"/>
    <row r="1204" spans="1:11" hidden="1" x14ac:dyDescent="0.25"/>
    <row r="1205" spans="1:11" hidden="1" x14ac:dyDescent="0.25"/>
    <row r="1206" spans="1:11" hidden="1" x14ac:dyDescent="0.25"/>
    <row r="1207" spans="1:11" x14ac:dyDescent="0.25">
      <c r="A1207" t="s">
        <v>51</v>
      </c>
      <c r="B1207">
        <v>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</row>
    <row r="1208" spans="1:11" hidden="1" x14ac:dyDescent="0.25"/>
    <row r="1209" spans="1:11" hidden="1" x14ac:dyDescent="0.25"/>
    <row r="1210" spans="1:11" hidden="1" x14ac:dyDescent="0.25"/>
    <row r="1211" spans="1:11" hidden="1" x14ac:dyDescent="0.25"/>
    <row r="1212" spans="1:11" hidden="1" x14ac:dyDescent="0.25"/>
    <row r="1213" spans="1:11" hidden="1" x14ac:dyDescent="0.25"/>
    <row r="1214" spans="1:11" hidden="1" x14ac:dyDescent="0.25"/>
    <row r="1215" spans="1:11" hidden="1" x14ac:dyDescent="0.25"/>
    <row r="1216" spans="1:11" hidden="1" x14ac:dyDescent="0.25"/>
    <row r="1217" spans="1:11" hidden="1" x14ac:dyDescent="0.25"/>
    <row r="1218" spans="1:11" hidden="1" x14ac:dyDescent="0.25"/>
    <row r="1219" spans="1:11" hidden="1" x14ac:dyDescent="0.25"/>
    <row r="1220" spans="1:11" hidden="1" x14ac:dyDescent="0.25"/>
    <row r="1221" spans="1:11" hidden="1" x14ac:dyDescent="0.25"/>
    <row r="1222" spans="1:11" hidden="1" x14ac:dyDescent="0.25"/>
    <row r="1223" spans="1:11" hidden="1" x14ac:dyDescent="0.25"/>
    <row r="1224" spans="1:11" hidden="1" x14ac:dyDescent="0.25"/>
    <row r="1225" spans="1:11" x14ac:dyDescent="0.25">
      <c r="A1225" t="s">
        <v>51</v>
      </c>
      <c r="B1225">
        <v>1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</row>
    <row r="1226" spans="1:11" hidden="1" x14ac:dyDescent="0.25"/>
    <row r="1227" spans="1:11" hidden="1" x14ac:dyDescent="0.25"/>
    <row r="1228" spans="1:11" hidden="1" x14ac:dyDescent="0.25"/>
    <row r="1229" spans="1:11" hidden="1" x14ac:dyDescent="0.25"/>
    <row r="1230" spans="1:11" hidden="1" x14ac:dyDescent="0.25"/>
    <row r="1231" spans="1:11" hidden="1" x14ac:dyDescent="0.25"/>
    <row r="1232" spans="1:11" hidden="1" x14ac:dyDescent="0.25"/>
    <row r="1233" spans="1:11" hidden="1" x14ac:dyDescent="0.25"/>
    <row r="1234" spans="1:11" hidden="1" x14ac:dyDescent="0.25"/>
    <row r="1235" spans="1:11" hidden="1" x14ac:dyDescent="0.25"/>
    <row r="1236" spans="1:11" hidden="1" x14ac:dyDescent="0.25"/>
    <row r="1237" spans="1:11" hidden="1" x14ac:dyDescent="0.25"/>
    <row r="1238" spans="1:11" hidden="1" x14ac:dyDescent="0.25"/>
    <row r="1239" spans="1:11" hidden="1" x14ac:dyDescent="0.25"/>
    <row r="1240" spans="1:11" hidden="1" x14ac:dyDescent="0.25"/>
    <row r="1241" spans="1:11" hidden="1" x14ac:dyDescent="0.25"/>
    <row r="1242" spans="1:11" hidden="1" x14ac:dyDescent="0.25"/>
    <row r="1243" spans="1:11" x14ac:dyDescent="0.25">
      <c r="A1243" t="s">
        <v>52</v>
      </c>
      <c r="B1243">
        <v>1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</row>
    <row r="1244" spans="1:11" hidden="1" x14ac:dyDescent="0.25"/>
    <row r="1245" spans="1:11" hidden="1" x14ac:dyDescent="0.25"/>
    <row r="1246" spans="1:11" hidden="1" x14ac:dyDescent="0.25"/>
    <row r="1247" spans="1:11" hidden="1" x14ac:dyDescent="0.25"/>
    <row r="1248" spans="1:11" hidden="1" x14ac:dyDescent="0.25"/>
    <row r="1249" spans="1:11" hidden="1" x14ac:dyDescent="0.25"/>
    <row r="1250" spans="1:11" hidden="1" x14ac:dyDescent="0.25"/>
    <row r="1251" spans="1:11" hidden="1" x14ac:dyDescent="0.25"/>
    <row r="1252" spans="1:11" hidden="1" x14ac:dyDescent="0.25"/>
    <row r="1253" spans="1:11" hidden="1" x14ac:dyDescent="0.25"/>
    <row r="1254" spans="1:11" hidden="1" x14ac:dyDescent="0.25"/>
    <row r="1255" spans="1:11" hidden="1" x14ac:dyDescent="0.25"/>
    <row r="1256" spans="1:11" hidden="1" x14ac:dyDescent="0.25"/>
    <row r="1257" spans="1:11" hidden="1" x14ac:dyDescent="0.25"/>
    <row r="1258" spans="1:11" hidden="1" x14ac:dyDescent="0.25"/>
    <row r="1259" spans="1:11" hidden="1" x14ac:dyDescent="0.25"/>
    <row r="1260" spans="1:11" hidden="1" x14ac:dyDescent="0.25"/>
    <row r="1261" spans="1:11" x14ac:dyDescent="0.25">
      <c r="A1261" t="s">
        <v>52</v>
      </c>
      <c r="B1261">
        <v>1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</row>
    <row r="1262" spans="1:11" hidden="1" x14ac:dyDescent="0.25"/>
    <row r="1263" spans="1:11" hidden="1" x14ac:dyDescent="0.25"/>
    <row r="1264" spans="1:11" hidden="1" x14ac:dyDescent="0.25"/>
    <row r="1265" spans="1:11" hidden="1" x14ac:dyDescent="0.25"/>
    <row r="1266" spans="1:11" hidden="1" x14ac:dyDescent="0.25"/>
    <row r="1267" spans="1:11" hidden="1" x14ac:dyDescent="0.25"/>
    <row r="1268" spans="1:11" hidden="1" x14ac:dyDescent="0.25"/>
    <row r="1269" spans="1:11" hidden="1" x14ac:dyDescent="0.25"/>
    <row r="1270" spans="1:11" hidden="1" x14ac:dyDescent="0.25"/>
    <row r="1271" spans="1:11" hidden="1" x14ac:dyDescent="0.25"/>
    <row r="1272" spans="1:11" hidden="1" x14ac:dyDescent="0.25"/>
    <row r="1273" spans="1:11" hidden="1" x14ac:dyDescent="0.25"/>
    <row r="1274" spans="1:11" hidden="1" x14ac:dyDescent="0.25"/>
    <row r="1275" spans="1:11" hidden="1" x14ac:dyDescent="0.25"/>
    <row r="1276" spans="1:11" hidden="1" x14ac:dyDescent="0.25"/>
    <row r="1277" spans="1:11" hidden="1" x14ac:dyDescent="0.25"/>
    <row r="1278" spans="1:11" hidden="1" x14ac:dyDescent="0.25"/>
    <row r="1279" spans="1:11" x14ac:dyDescent="0.25">
      <c r="A1279" t="s">
        <v>52</v>
      </c>
      <c r="B1279">
        <v>1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</row>
    <row r="1280" spans="1:11" hidden="1" x14ac:dyDescent="0.25"/>
    <row r="1281" hidden="1" x14ac:dyDescent="0.25"/>
    <row r="1282" hidden="1" x14ac:dyDescent="0.25"/>
    <row r="1283" hidden="1" x14ac:dyDescent="0.25"/>
    <row r="1284" hidden="1" x14ac:dyDescent="0.25"/>
    <row r="1285" hidden="1" x14ac:dyDescent="0.25"/>
    <row r="1286" hidden="1" x14ac:dyDescent="0.25"/>
    <row r="1287" hidden="1" x14ac:dyDescent="0.25"/>
    <row r="1288" hidden="1" x14ac:dyDescent="0.25"/>
    <row r="1289" hidden="1" x14ac:dyDescent="0.25"/>
    <row r="1290" hidden="1" x14ac:dyDescent="0.25"/>
    <row r="1291" hidden="1" x14ac:dyDescent="0.25"/>
    <row r="1292" hidden="1" x14ac:dyDescent="0.25"/>
    <row r="1293" hidden="1" x14ac:dyDescent="0.25"/>
    <row r="1294" hidden="1" x14ac:dyDescent="0.25"/>
    <row r="1295" hidden="1" x14ac:dyDescent="0.25"/>
    <row r="1296" hidden="1" x14ac:dyDescent="0.25"/>
    <row r="1297" spans="1:11" x14ac:dyDescent="0.25">
      <c r="A1297" t="s">
        <v>53</v>
      </c>
      <c r="B1297">
        <v>0.10141</v>
      </c>
      <c r="C1297">
        <v>5.3620000000000001E-2</v>
      </c>
      <c r="D1297">
        <v>0.33552999999999999</v>
      </c>
      <c r="E1297">
        <v>0.3569</v>
      </c>
      <c r="F1297">
        <v>0.15254000000000001</v>
      </c>
      <c r="G1297">
        <v>0</v>
      </c>
      <c r="H1297">
        <v>0</v>
      </c>
      <c r="I1297">
        <v>0</v>
      </c>
      <c r="J1297">
        <v>0</v>
      </c>
      <c r="K1297">
        <v>0.14149999999999999</v>
      </c>
    </row>
    <row r="1298" spans="1:11" hidden="1" x14ac:dyDescent="0.25"/>
    <row r="1299" spans="1:11" hidden="1" x14ac:dyDescent="0.25"/>
    <row r="1300" spans="1:11" hidden="1" x14ac:dyDescent="0.25"/>
    <row r="1301" spans="1:11" hidden="1" x14ac:dyDescent="0.25"/>
    <row r="1302" spans="1:11" hidden="1" x14ac:dyDescent="0.25"/>
    <row r="1303" spans="1:11" hidden="1" x14ac:dyDescent="0.25"/>
    <row r="1304" spans="1:11" hidden="1" x14ac:dyDescent="0.25"/>
    <row r="1305" spans="1:11" hidden="1" x14ac:dyDescent="0.25"/>
    <row r="1306" spans="1:11" hidden="1" x14ac:dyDescent="0.25"/>
    <row r="1307" spans="1:11" hidden="1" x14ac:dyDescent="0.25"/>
    <row r="1308" spans="1:11" hidden="1" x14ac:dyDescent="0.25"/>
    <row r="1309" spans="1:11" hidden="1" x14ac:dyDescent="0.25"/>
    <row r="1310" spans="1:11" hidden="1" x14ac:dyDescent="0.25"/>
    <row r="1311" spans="1:11" hidden="1" x14ac:dyDescent="0.25"/>
    <row r="1312" spans="1:11" hidden="1" x14ac:dyDescent="0.25"/>
    <row r="1313" spans="1:11" hidden="1" x14ac:dyDescent="0.25"/>
    <row r="1314" spans="1:11" hidden="1" x14ac:dyDescent="0.25"/>
    <row r="1315" spans="1:11" x14ac:dyDescent="0.25">
      <c r="A1315" t="s">
        <v>53</v>
      </c>
      <c r="B1315">
        <v>8.9260000000000006E-2</v>
      </c>
      <c r="C1315">
        <v>6.114E-2</v>
      </c>
      <c r="D1315">
        <v>0.36826999999999999</v>
      </c>
      <c r="E1315">
        <v>0.31714999999999999</v>
      </c>
      <c r="F1315">
        <v>0.16419</v>
      </c>
      <c r="G1315">
        <v>0</v>
      </c>
      <c r="H1315">
        <v>0</v>
      </c>
      <c r="I1315">
        <v>0</v>
      </c>
      <c r="J1315">
        <v>0</v>
      </c>
      <c r="K1315">
        <v>0.14149999999999999</v>
      </c>
    </row>
    <row r="1316" spans="1:11" hidden="1" x14ac:dyDescent="0.25"/>
    <row r="1317" spans="1:11" hidden="1" x14ac:dyDescent="0.25"/>
    <row r="1318" spans="1:11" hidden="1" x14ac:dyDescent="0.25"/>
    <row r="1319" spans="1:11" hidden="1" x14ac:dyDescent="0.25"/>
    <row r="1320" spans="1:11" hidden="1" x14ac:dyDescent="0.25"/>
    <row r="1321" spans="1:11" hidden="1" x14ac:dyDescent="0.25"/>
    <row r="1322" spans="1:11" hidden="1" x14ac:dyDescent="0.25"/>
    <row r="1323" spans="1:11" hidden="1" x14ac:dyDescent="0.25"/>
    <row r="1324" spans="1:11" hidden="1" x14ac:dyDescent="0.25"/>
    <row r="1325" spans="1:11" hidden="1" x14ac:dyDescent="0.25"/>
    <row r="1326" spans="1:11" hidden="1" x14ac:dyDescent="0.25"/>
    <row r="1327" spans="1:11" hidden="1" x14ac:dyDescent="0.25"/>
    <row r="1328" spans="1:11" hidden="1" x14ac:dyDescent="0.25"/>
    <row r="1329" spans="1:11" hidden="1" x14ac:dyDescent="0.25"/>
    <row r="1330" spans="1:11" hidden="1" x14ac:dyDescent="0.25"/>
    <row r="1331" spans="1:11" hidden="1" x14ac:dyDescent="0.25"/>
    <row r="1332" spans="1:11" hidden="1" x14ac:dyDescent="0.25"/>
    <row r="1333" spans="1:11" x14ac:dyDescent="0.25">
      <c r="A1333" t="s">
        <v>53</v>
      </c>
      <c r="B1333">
        <v>7.3340000000000002E-2</v>
      </c>
      <c r="C1333">
        <v>5.339E-2</v>
      </c>
      <c r="D1333">
        <v>0.35305999999999998</v>
      </c>
      <c r="E1333">
        <v>0.36148999999999998</v>
      </c>
      <c r="F1333">
        <v>0.15872</v>
      </c>
      <c r="G1333">
        <v>0</v>
      </c>
      <c r="H1333">
        <v>0</v>
      </c>
      <c r="I1333">
        <v>0</v>
      </c>
      <c r="J1333">
        <v>0</v>
      </c>
      <c r="K1333">
        <v>0.14580000000000001</v>
      </c>
    </row>
    <row r="1334" spans="1:11" hidden="1" x14ac:dyDescent="0.25"/>
    <row r="1335" spans="1:11" hidden="1" x14ac:dyDescent="0.25"/>
    <row r="1336" spans="1:11" hidden="1" x14ac:dyDescent="0.25"/>
    <row r="1337" spans="1:11" hidden="1" x14ac:dyDescent="0.25"/>
    <row r="1338" spans="1:11" hidden="1" x14ac:dyDescent="0.25"/>
    <row r="1339" spans="1:11" hidden="1" x14ac:dyDescent="0.25"/>
    <row r="1340" spans="1:11" hidden="1" x14ac:dyDescent="0.25"/>
    <row r="1341" spans="1:11" hidden="1" x14ac:dyDescent="0.25"/>
    <row r="1342" spans="1:11" hidden="1" x14ac:dyDescent="0.25"/>
    <row r="1343" spans="1:11" hidden="1" x14ac:dyDescent="0.25"/>
    <row r="1344" spans="1:11" hidden="1" x14ac:dyDescent="0.25"/>
    <row r="1345" spans="1:11" hidden="1" x14ac:dyDescent="0.25"/>
    <row r="1346" spans="1:11" hidden="1" x14ac:dyDescent="0.25"/>
    <row r="1347" spans="1:11" hidden="1" x14ac:dyDescent="0.25"/>
    <row r="1348" spans="1:11" hidden="1" x14ac:dyDescent="0.25"/>
    <row r="1349" spans="1:11" hidden="1" x14ac:dyDescent="0.25"/>
    <row r="1350" spans="1:11" hidden="1" x14ac:dyDescent="0.25"/>
    <row r="1351" spans="1:11" x14ac:dyDescent="0.25">
      <c r="A1351" t="s">
        <v>54</v>
      </c>
      <c r="B1351">
        <v>1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</row>
    <row r="1352" spans="1:11" hidden="1" x14ac:dyDescent="0.25"/>
    <row r="1353" spans="1:11" hidden="1" x14ac:dyDescent="0.25"/>
    <row r="1354" spans="1:11" hidden="1" x14ac:dyDescent="0.25"/>
    <row r="1355" spans="1:11" hidden="1" x14ac:dyDescent="0.25"/>
    <row r="1356" spans="1:11" hidden="1" x14ac:dyDescent="0.25"/>
    <row r="1357" spans="1:11" hidden="1" x14ac:dyDescent="0.25"/>
    <row r="1358" spans="1:11" hidden="1" x14ac:dyDescent="0.25"/>
    <row r="1359" spans="1:11" hidden="1" x14ac:dyDescent="0.25"/>
    <row r="1360" spans="1:11" hidden="1" x14ac:dyDescent="0.25"/>
    <row r="1361" spans="1:11" hidden="1" x14ac:dyDescent="0.25"/>
    <row r="1362" spans="1:11" hidden="1" x14ac:dyDescent="0.25"/>
    <row r="1363" spans="1:11" hidden="1" x14ac:dyDescent="0.25"/>
    <row r="1364" spans="1:11" hidden="1" x14ac:dyDescent="0.25"/>
    <row r="1365" spans="1:11" hidden="1" x14ac:dyDescent="0.25"/>
    <row r="1366" spans="1:11" hidden="1" x14ac:dyDescent="0.25"/>
    <row r="1367" spans="1:11" hidden="1" x14ac:dyDescent="0.25"/>
    <row r="1368" spans="1:11" hidden="1" x14ac:dyDescent="0.25"/>
    <row r="1369" spans="1:11" x14ac:dyDescent="0.25">
      <c r="A1369" t="s">
        <v>54</v>
      </c>
      <c r="B1369">
        <v>1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</row>
    <row r="1370" spans="1:11" hidden="1" x14ac:dyDescent="0.25"/>
    <row r="1371" spans="1:11" hidden="1" x14ac:dyDescent="0.25"/>
    <row r="1372" spans="1:11" hidden="1" x14ac:dyDescent="0.25"/>
    <row r="1373" spans="1:11" hidden="1" x14ac:dyDescent="0.25"/>
    <row r="1374" spans="1:11" hidden="1" x14ac:dyDescent="0.25"/>
    <row r="1375" spans="1:11" hidden="1" x14ac:dyDescent="0.25"/>
    <row r="1376" spans="1:11" hidden="1" x14ac:dyDescent="0.25"/>
    <row r="1377" spans="1:11" hidden="1" x14ac:dyDescent="0.25"/>
    <row r="1378" spans="1:11" hidden="1" x14ac:dyDescent="0.25"/>
    <row r="1379" spans="1:11" hidden="1" x14ac:dyDescent="0.25"/>
    <row r="1380" spans="1:11" hidden="1" x14ac:dyDescent="0.25"/>
    <row r="1381" spans="1:11" hidden="1" x14ac:dyDescent="0.25"/>
    <row r="1382" spans="1:11" hidden="1" x14ac:dyDescent="0.25"/>
    <row r="1383" spans="1:11" hidden="1" x14ac:dyDescent="0.25"/>
    <row r="1384" spans="1:11" hidden="1" x14ac:dyDescent="0.25"/>
    <row r="1385" spans="1:11" hidden="1" x14ac:dyDescent="0.25"/>
    <row r="1386" spans="1:11" hidden="1" x14ac:dyDescent="0.25"/>
    <row r="1387" spans="1:11" x14ac:dyDescent="0.25">
      <c r="A1387" t="s">
        <v>54</v>
      </c>
      <c r="B1387">
        <v>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</row>
    <row r="1388" spans="1:11" hidden="1" x14ac:dyDescent="0.25"/>
    <row r="1389" spans="1:11" hidden="1" x14ac:dyDescent="0.25"/>
    <row r="1390" spans="1:11" hidden="1" x14ac:dyDescent="0.25"/>
    <row r="1391" spans="1:11" hidden="1" x14ac:dyDescent="0.25"/>
    <row r="1392" spans="1:11" hidden="1" x14ac:dyDescent="0.25"/>
    <row r="1393" spans="1:11" hidden="1" x14ac:dyDescent="0.25"/>
    <row r="1394" spans="1:11" hidden="1" x14ac:dyDescent="0.25"/>
    <row r="1395" spans="1:11" hidden="1" x14ac:dyDescent="0.25"/>
    <row r="1396" spans="1:11" hidden="1" x14ac:dyDescent="0.25"/>
    <row r="1397" spans="1:11" hidden="1" x14ac:dyDescent="0.25"/>
    <row r="1398" spans="1:11" hidden="1" x14ac:dyDescent="0.25"/>
    <row r="1399" spans="1:11" hidden="1" x14ac:dyDescent="0.25"/>
    <row r="1400" spans="1:11" hidden="1" x14ac:dyDescent="0.25"/>
    <row r="1401" spans="1:11" hidden="1" x14ac:dyDescent="0.25"/>
    <row r="1402" spans="1:11" hidden="1" x14ac:dyDescent="0.25"/>
    <row r="1403" spans="1:11" hidden="1" x14ac:dyDescent="0.25"/>
    <row r="1404" spans="1:11" hidden="1" x14ac:dyDescent="0.25"/>
    <row r="1405" spans="1:11" x14ac:dyDescent="0.25">
      <c r="A1405" t="s">
        <v>55</v>
      </c>
      <c r="B1405">
        <v>0.73416999999999999</v>
      </c>
      <c r="C1405">
        <v>0.26583000000000001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1.5599999999999999E-2</v>
      </c>
    </row>
    <row r="1406" spans="1:11" hidden="1" x14ac:dyDescent="0.25"/>
    <row r="1407" spans="1:11" hidden="1" x14ac:dyDescent="0.25"/>
    <row r="1408" spans="1:11" hidden="1" x14ac:dyDescent="0.25"/>
    <row r="1409" spans="1:11" hidden="1" x14ac:dyDescent="0.25"/>
    <row r="1410" spans="1:11" hidden="1" x14ac:dyDescent="0.25"/>
    <row r="1411" spans="1:11" hidden="1" x14ac:dyDescent="0.25"/>
    <row r="1412" spans="1:11" hidden="1" x14ac:dyDescent="0.25"/>
    <row r="1413" spans="1:11" hidden="1" x14ac:dyDescent="0.25"/>
    <row r="1414" spans="1:11" hidden="1" x14ac:dyDescent="0.25"/>
    <row r="1415" spans="1:11" hidden="1" x14ac:dyDescent="0.25"/>
    <row r="1416" spans="1:11" hidden="1" x14ac:dyDescent="0.25"/>
    <row r="1417" spans="1:11" hidden="1" x14ac:dyDescent="0.25"/>
    <row r="1418" spans="1:11" hidden="1" x14ac:dyDescent="0.25"/>
    <row r="1419" spans="1:11" hidden="1" x14ac:dyDescent="0.25"/>
    <row r="1420" spans="1:11" hidden="1" x14ac:dyDescent="0.25"/>
    <row r="1421" spans="1:11" hidden="1" x14ac:dyDescent="0.25"/>
    <row r="1422" spans="1:11" hidden="1" x14ac:dyDescent="0.25"/>
    <row r="1423" spans="1:11" x14ac:dyDescent="0.25">
      <c r="A1423" t="s">
        <v>55</v>
      </c>
      <c r="B1423">
        <v>0.73073999999999995</v>
      </c>
      <c r="C1423">
        <v>0.26926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1.5800000000000002E-2</v>
      </c>
    </row>
    <row r="1424" spans="1:11" hidden="1" x14ac:dyDescent="0.25"/>
    <row r="1425" hidden="1" x14ac:dyDescent="0.25"/>
    <row r="1426" hidden="1" x14ac:dyDescent="0.25"/>
    <row r="1427" hidden="1" x14ac:dyDescent="0.25"/>
    <row r="1428" hidden="1" x14ac:dyDescent="0.25"/>
    <row r="1429" hidden="1" x14ac:dyDescent="0.25"/>
    <row r="1430" hidden="1" x14ac:dyDescent="0.25"/>
    <row r="1431" hidden="1" x14ac:dyDescent="0.25"/>
    <row r="1432" hidden="1" x14ac:dyDescent="0.25"/>
    <row r="1433" hidden="1" x14ac:dyDescent="0.25"/>
    <row r="1434" hidden="1" x14ac:dyDescent="0.25"/>
    <row r="1435" hidden="1" x14ac:dyDescent="0.25"/>
    <row r="1436" hidden="1" x14ac:dyDescent="0.25"/>
    <row r="1437" hidden="1" x14ac:dyDescent="0.25"/>
    <row r="1438" hidden="1" x14ac:dyDescent="0.25"/>
    <row r="1439" hidden="1" x14ac:dyDescent="0.25"/>
    <row r="1440" hidden="1" x14ac:dyDescent="0.25"/>
    <row r="1441" spans="1:11" x14ac:dyDescent="0.25">
      <c r="A1441" t="s">
        <v>55</v>
      </c>
      <c r="B1441">
        <v>0.73277999999999999</v>
      </c>
      <c r="C1441">
        <v>0.26722000000000001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1.5699999999999999E-2</v>
      </c>
    </row>
    <row r="1442" spans="1:11" hidden="1" x14ac:dyDescent="0.25"/>
    <row r="1443" spans="1:11" hidden="1" x14ac:dyDescent="0.25"/>
    <row r="1444" spans="1:11" hidden="1" x14ac:dyDescent="0.25"/>
    <row r="1445" spans="1:11" hidden="1" x14ac:dyDescent="0.25"/>
    <row r="1446" spans="1:11" hidden="1" x14ac:dyDescent="0.25"/>
    <row r="1447" spans="1:11" hidden="1" x14ac:dyDescent="0.25"/>
    <row r="1448" spans="1:11" hidden="1" x14ac:dyDescent="0.25"/>
    <row r="1449" spans="1:11" hidden="1" x14ac:dyDescent="0.25"/>
    <row r="1450" spans="1:11" hidden="1" x14ac:dyDescent="0.25"/>
    <row r="1451" spans="1:11" hidden="1" x14ac:dyDescent="0.25"/>
    <row r="1452" spans="1:11" hidden="1" x14ac:dyDescent="0.25"/>
    <row r="1453" spans="1:11" hidden="1" x14ac:dyDescent="0.25"/>
    <row r="1454" spans="1:11" hidden="1" x14ac:dyDescent="0.25"/>
    <row r="1455" spans="1:11" hidden="1" x14ac:dyDescent="0.25"/>
    <row r="1456" spans="1:11" hidden="1" x14ac:dyDescent="0.25"/>
    <row r="1457" spans="1:11" hidden="1" x14ac:dyDescent="0.25"/>
    <row r="1458" spans="1:11" hidden="1" x14ac:dyDescent="0.25"/>
    <row r="1459" spans="1:11" x14ac:dyDescent="0.25">
      <c r="A1459" t="s">
        <v>56</v>
      </c>
      <c r="B1459">
        <v>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</row>
    <row r="1460" spans="1:11" hidden="1" x14ac:dyDescent="0.25"/>
    <row r="1461" spans="1:11" hidden="1" x14ac:dyDescent="0.25"/>
    <row r="1462" spans="1:11" hidden="1" x14ac:dyDescent="0.25"/>
    <row r="1463" spans="1:11" hidden="1" x14ac:dyDescent="0.25"/>
    <row r="1464" spans="1:11" hidden="1" x14ac:dyDescent="0.25"/>
    <row r="1465" spans="1:11" hidden="1" x14ac:dyDescent="0.25"/>
    <row r="1466" spans="1:11" hidden="1" x14ac:dyDescent="0.25"/>
    <row r="1467" spans="1:11" hidden="1" x14ac:dyDescent="0.25"/>
    <row r="1468" spans="1:11" hidden="1" x14ac:dyDescent="0.25"/>
    <row r="1469" spans="1:11" hidden="1" x14ac:dyDescent="0.25"/>
    <row r="1470" spans="1:11" hidden="1" x14ac:dyDescent="0.25"/>
    <row r="1471" spans="1:11" hidden="1" x14ac:dyDescent="0.25"/>
    <row r="1472" spans="1:11" hidden="1" x14ac:dyDescent="0.25"/>
    <row r="1473" spans="1:11" hidden="1" x14ac:dyDescent="0.25"/>
    <row r="1474" spans="1:11" hidden="1" x14ac:dyDescent="0.25"/>
    <row r="1475" spans="1:11" hidden="1" x14ac:dyDescent="0.25"/>
    <row r="1476" spans="1:11" hidden="1" x14ac:dyDescent="0.25"/>
    <row r="1477" spans="1:11" x14ac:dyDescent="0.25">
      <c r="A1477" t="s">
        <v>56</v>
      </c>
      <c r="B1477">
        <v>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</row>
    <row r="1478" spans="1:11" hidden="1" x14ac:dyDescent="0.25"/>
    <row r="1479" spans="1:11" hidden="1" x14ac:dyDescent="0.25"/>
    <row r="1480" spans="1:11" hidden="1" x14ac:dyDescent="0.25"/>
    <row r="1481" spans="1:11" hidden="1" x14ac:dyDescent="0.25"/>
    <row r="1482" spans="1:11" hidden="1" x14ac:dyDescent="0.25"/>
    <row r="1483" spans="1:11" hidden="1" x14ac:dyDescent="0.25"/>
    <row r="1484" spans="1:11" hidden="1" x14ac:dyDescent="0.25"/>
    <row r="1485" spans="1:11" hidden="1" x14ac:dyDescent="0.25"/>
    <row r="1486" spans="1:11" hidden="1" x14ac:dyDescent="0.25"/>
    <row r="1487" spans="1:11" hidden="1" x14ac:dyDescent="0.25"/>
    <row r="1488" spans="1:11" hidden="1" x14ac:dyDescent="0.25"/>
    <row r="1489" spans="1:11" hidden="1" x14ac:dyDescent="0.25"/>
    <row r="1490" spans="1:11" hidden="1" x14ac:dyDescent="0.25"/>
    <row r="1491" spans="1:11" hidden="1" x14ac:dyDescent="0.25"/>
    <row r="1492" spans="1:11" hidden="1" x14ac:dyDescent="0.25"/>
    <row r="1493" spans="1:11" hidden="1" x14ac:dyDescent="0.25"/>
    <row r="1494" spans="1:11" hidden="1" x14ac:dyDescent="0.25"/>
    <row r="1495" spans="1:11" x14ac:dyDescent="0.25">
      <c r="A1495" t="s">
        <v>56</v>
      </c>
      <c r="B1495">
        <v>1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</row>
    <row r="1496" spans="1:11" hidden="1" x14ac:dyDescent="0.25"/>
    <row r="1497" spans="1:11" hidden="1" x14ac:dyDescent="0.25"/>
    <row r="1498" spans="1:11" hidden="1" x14ac:dyDescent="0.25"/>
    <row r="1499" spans="1:11" hidden="1" x14ac:dyDescent="0.25"/>
    <row r="1500" spans="1:11" hidden="1" x14ac:dyDescent="0.25"/>
    <row r="1501" spans="1:11" hidden="1" x14ac:dyDescent="0.25"/>
    <row r="1502" spans="1:11" hidden="1" x14ac:dyDescent="0.25"/>
    <row r="1503" spans="1:11" hidden="1" x14ac:dyDescent="0.25"/>
    <row r="1504" spans="1:11" hidden="1" x14ac:dyDescent="0.25"/>
    <row r="1505" spans="1:11" hidden="1" x14ac:dyDescent="0.25"/>
    <row r="1506" spans="1:11" hidden="1" x14ac:dyDescent="0.25"/>
    <row r="1507" spans="1:11" hidden="1" x14ac:dyDescent="0.25"/>
    <row r="1508" spans="1:11" hidden="1" x14ac:dyDescent="0.25"/>
    <row r="1509" spans="1:11" hidden="1" x14ac:dyDescent="0.25"/>
    <row r="1510" spans="1:11" hidden="1" x14ac:dyDescent="0.25"/>
    <row r="1511" spans="1:11" hidden="1" x14ac:dyDescent="0.25"/>
    <row r="1512" spans="1:11" hidden="1" x14ac:dyDescent="0.25"/>
    <row r="1513" spans="1:11" x14ac:dyDescent="0.25">
      <c r="A1513" t="s">
        <v>57</v>
      </c>
      <c r="B1513">
        <v>1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</row>
    <row r="1514" spans="1:11" hidden="1" x14ac:dyDescent="0.25"/>
    <row r="1515" spans="1:11" hidden="1" x14ac:dyDescent="0.25"/>
    <row r="1516" spans="1:11" hidden="1" x14ac:dyDescent="0.25"/>
    <row r="1517" spans="1:11" hidden="1" x14ac:dyDescent="0.25"/>
    <row r="1518" spans="1:11" hidden="1" x14ac:dyDescent="0.25"/>
    <row r="1519" spans="1:11" hidden="1" x14ac:dyDescent="0.25"/>
    <row r="1520" spans="1:11" hidden="1" x14ac:dyDescent="0.25"/>
    <row r="1521" spans="1:11" hidden="1" x14ac:dyDescent="0.25"/>
    <row r="1522" spans="1:11" hidden="1" x14ac:dyDescent="0.25"/>
    <row r="1523" spans="1:11" hidden="1" x14ac:dyDescent="0.25"/>
    <row r="1524" spans="1:11" hidden="1" x14ac:dyDescent="0.25"/>
    <row r="1525" spans="1:11" hidden="1" x14ac:dyDescent="0.25"/>
    <row r="1526" spans="1:11" hidden="1" x14ac:dyDescent="0.25"/>
    <row r="1527" spans="1:11" hidden="1" x14ac:dyDescent="0.25"/>
    <row r="1528" spans="1:11" hidden="1" x14ac:dyDescent="0.25"/>
    <row r="1529" spans="1:11" hidden="1" x14ac:dyDescent="0.25"/>
    <row r="1530" spans="1:11" hidden="1" x14ac:dyDescent="0.25"/>
    <row r="1531" spans="1:11" x14ac:dyDescent="0.25">
      <c r="A1531" t="s">
        <v>57</v>
      </c>
      <c r="B1531">
        <v>1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</row>
    <row r="1532" spans="1:11" hidden="1" x14ac:dyDescent="0.25"/>
    <row r="1533" spans="1:11" hidden="1" x14ac:dyDescent="0.25"/>
    <row r="1534" spans="1:11" hidden="1" x14ac:dyDescent="0.25"/>
    <row r="1535" spans="1:11" hidden="1" x14ac:dyDescent="0.25"/>
    <row r="1536" spans="1:11" hidden="1" x14ac:dyDescent="0.25"/>
    <row r="1537" spans="1:11" hidden="1" x14ac:dyDescent="0.25"/>
    <row r="1538" spans="1:11" hidden="1" x14ac:dyDescent="0.25"/>
    <row r="1539" spans="1:11" hidden="1" x14ac:dyDescent="0.25"/>
    <row r="1540" spans="1:11" hidden="1" x14ac:dyDescent="0.25"/>
    <row r="1541" spans="1:11" hidden="1" x14ac:dyDescent="0.25"/>
    <row r="1542" spans="1:11" hidden="1" x14ac:dyDescent="0.25"/>
    <row r="1543" spans="1:11" hidden="1" x14ac:dyDescent="0.25"/>
    <row r="1544" spans="1:11" hidden="1" x14ac:dyDescent="0.25"/>
    <row r="1545" spans="1:11" hidden="1" x14ac:dyDescent="0.25"/>
    <row r="1546" spans="1:11" hidden="1" x14ac:dyDescent="0.25"/>
    <row r="1547" spans="1:11" hidden="1" x14ac:dyDescent="0.25"/>
    <row r="1548" spans="1:11" hidden="1" x14ac:dyDescent="0.25"/>
    <row r="1549" spans="1:11" x14ac:dyDescent="0.25">
      <c r="A1549" t="s">
        <v>57</v>
      </c>
      <c r="B1549">
        <v>1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</row>
    <row r="1550" spans="1:11" hidden="1" x14ac:dyDescent="0.25"/>
    <row r="1551" spans="1:11" hidden="1" x14ac:dyDescent="0.25"/>
    <row r="1552" spans="1:11" hidden="1" x14ac:dyDescent="0.25"/>
    <row r="1553" spans="1:11" hidden="1" x14ac:dyDescent="0.25"/>
    <row r="1554" spans="1:11" hidden="1" x14ac:dyDescent="0.25"/>
    <row r="1555" spans="1:11" hidden="1" x14ac:dyDescent="0.25"/>
    <row r="1556" spans="1:11" hidden="1" x14ac:dyDescent="0.25"/>
    <row r="1557" spans="1:11" hidden="1" x14ac:dyDescent="0.25"/>
    <row r="1558" spans="1:11" hidden="1" x14ac:dyDescent="0.25"/>
    <row r="1559" spans="1:11" hidden="1" x14ac:dyDescent="0.25"/>
    <row r="1560" spans="1:11" hidden="1" x14ac:dyDescent="0.25"/>
    <row r="1561" spans="1:11" hidden="1" x14ac:dyDescent="0.25"/>
    <row r="1562" spans="1:11" hidden="1" x14ac:dyDescent="0.25"/>
    <row r="1563" spans="1:11" hidden="1" x14ac:dyDescent="0.25"/>
    <row r="1564" spans="1:11" hidden="1" x14ac:dyDescent="0.25"/>
    <row r="1565" spans="1:11" hidden="1" x14ac:dyDescent="0.25"/>
    <row r="1566" spans="1:11" hidden="1" x14ac:dyDescent="0.25"/>
    <row r="1567" spans="1:11" x14ac:dyDescent="0.25">
      <c r="A1567" t="s">
        <v>58</v>
      </c>
      <c r="B1567">
        <v>5.6559999999999999E-2</v>
      </c>
      <c r="C1567">
        <v>4.2950000000000002E-2</v>
      </c>
      <c r="D1567">
        <v>0.39717000000000002</v>
      </c>
      <c r="E1567">
        <v>0.39440999999999998</v>
      </c>
      <c r="F1567">
        <v>0.10892</v>
      </c>
      <c r="G1567">
        <v>0</v>
      </c>
      <c r="H1567">
        <v>0</v>
      </c>
      <c r="I1567">
        <v>0</v>
      </c>
      <c r="J1567">
        <v>0</v>
      </c>
      <c r="K1567">
        <v>0.14449999999999999</v>
      </c>
    </row>
    <row r="1568" spans="1:11" hidden="1" x14ac:dyDescent="0.25"/>
    <row r="1569" hidden="1" x14ac:dyDescent="0.25"/>
    <row r="1570" hidden="1" x14ac:dyDescent="0.25"/>
    <row r="1571" hidden="1" x14ac:dyDescent="0.25"/>
    <row r="1572" hidden="1" x14ac:dyDescent="0.25"/>
    <row r="1573" hidden="1" x14ac:dyDescent="0.25"/>
    <row r="1574" hidden="1" x14ac:dyDescent="0.25"/>
    <row r="1575" hidden="1" x14ac:dyDescent="0.25"/>
    <row r="1576" hidden="1" x14ac:dyDescent="0.25"/>
    <row r="1577" hidden="1" x14ac:dyDescent="0.25"/>
    <row r="1578" hidden="1" x14ac:dyDescent="0.25"/>
    <row r="1579" hidden="1" x14ac:dyDescent="0.25"/>
    <row r="1580" hidden="1" x14ac:dyDescent="0.25"/>
    <row r="1581" hidden="1" x14ac:dyDescent="0.25"/>
    <row r="1582" hidden="1" x14ac:dyDescent="0.25"/>
    <row r="1583" hidden="1" x14ac:dyDescent="0.25"/>
    <row r="1584" hidden="1" x14ac:dyDescent="0.25"/>
    <row r="1585" spans="1:11" x14ac:dyDescent="0.25">
      <c r="A1585" t="s">
        <v>58</v>
      </c>
      <c r="B1585">
        <v>5.0200000000000002E-2</v>
      </c>
      <c r="C1585">
        <v>4.3810000000000002E-2</v>
      </c>
      <c r="D1585">
        <v>0.3841</v>
      </c>
      <c r="E1585">
        <v>0.38228000000000001</v>
      </c>
      <c r="F1585">
        <v>0.13961000000000001</v>
      </c>
      <c r="G1585">
        <v>0</v>
      </c>
      <c r="H1585">
        <v>0</v>
      </c>
      <c r="I1585">
        <v>0</v>
      </c>
      <c r="J1585">
        <v>0</v>
      </c>
      <c r="K1585">
        <v>0.14810000000000001</v>
      </c>
    </row>
    <row r="1586" spans="1:11" hidden="1" x14ac:dyDescent="0.25"/>
    <row r="1587" spans="1:11" hidden="1" x14ac:dyDescent="0.25"/>
    <row r="1588" spans="1:11" hidden="1" x14ac:dyDescent="0.25"/>
    <row r="1589" spans="1:11" hidden="1" x14ac:dyDescent="0.25"/>
    <row r="1590" spans="1:11" hidden="1" x14ac:dyDescent="0.25"/>
    <row r="1591" spans="1:11" hidden="1" x14ac:dyDescent="0.25"/>
    <row r="1592" spans="1:11" hidden="1" x14ac:dyDescent="0.25"/>
    <row r="1593" spans="1:11" hidden="1" x14ac:dyDescent="0.25"/>
    <row r="1594" spans="1:11" hidden="1" x14ac:dyDescent="0.25"/>
    <row r="1595" spans="1:11" hidden="1" x14ac:dyDescent="0.25"/>
    <row r="1596" spans="1:11" hidden="1" x14ac:dyDescent="0.25"/>
    <row r="1597" spans="1:11" hidden="1" x14ac:dyDescent="0.25"/>
    <row r="1598" spans="1:11" hidden="1" x14ac:dyDescent="0.25"/>
    <row r="1599" spans="1:11" hidden="1" x14ac:dyDescent="0.25"/>
    <row r="1600" spans="1:11" hidden="1" x14ac:dyDescent="0.25"/>
    <row r="1601" spans="1:11" hidden="1" x14ac:dyDescent="0.25"/>
    <row r="1602" spans="1:11" hidden="1" x14ac:dyDescent="0.25"/>
    <row r="1603" spans="1:11" x14ac:dyDescent="0.25">
      <c r="A1603" t="s">
        <v>58</v>
      </c>
      <c r="B1603">
        <v>5.2630000000000003E-2</v>
      </c>
      <c r="C1603">
        <v>4.7509999999999997E-2</v>
      </c>
      <c r="D1603">
        <v>0.37687999999999999</v>
      </c>
      <c r="E1603">
        <v>0.37125000000000002</v>
      </c>
      <c r="F1603">
        <v>0.15173</v>
      </c>
      <c r="G1603">
        <v>0</v>
      </c>
      <c r="H1603">
        <v>0</v>
      </c>
      <c r="I1603">
        <v>0</v>
      </c>
      <c r="J1603">
        <v>0</v>
      </c>
      <c r="K1603">
        <v>0.14829999999999999</v>
      </c>
    </row>
    <row r="1604" spans="1:11" hidden="1" x14ac:dyDescent="0.25"/>
    <row r="1605" spans="1:11" hidden="1" x14ac:dyDescent="0.25"/>
    <row r="1606" spans="1:11" hidden="1" x14ac:dyDescent="0.25"/>
    <row r="1607" spans="1:11" hidden="1" x14ac:dyDescent="0.25"/>
    <row r="1608" spans="1:11" hidden="1" x14ac:dyDescent="0.25"/>
    <row r="1609" spans="1:11" hidden="1" x14ac:dyDescent="0.25"/>
    <row r="1610" spans="1:11" hidden="1" x14ac:dyDescent="0.25"/>
    <row r="1611" spans="1:11" hidden="1" x14ac:dyDescent="0.25"/>
    <row r="1612" spans="1:11" hidden="1" x14ac:dyDescent="0.25"/>
    <row r="1613" spans="1:11" hidden="1" x14ac:dyDescent="0.25"/>
    <row r="1614" spans="1:11" hidden="1" x14ac:dyDescent="0.25"/>
    <row r="1615" spans="1:11" hidden="1" x14ac:dyDescent="0.25"/>
    <row r="1616" spans="1:11" hidden="1" x14ac:dyDescent="0.25"/>
    <row r="1617" spans="1:11" hidden="1" x14ac:dyDescent="0.25"/>
    <row r="1618" spans="1:11" hidden="1" x14ac:dyDescent="0.25"/>
    <row r="1619" spans="1:11" hidden="1" x14ac:dyDescent="0.25"/>
    <row r="1620" spans="1:11" hidden="1" x14ac:dyDescent="0.25"/>
    <row r="1621" spans="1:11" x14ac:dyDescent="0.25">
      <c r="A1621" t="s">
        <v>59</v>
      </c>
      <c r="B1621">
        <v>1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</row>
    <row r="1622" spans="1:11" hidden="1" x14ac:dyDescent="0.25"/>
    <row r="1623" spans="1:11" hidden="1" x14ac:dyDescent="0.25"/>
    <row r="1624" spans="1:11" hidden="1" x14ac:dyDescent="0.25"/>
    <row r="1625" spans="1:11" hidden="1" x14ac:dyDescent="0.25"/>
    <row r="1626" spans="1:11" hidden="1" x14ac:dyDescent="0.25"/>
    <row r="1627" spans="1:11" hidden="1" x14ac:dyDescent="0.25"/>
    <row r="1628" spans="1:11" hidden="1" x14ac:dyDescent="0.25"/>
    <row r="1629" spans="1:11" hidden="1" x14ac:dyDescent="0.25"/>
    <row r="1630" spans="1:11" hidden="1" x14ac:dyDescent="0.25"/>
    <row r="1631" spans="1:11" hidden="1" x14ac:dyDescent="0.25"/>
    <row r="1632" spans="1:11" hidden="1" x14ac:dyDescent="0.25"/>
    <row r="1633" spans="1:11" hidden="1" x14ac:dyDescent="0.25"/>
    <row r="1634" spans="1:11" hidden="1" x14ac:dyDescent="0.25"/>
    <row r="1635" spans="1:11" hidden="1" x14ac:dyDescent="0.25"/>
    <row r="1636" spans="1:11" hidden="1" x14ac:dyDescent="0.25"/>
    <row r="1637" spans="1:11" hidden="1" x14ac:dyDescent="0.25"/>
    <row r="1638" spans="1:11" hidden="1" x14ac:dyDescent="0.25"/>
    <row r="1639" spans="1:11" x14ac:dyDescent="0.25">
      <c r="A1639" t="s">
        <v>59</v>
      </c>
      <c r="B1639">
        <v>1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</row>
    <row r="1640" spans="1:11" hidden="1" x14ac:dyDescent="0.25"/>
    <row r="1641" spans="1:11" hidden="1" x14ac:dyDescent="0.25"/>
    <row r="1642" spans="1:11" hidden="1" x14ac:dyDescent="0.25"/>
    <row r="1643" spans="1:11" hidden="1" x14ac:dyDescent="0.25"/>
    <row r="1644" spans="1:11" hidden="1" x14ac:dyDescent="0.25"/>
    <row r="1645" spans="1:11" hidden="1" x14ac:dyDescent="0.25"/>
    <row r="1646" spans="1:11" hidden="1" x14ac:dyDescent="0.25"/>
    <row r="1647" spans="1:11" hidden="1" x14ac:dyDescent="0.25"/>
    <row r="1648" spans="1:11" hidden="1" x14ac:dyDescent="0.25"/>
    <row r="1649" spans="1:11" hidden="1" x14ac:dyDescent="0.25"/>
    <row r="1650" spans="1:11" hidden="1" x14ac:dyDescent="0.25"/>
    <row r="1651" spans="1:11" hidden="1" x14ac:dyDescent="0.25"/>
    <row r="1652" spans="1:11" hidden="1" x14ac:dyDescent="0.25"/>
    <row r="1653" spans="1:11" hidden="1" x14ac:dyDescent="0.25"/>
    <row r="1654" spans="1:11" hidden="1" x14ac:dyDescent="0.25"/>
    <row r="1655" spans="1:11" hidden="1" x14ac:dyDescent="0.25"/>
    <row r="1656" spans="1:11" hidden="1" x14ac:dyDescent="0.25"/>
    <row r="1657" spans="1:11" x14ac:dyDescent="0.25">
      <c r="A1657" t="s">
        <v>59</v>
      </c>
      <c r="B1657">
        <v>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</row>
    <row r="1658" spans="1:11" hidden="1" x14ac:dyDescent="0.25"/>
    <row r="1659" spans="1:11" hidden="1" x14ac:dyDescent="0.25"/>
    <row r="1660" spans="1:11" hidden="1" x14ac:dyDescent="0.25"/>
    <row r="1661" spans="1:11" hidden="1" x14ac:dyDescent="0.25"/>
    <row r="1662" spans="1:11" hidden="1" x14ac:dyDescent="0.25"/>
    <row r="1663" spans="1:11" hidden="1" x14ac:dyDescent="0.25"/>
    <row r="1664" spans="1:11" hidden="1" x14ac:dyDescent="0.25"/>
    <row r="1665" spans="1:11" hidden="1" x14ac:dyDescent="0.25"/>
    <row r="1666" spans="1:11" hidden="1" x14ac:dyDescent="0.25"/>
    <row r="1667" spans="1:11" hidden="1" x14ac:dyDescent="0.25"/>
    <row r="1668" spans="1:11" hidden="1" x14ac:dyDescent="0.25"/>
    <row r="1669" spans="1:11" hidden="1" x14ac:dyDescent="0.25"/>
    <row r="1670" spans="1:11" hidden="1" x14ac:dyDescent="0.25"/>
    <row r="1671" spans="1:11" hidden="1" x14ac:dyDescent="0.25"/>
    <row r="1672" spans="1:11" hidden="1" x14ac:dyDescent="0.25"/>
    <row r="1673" spans="1:11" hidden="1" x14ac:dyDescent="0.25"/>
    <row r="1674" spans="1:11" hidden="1" x14ac:dyDescent="0.25"/>
    <row r="1675" spans="1:11" x14ac:dyDescent="0.25">
      <c r="A1675" t="s">
        <v>60</v>
      </c>
      <c r="B1675">
        <v>0.84499999999999997</v>
      </c>
      <c r="C1675">
        <v>0.155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9.1000000000000004E-3</v>
      </c>
    </row>
    <row r="1676" spans="1:11" hidden="1" x14ac:dyDescent="0.25"/>
    <row r="1677" spans="1:11" hidden="1" x14ac:dyDescent="0.25"/>
    <row r="1678" spans="1:11" hidden="1" x14ac:dyDescent="0.25"/>
    <row r="1679" spans="1:11" hidden="1" x14ac:dyDescent="0.25"/>
    <row r="1680" spans="1:11" hidden="1" x14ac:dyDescent="0.25"/>
    <row r="1681" spans="1:11" hidden="1" x14ac:dyDescent="0.25"/>
    <row r="1682" spans="1:11" hidden="1" x14ac:dyDescent="0.25"/>
    <row r="1683" spans="1:11" hidden="1" x14ac:dyDescent="0.25"/>
    <row r="1684" spans="1:11" hidden="1" x14ac:dyDescent="0.25"/>
    <row r="1685" spans="1:11" hidden="1" x14ac:dyDescent="0.25"/>
    <row r="1686" spans="1:11" hidden="1" x14ac:dyDescent="0.25"/>
    <row r="1687" spans="1:11" hidden="1" x14ac:dyDescent="0.25"/>
    <row r="1688" spans="1:11" hidden="1" x14ac:dyDescent="0.25"/>
    <row r="1689" spans="1:11" hidden="1" x14ac:dyDescent="0.25"/>
    <row r="1690" spans="1:11" hidden="1" x14ac:dyDescent="0.25"/>
    <row r="1691" spans="1:11" hidden="1" x14ac:dyDescent="0.25"/>
    <row r="1692" spans="1:11" hidden="1" x14ac:dyDescent="0.25"/>
    <row r="1693" spans="1:11" x14ac:dyDescent="0.25">
      <c r="A1693" t="s">
        <v>60</v>
      </c>
      <c r="B1693">
        <v>0.95037000000000005</v>
      </c>
      <c r="C1693">
        <v>4.9630000000000001E-2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2.8999999999999998E-3</v>
      </c>
    </row>
    <row r="1694" spans="1:11" hidden="1" x14ac:dyDescent="0.25"/>
    <row r="1695" spans="1:11" hidden="1" x14ac:dyDescent="0.25"/>
    <row r="1696" spans="1:11" hidden="1" x14ac:dyDescent="0.25"/>
    <row r="1697" spans="1:11" hidden="1" x14ac:dyDescent="0.25"/>
    <row r="1698" spans="1:11" hidden="1" x14ac:dyDescent="0.25"/>
    <row r="1699" spans="1:11" hidden="1" x14ac:dyDescent="0.25"/>
    <row r="1700" spans="1:11" hidden="1" x14ac:dyDescent="0.25"/>
    <row r="1701" spans="1:11" hidden="1" x14ac:dyDescent="0.25"/>
    <row r="1702" spans="1:11" hidden="1" x14ac:dyDescent="0.25"/>
    <row r="1703" spans="1:11" hidden="1" x14ac:dyDescent="0.25"/>
    <row r="1704" spans="1:11" hidden="1" x14ac:dyDescent="0.25"/>
    <row r="1705" spans="1:11" hidden="1" x14ac:dyDescent="0.25"/>
    <row r="1706" spans="1:11" hidden="1" x14ac:dyDescent="0.25"/>
    <row r="1707" spans="1:11" hidden="1" x14ac:dyDescent="0.25"/>
    <row r="1708" spans="1:11" hidden="1" x14ac:dyDescent="0.25"/>
    <row r="1709" spans="1:11" hidden="1" x14ac:dyDescent="0.25"/>
    <row r="1710" spans="1:11" hidden="1" x14ac:dyDescent="0.25"/>
    <row r="1711" spans="1:11" x14ac:dyDescent="0.25">
      <c r="A1711" t="s">
        <v>60</v>
      </c>
      <c r="B1711">
        <v>0.87253000000000003</v>
      </c>
      <c r="C1711">
        <v>0.12747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7.4999999999999997E-3</v>
      </c>
    </row>
    <row r="1712" spans="1:11" hidden="1" x14ac:dyDescent="0.25"/>
    <row r="1713" hidden="1" x14ac:dyDescent="0.25"/>
    <row r="1714" hidden="1" x14ac:dyDescent="0.25"/>
    <row r="1715" hidden="1" x14ac:dyDescent="0.25"/>
    <row r="1716" hidden="1" x14ac:dyDescent="0.25"/>
    <row r="1717" hidden="1" x14ac:dyDescent="0.25"/>
    <row r="1718" hidden="1" x14ac:dyDescent="0.25"/>
    <row r="1719" hidden="1" x14ac:dyDescent="0.25"/>
    <row r="1720" hidden="1" x14ac:dyDescent="0.25"/>
    <row r="1721" hidden="1" x14ac:dyDescent="0.25"/>
    <row r="1722" hidden="1" x14ac:dyDescent="0.25"/>
    <row r="1723" hidden="1" x14ac:dyDescent="0.25"/>
    <row r="1724" hidden="1" x14ac:dyDescent="0.25"/>
    <row r="1725" hidden="1" x14ac:dyDescent="0.25"/>
    <row r="1726" hidden="1" x14ac:dyDescent="0.25"/>
    <row r="1727" hidden="1" x14ac:dyDescent="0.25"/>
    <row r="1728" hidden="1" x14ac:dyDescent="0.25"/>
    <row r="1729" spans="1:11" x14ac:dyDescent="0.25">
      <c r="A1729" t="s">
        <v>61</v>
      </c>
      <c r="B1729">
        <v>1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</row>
    <row r="1730" spans="1:11" hidden="1" x14ac:dyDescent="0.25"/>
    <row r="1731" spans="1:11" hidden="1" x14ac:dyDescent="0.25"/>
    <row r="1732" spans="1:11" hidden="1" x14ac:dyDescent="0.25"/>
    <row r="1733" spans="1:11" hidden="1" x14ac:dyDescent="0.25"/>
    <row r="1734" spans="1:11" hidden="1" x14ac:dyDescent="0.25"/>
    <row r="1735" spans="1:11" hidden="1" x14ac:dyDescent="0.25"/>
    <row r="1736" spans="1:11" hidden="1" x14ac:dyDescent="0.25"/>
    <row r="1737" spans="1:11" hidden="1" x14ac:dyDescent="0.25"/>
    <row r="1738" spans="1:11" hidden="1" x14ac:dyDescent="0.25"/>
    <row r="1739" spans="1:11" hidden="1" x14ac:dyDescent="0.25"/>
    <row r="1740" spans="1:11" hidden="1" x14ac:dyDescent="0.25"/>
    <row r="1741" spans="1:11" hidden="1" x14ac:dyDescent="0.25"/>
    <row r="1742" spans="1:11" hidden="1" x14ac:dyDescent="0.25"/>
    <row r="1743" spans="1:11" hidden="1" x14ac:dyDescent="0.25"/>
    <row r="1744" spans="1:11" hidden="1" x14ac:dyDescent="0.25"/>
    <row r="1745" spans="1:11" hidden="1" x14ac:dyDescent="0.25"/>
    <row r="1746" spans="1:11" hidden="1" x14ac:dyDescent="0.25"/>
    <row r="1747" spans="1:11" x14ac:dyDescent="0.25">
      <c r="A1747" t="s">
        <v>61</v>
      </c>
      <c r="B1747">
        <v>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</row>
    <row r="1748" spans="1:11" hidden="1" x14ac:dyDescent="0.25"/>
    <row r="1749" spans="1:11" hidden="1" x14ac:dyDescent="0.25"/>
    <row r="1750" spans="1:11" hidden="1" x14ac:dyDescent="0.25"/>
    <row r="1751" spans="1:11" hidden="1" x14ac:dyDescent="0.25"/>
    <row r="1752" spans="1:11" hidden="1" x14ac:dyDescent="0.25"/>
    <row r="1753" spans="1:11" hidden="1" x14ac:dyDescent="0.25"/>
    <row r="1754" spans="1:11" hidden="1" x14ac:dyDescent="0.25"/>
    <row r="1755" spans="1:11" hidden="1" x14ac:dyDescent="0.25"/>
    <row r="1756" spans="1:11" hidden="1" x14ac:dyDescent="0.25"/>
    <row r="1757" spans="1:11" hidden="1" x14ac:dyDescent="0.25"/>
    <row r="1758" spans="1:11" hidden="1" x14ac:dyDescent="0.25"/>
    <row r="1759" spans="1:11" hidden="1" x14ac:dyDescent="0.25"/>
    <row r="1760" spans="1:11" hidden="1" x14ac:dyDescent="0.25"/>
    <row r="1761" spans="1:11" hidden="1" x14ac:dyDescent="0.25"/>
    <row r="1762" spans="1:11" hidden="1" x14ac:dyDescent="0.25"/>
    <row r="1763" spans="1:11" hidden="1" x14ac:dyDescent="0.25"/>
    <row r="1764" spans="1:11" hidden="1" x14ac:dyDescent="0.25"/>
    <row r="1765" spans="1:11" x14ac:dyDescent="0.25">
      <c r="A1765" t="s">
        <v>61</v>
      </c>
      <c r="B1765">
        <v>1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</row>
    <row r="1766" spans="1:11" hidden="1" x14ac:dyDescent="0.25"/>
    <row r="1767" spans="1:11" hidden="1" x14ac:dyDescent="0.25"/>
    <row r="1768" spans="1:11" hidden="1" x14ac:dyDescent="0.25"/>
    <row r="1769" spans="1:11" hidden="1" x14ac:dyDescent="0.25"/>
    <row r="1770" spans="1:11" hidden="1" x14ac:dyDescent="0.25"/>
    <row r="1771" spans="1:11" hidden="1" x14ac:dyDescent="0.25"/>
    <row r="1772" spans="1:11" hidden="1" x14ac:dyDescent="0.25"/>
    <row r="1773" spans="1:11" hidden="1" x14ac:dyDescent="0.25"/>
    <row r="1774" spans="1:11" hidden="1" x14ac:dyDescent="0.25"/>
    <row r="1775" spans="1:11" hidden="1" x14ac:dyDescent="0.25"/>
    <row r="1776" spans="1:11" hidden="1" x14ac:dyDescent="0.25"/>
    <row r="1777" spans="1:11" hidden="1" x14ac:dyDescent="0.25"/>
    <row r="1778" spans="1:11" hidden="1" x14ac:dyDescent="0.25"/>
    <row r="1779" spans="1:11" hidden="1" x14ac:dyDescent="0.25"/>
    <row r="1780" spans="1:11" hidden="1" x14ac:dyDescent="0.25"/>
    <row r="1781" spans="1:11" hidden="1" x14ac:dyDescent="0.25"/>
    <row r="1782" spans="1:11" hidden="1" x14ac:dyDescent="0.25"/>
    <row r="1783" spans="1:11" x14ac:dyDescent="0.25">
      <c r="A1783" t="s">
        <v>62</v>
      </c>
      <c r="B1783">
        <v>1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</row>
    <row r="1784" spans="1:11" hidden="1" x14ac:dyDescent="0.25"/>
    <row r="1785" spans="1:11" hidden="1" x14ac:dyDescent="0.25"/>
    <row r="1786" spans="1:11" hidden="1" x14ac:dyDescent="0.25"/>
    <row r="1787" spans="1:11" hidden="1" x14ac:dyDescent="0.25"/>
    <row r="1788" spans="1:11" hidden="1" x14ac:dyDescent="0.25"/>
    <row r="1789" spans="1:11" hidden="1" x14ac:dyDescent="0.25"/>
    <row r="1790" spans="1:11" hidden="1" x14ac:dyDescent="0.25"/>
    <row r="1791" spans="1:11" hidden="1" x14ac:dyDescent="0.25"/>
    <row r="1792" spans="1:11" hidden="1" x14ac:dyDescent="0.25"/>
    <row r="1793" spans="1:11" hidden="1" x14ac:dyDescent="0.25"/>
    <row r="1794" spans="1:11" hidden="1" x14ac:dyDescent="0.25"/>
    <row r="1795" spans="1:11" hidden="1" x14ac:dyDescent="0.25"/>
    <row r="1796" spans="1:11" hidden="1" x14ac:dyDescent="0.25"/>
    <row r="1797" spans="1:11" hidden="1" x14ac:dyDescent="0.25"/>
    <row r="1798" spans="1:11" hidden="1" x14ac:dyDescent="0.25"/>
    <row r="1799" spans="1:11" hidden="1" x14ac:dyDescent="0.25"/>
    <row r="1800" spans="1:11" hidden="1" x14ac:dyDescent="0.25"/>
    <row r="1801" spans="1:11" x14ac:dyDescent="0.25">
      <c r="A1801" t="s">
        <v>62</v>
      </c>
      <c r="B1801">
        <v>1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</row>
    <row r="1802" spans="1:11" hidden="1" x14ac:dyDescent="0.25"/>
    <row r="1803" spans="1:11" hidden="1" x14ac:dyDescent="0.25"/>
    <row r="1804" spans="1:11" hidden="1" x14ac:dyDescent="0.25"/>
    <row r="1805" spans="1:11" hidden="1" x14ac:dyDescent="0.25"/>
    <row r="1806" spans="1:11" hidden="1" x14ac:dyDescent="0.25"/>
    <row r="1807" spans="1:11" hidden="1" x14ac:dyDescent="0.25"/>
    <row r="1808" spans="1:11" hidden="1" x14ac:dyDescent="0.25"/>
    <row r="1809" spans="1:11" hidden="1" x14ac:dyDescent="0.25"/>
    <row r="1810" spans="1:11" hidden="1" x14ac:dyDescent="0.25"/>
    <row r="1811" spans="1:11" hidden="1" x14ac:dyDescent="0.25"/>
    <row r="1812" spans="1:11" hidden="1" x14ac:dyDescent="0.25"/>
    <row r="1813" spans="1:11" hidden="1" x14ac:dyDescent="0.25"/>
    <row r="1814" spans="1:11" hidden="1" x14ac:dyDescent="0.25"/>
    <row r="1815" spans="1:11" hidden="1" x14ac:dyDescent="0.25"/>
    <row r="1816" spans="1:11" hidden="1" x14ac:dyDescent="0.25"/>
    <row r="1817" spans="1:11" hidden="1" x14ac:dyDescent="0.25"/>
    <row r="1818" spans="1:11" hidden="1" x14ac:dyDescent="0.25"/>
    <row r="1819" spans="1:11" x14ac:dyDescent="0.25">
      <c r="A1819" t="s">
        <v>62</v>
      </c>
      <c r="B1819">
        <v>1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</row>
    <row r="1820" spans="1:11" hidden="1" x14ac:dyDescent="0.25"/>
    <row r="1821" spans="1:11" hidden="1" x14ac:dyDescent="0.25"/>
    <row r="1822" spans="1:11" hidden="1" x14ac:dyDescent="0.25"/>
    <row r="1823" spans="1:11" hidden="1" x14ac:dyDescent="0.25"/>
    <row r="1824" spans="1:11" hidden="1" x14ac:dyDescent="0.25"/>
    <row r="1825" spans="1:11" hidden="1" x14ac:dyDescent="0.25"/>
    <row r="1826" spans="1:11" hidden="1" x14ac:dyDescent="0.25"/>
    <row r="1827" spans="1:11" hidden="1" x14ac:dyDescent="0.25"/>
    <row r="1828" spans="1:11" hidden="1" x14ac:dyDescent="0.25"/>
    <row r="1829" spans="1:11" hidden="1" x14ac:dyDescent="0.25"/>
    <row r="1830" spans="1:11" hidden="1" x14ac:dyDescent="0.25"/>
    <row r="1831" spans="1:11" hidden="1" x14ac:dyDescent="0.25"/>
    <row r="1832" spans="1:11" hidden="1" x14ac:dyDescent="0.25"/>
    <row r="1833" spans="1:11" hidden="1" x14ac:dyDescent="0.25"/>
    <row r="1834" spans="1:11" hidden="1" x14ac:dyDescent="0.25"/>
    <row r="1835" spans="1:11" hidden="1" x14ac:dyDescent="0.25"/>
    <row r="1836" spans="1:11" hidden="1" x14ac:dyDescent="0.25"/>
    <row r="1837" spans="1:11" x14ac:dyDescent="0.25">
      <c r="A1837" t="s">
        <v>63</v>
      </c>
      <c r="B1837">
        <v>6.1429999999999998E-2</v>
      </c>
      <c r="C1837">
        <v>5.9819999999999998E-2</v>
      </c>
      <c r="D1837">
        <v>0.39924999999999999</v>
      </c>
      <c r="E1837">
        <v>0.36304999999999998</v>
      </c>
      <c r="F1837">
        <v>0.11644</v>
      </c>
      <c r="G1837">
        <v>0</v>
      </c>
      <c r="H1837">
        <v>0</v>
      </c>
      <c r="I1837">
        <v>0</v>
      </c>
      <c r="J1837">
        <v>0</v>
      </c>
      <c r="K1837">
        <v>0.14199999999999999</v>
      </c>
    </row>
    <row r="1838" spans="1:11" hidden="1" x14ac:dyDescent="0.25"/>
    <row r="1839" spans="1:11" hidden="1" x14ac:dyDescent="0.25"/>
    <row r="1840" spans="1:11" hidden="1" x14ac:dyDescent="0.25"/>
    <row r="1841" spans="1:11" hidden="1" x14ac:dyDescent="0.25"/>
    <row r="1842" spans="1:11" hidden="1" x14ac:dyDescent="0.25"/>
    <row r="1843" spans="1:11" hidden="1" x14ac:dyDescent="0.25"/>
    <row r="1844" spans="1:11" hidden="1" x14ac:dyDescent="0.25"/>
    <row r="1845" spans="1:11" hidden="1" x14ac:dyDescent="0.25"/>
    <row r="1846" spans="1:11" hidden="1" x14ac:dyDescent="0.25"/>
    <row r="1847" spans="1:11" hidden="1" x14ac:dyDescent="0.25"/>
    <row r="1848" spans="1:11" hidden="1" x14ac:dyDescent="0.25"/>
    <row r="1849" spans="1:11" hidden="1" x14ac:dyDescent="0.25"/>
    <row r="1850" spans="1:11" hidden="1" x14ac:dyDescent="0.25"/>
    <row r="1851" spans="1:11" hidden="1" x14ac:dyDescent="0.25"/>
    <row r="1852" spans="1:11" hidden="1" x14ac:dyDescent="0.25"/>
    <row r="1853" spans="1:11" hidden="1" x14ac:dyDescent="0.25"/>
    <row r="1854" spans="1:11" hidden="1" x14ac:dyDescent="0.25"/>
    <row r="1855" spans="1:11" x14ac:dyDescent="0.25">
      <c r="A1855" t="s">
        <v>63</v>
      </c>
      <c r="B1855">
        <v>7.5359999999999996E-2</v>
      </c>
      <c r="C1855">
        <v>4.7E-2</v>
      </c>
      <c r="D1855">
        <v>0.40872000000000003</v>
      </c>
      <c r="E1855">
        <v>0.34492</v>
      </c>
      <c r="F1855">
        <v>0.12401</v>
      </c>
      <c r="G1855">
        <v>0</v>
      </c>
      <c r="H1855">
        <v>0</v>
      </c>
      <c r="I1855">
        <v>0</v>
      </c>
      <c r="J1855">
        <v>0</v>
      </c>
      <c r="K1855">
        <v>0.1409</v>
      </c>
    </row>
    <row r="1856" spans="1:11" hidden="1" x14ac:dyDescent="0.25"/>
    <row r="1857" hidden="1" x14ac:dyDescent="0.25"/>
    <row r="1858" hidden="1" x14ac:dyDescent="0.25"/>
    <row r="1859" hidden="1" x14ac:dyDescent="0.25"/>
    <row r="1860" hidden="1" x14ac:dyDescent="0.25"/>
    <row r="1861" hidden="1" x14ac:dyDescent="0.25"/>
    <row r="1862" hidden="1" x14ac:dyDescent="0.25"/>
    <row r="1863" hidden="1" x14ac:dyDescent="0.25"/>
    <row r="1864" hidden="1" x14ac:dyDescent="0.25"/>
    <row r="1865" hidden="1" x14ac:dyDescent="0.25"/>
    <row r="1866" hidden="1" x14ac:dyDescent="0.25"/>
    <row r="1867" hidden="1" x14ac:dyDescent="0.25"/>
    <row r="1868" hidden="1" x14ac:dyDescent="0.25"/>
    <row r="1869" hidden="1" x14ac:dyDescent="0.25"/>
    <row r="1870" hidden="1" x14ac:dyDescent="0.25"/>
    <row r="1871" hidden="1" x14ac:dyDescent="0.25"/>
    <row r="1872" hidden="1" x14ac:dyDescent="0.25"/>
    <row r="1873" spans="1:11" x14ac:dyDescent="0.25">
      <c r="A1873" t="s">
        <v>63</v>
      </c>
      <c r="B1873">
        <v>5.5980000000000002E-2</v>
      </c>
      <c r="C1873">
        <v>2.1389999999999999E-2</v>
      </c>
      <c r="D1873">
        <v>0.44508999999999999</v>
      </c>
      <c r="E1873">
        <v>0.39068000000000003</v>
      </c>
      <c r="F1873">
        <v>8.6860000000000007E-2</v>
      </c>
      <c r="G1873">
        <v>0</v>
      </c>
      <c r="H1873">
        <v>0</v>
      </c>
      <c r="I1873">
        <v>0</v>
      </c>
      <c r="J1873">
        <v>0</v>
      </c>
      <c r="K1873">
        <v>0.14299999999999999</v>
      </c>
    </row>
    <row r="1874" spans="1:11" hidden="1" x14ac:dyDescent="0.25"/>
    <row r="1875" spans="1:11" hidden="1" x14ac:dyDescent="0.25"/>
    <row r="1876" spans="1:11" hidden="1" x14ac:dyDescent="0.25"/>
    <row r="1877" spans="1:11" hidden="1" x14ac:dyDescent="0.25"/>
    <row r="1878" spans="1:11" hidden="1" x14ac:dyDescent="0.25"/>
    <row r="1879" spans="1:11" hidden="1" x14ac:dyDescent="0.25"/>
    <row r="1880" spans="1:11" hidden="1" x14ac:dyDescent="0.25"/>
    <row r="1881" spans="1:11" hidden="1" x14ac:dyDescent="0.25"/>
    <row r="1882" spans="1:11" hidden="1" x14ac:dyDescent="0.25"/>
    <row r="1883" spans="1:11" hidden="1" x14ac:dyDescent="0.25"/>
    <row r="1884" spans="1:11" hidden="1" x14ac:dyDescent="0.25"/>
    <row r="1885" spans="1:11" hidden="1" x14ac:dyDescent="0.25"/>
    <row r="1886" spans="1:11" hidden="1" x14ac:dyDescent="0.25"/>
    <row r="1887" spans="1:11" hidden="1" x14ac:dyDescent="0.25"/>
    <row r="1888" spans="1:11" hidden="1" x14ac:dyDescent="0.25"/>
    <row r="1889" spans="1:11" hidden="1" x14ac:dyDescent="0.25"/>
    <row r="1890" spans="1:11" hidden="1" x14ac:dyDescent="0.25"/>
    <row r="1891" spans="1:11" x14ac:dyDescent="0.25">
      <c r="A1891" t="s">
        <v>64</v>
      </c>
      <c r="B1891">
        <v>1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</row>
    <row r="1892" spans="1:11" hidden="1" x14ac:dyDescent="0.25"/>
    <row r="1893" spans="1:11" hidden="1" x14ac:dyDescent="0.25"/>
    <row r="1894" spans="1:11" hidden="1" x14ac:dyDescent="0.25"/>
    <row r="1895" spans="1:11" hidden="1" x14ac:dyDescent="0.25"/>
    <row r="1896" spans="1:11" hidden="1" x14ac:dyDescent="0.25"/>
    <row r="1897" spans="1:11" hidden="1" x14ac:dyDescent="0.25"/>
    <row r="1898" spans="1:11" hidden="1" x14ac:dyDescent="0.25"/>
    <row r="1899" spans="1:11" hidden="1" x14ac:dyDescent="0.25"/>
    <row r="1900" spans="1:11" hidden="1" x14ac:dyDescent="0.25"/>
    <row r="1901" spans="1:11" hidden="1" x14ac:dyDescent="0.25"/>
    <row r="1902" spans="1:11" hidden="1" x14ac:dyDescent="0.25"/>
    <row r="1903" spans="1:11" hidden="1" x14ac:dyDescent="0.25"/>
    <row r="1904" spans="1:11" hidden="1" x14ac:dyDescent="0.25"/>
    <row r="1905" spans="1:11" hidden="1" x14ac:dyDescent="0.25"/>
    <row r="1906" spans="1:11" hidden="1" x14ac:dyDescent="0.25"/>
    <row r="1907" spans="1:11" hidden="1" x14ac:dyDescent="0.25"/>
    <row r="1908" spans="1:11" hidden="1" x14ac:dyDescent="0.25"/>
    <row r="1909" spans="1:11" x14ac:dyDescent="0.25">
      <c r="A1909" t="s">
        <v>64</v>
      </c>
      <c r="B1909">
        <v>1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</row>
    <row r="1910" spans="1:11" hidden="1" x14ac:dyDescent="0.25"/>
    <row r="1911" spans="1:11" hidden="1" x14ac:dyDescent="0.25"/>
    <row r="1912" spans="1:11" hidden="1" x14ac:dyDescent="0.25"/>
    <row r="1913" spans="1:11" hidden="1" x14ac:dyDescent="0.25"/>
    <row r="1914" spans="1:11" hidden="1" x14ac:dyDescent="0.25"/>
    <row r="1915" spans="1:11" hidden="1" x14ac:dyDescent="0.25"/>
    <row r="1916" spans="1:11" hidden="1" x14ac:dyDescent="0.25"/>
    <row r="1917" spans="1:11" hidden="1" x14ac:dyDescent="0.25"/>
    <row r="1918" spans="1:11" hidden="1" x14ac:dyDescent="0.25"/>
    <row r="1919" spans="1:11" hidden="1" x14ac:dyDescent="0.25"/>
    <row r="1920" spans="1:11" hidden="1" x14ac:dyDescent="0.25"/>
    <row r="1921" spans="1:11" hidden="1" x14ac:dyDescent="0.25"/>
    <row r="1922" spans="1:11" hidden="1" x14ac:dyDescent="0.25"/>
    <row r="1923" spans="1:11" hidden="1" x14ac:dyDescent="0.25"/>
    <row r="1924" spans="1:11" hidden="1" x14ac:dyDescent="0.25"/>
    <row r="1925" spans="1:11" hidden="1" x14ac:dyDescent="0.25"/>
    <row r="1926" spans="1:11" hidden="1" x14ac:dyDescent="0.25"/>
    <row r="1927" spans="1:11" x14ac:dyDescent="0.25">
      <c r="A1927" t="s">
        <v>64</v>
      </c>
      <c r="B1927">
        <v>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</row>
    <row r="1928" spans="1:11" hidden="1" x14ac:dyDescent="0.25"/>
    <row r="1929" spans="1:11" hidden="1" x14ac:dyDescent="0.25"/>
    <row r="1930" spans="1:11" hidden="1" x14ac:dyDescent="0.25"/>
    <row r="1931" spans="1:11" hidden="1" x14ac:dyDescent="0.25"/>
    <row r="1932" spans="1:11" hidden="1" x14ac:dyDescent="0.25"/>
    <row r="1933" spans="1:11" hidden="1" x14ac:dyDescent="0.25"/>
    <row r="1934" spans="1:11" hidden="1" x14ac:dyDescent="0.25"/>
    <row r="1935" spans="1:11" hidden="1" x14ac:dyDescent="0.25"/>
    <row r="1936" spans="1:11" hidden="1" x14ac:dyDescent="0.25"/>
    <row r="1937" spans="1:11" hidden="1" x14ac:dyDescent="0.25"/>
    <row r="1938" spans="1:11" hidden="1" x14ac:dyDescent="0.25"/>
    <row r="1939" spans="1:11" hidden="1" x14ac:dyDescent="0.25"/>
    <row r="1940" spans="1:11" hidden="1" x14ac:dyDescent="0.25"/>
    <row r="1941" spans="1:11" hidden="1" x14ac:dyDescent="0.25"/>
    <row r="1942" spans="1:11" hidden="1" x14ac:dyDescent="0.25"/>
    <row r="1943" spans="1:11" hidden="1" x14ac:dyDescent="0.25"/>
    <row r="1944" spans="1:11" hidden="1" x14ac:dyDescent="0.25"/>
    <row r="1945" spans="1:11" x14ac:dyDescent="0.25">
      <c r="A1945" t="s">
        <v>65</v>
      </c>
      <c r="B1945">
        <v>0.81767999999999996</v>
      </c>
      <c r="C1945">
        <v>0.18232000000000001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1.0699999999999999E-2</v>
      </c>
    </row>
    <row r="1946" spans="1:11" hidden="1" x14ac:dyDescent="0.25"/>
    <row r="1947" spans="1:11" hidden="1" x14ac:dyDescent="0.25"/>
    <row r="1948" spans="1:11" hidden="1" x14ac:dyDescent="0.25"/>
    <row r="1949" spans="1:11" hidden="1" x14ac:dyDescent="0.25"/>
    <row r="1950" spans="1:11" hidden="1" x14ac:dyDescent="0.25"/>
    <row r="1951" spans="1:11" hidden="1" x14ac:dyDescent="0.25"/>
    <row r="1952" spans="1:11" hidden="1" x14ac:dyDescent="0.25"/>
    <row r="1953" spans="1:11" hidden="1" x14ac:dyDescent="0.25"/>
    <row r="1954" spans="1:11" hidden="1" x14ac:dyDescent="0.25"/>
    <row r="1955" spans="1:11" hidden="1" x14ac:dyDescent="0.25"/>
    <row r="1956" spans="1:11" hidden="1" x14ac:dyDescent="0.25"/>
    <row r="1957" spans="1:11" hidden="1" x14ac:dyDescent="0.25"/>
    <row r="1958" spans="1:11" hidden="1" x14ac:dyDescent="0.25"/>
    <row r="1959" spans="1:11" hidden="1" x14ac:dyDescent="0.25"/>
    <row r="1960" spans="1:11" hidden="1" x14ac:dyDescent="0.25"/>
    <row r="1961" spans="1:11" hidden="1" x14ac:dyDescent="0.25"/>
    <row r="1962" spans="1:11" hidden="1" x14ac:dyDescent="0.25"/>
    <row r="1963" spans="1:11" x14ac:dyDescent="0.25">
      <c r="A1963" t="s">
        <v>65</v>
      </c>
      <c r="B1963">
        <v>0.82104999999999995</v>
      </c>
      <c r="C1963">
        <v>0.17895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1.0500000000000001E-2</v>
      </c>
    </row>
    <row r="1964" spans="1:11" hidden="1" x14ac:dyDescent="0.25"/>
    <row r="1965" spans="1:11" hidden="1" x14ac:dyDescent="0.25"/>
    <row r="1966" spans="1:11" hidden="1" x14ac:dyDescent="0.25"/>
    <row r="1967" spans="1:11" hidden="1" x14ac:dyDescent="0.25"/>
    <row r="1968" spans="1:11" hidden="1" x14ac:dyDescent="0.25"/>
    <row r="1969" spans="1:11" hidden="1" x14ac:dyDescent="0.25"/>
    <row r="1970" spans="1:11" hidden="1" x14ac:dyDescent="0.25"/>
    <row r="1971" spans="1:11" hidden="1" x14ac:dyDescent="0.25"/>
    <row r="1972" spans="1:11" hidden="1" x14ac:dyDescent="0.25"/>
    <row r="1973" spans="1:11" hidden="1" x14ac:dyDescent="0.25"/>
    <row r="1974" spans="1:11" hidden="1" x14ac:dyDescent="0.25"/>
    <row r="1975" spans="1:11" hidden="1" x14ac:dyDescent="0.25"/>
    <row r="1976" spans="1:11" hidden="1" x14ac:dyDescent="0.25"/>
    <row r="1977" spans="1:11" hidden="1" x14ac:dyDescent="0.25"/>
    <row r="1978" spans="1:11" hidden="1" x14ac:dyDescent="0.25"/>
    <row r="1979" spans="1:11" hidden="1" x14ac:dyDescent="0.25"/>
    <row r="1980" spans="1:11" hidden="1" x14ac:dyDescent="0.25"/>
    <row r="1981" spans="1:11" x14ac:dyDescent="0.25">
      <c r="A1981" t="s">
        <v>65</v>
      </c>
      <c r="B1981">
        <v>0.82194</v>
      </c>
      <c r="C1981">
        <v>0.17806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1.0500000000000001E-2</v>
      </c>
    </row>
    <row r="1982" spans="1:11" hidden="1" x14ac:dyDescent="0.25"/>
    <row r="1983" spans="1:11" hidden="1" x14ac:dyDescent="0.25"/>
    <row r="1984" spans="1:11" hidden="1" x14ac:dyDescent="0.25"/>
    <row r="1985" spans="1:11" hidden="1" x14ac:dyDescent="0.25"/>
    <row r="1986" spans="1:11" hidden="1" x14ac:dyDescent="0.25"/>
    <row r="1987" spans="1:11" hidden="1" x14ac:dyDescent="0.25"/>
    <row r="1988" spans="1:11" hidden="1" x14ac:dyDescent="0.25"/>
    <row r="1989" spans="1:11" hidden="1" x14ac:dyDescent="0.25"/>
    <row r="1990" spans="1:11" hidden="1" x14ac:dyDescent="0.25"/>
    <row r="1991" spans="1:11" hidden="1" x14ac:dyDescent="0.25"/>
    <row r="1992" spans="1:11" hidden="1" x14ac:dyDescent="0.25"/>
    <row r="1993" spans="1:11" hidden="1" x14ac:dyDescent="0.25"/>
    <row r="1994" spans="1:11" hidden="1" x14ac:dyDescent="0.25"/>
    <row r="1995" spans="1:11" hidden="1" x14ac:dyDescent="0.25"/>
    <row r="1996" spans="1:11" hidden="1" x14ac:dyDescent="0.25"/>
    <row r="1997" spans="1:11" hidden="1" x14ac:dyDescent="0.25"/>
    <row r="1998" spans="1:11" hidden="1" x14ac:dyDescent="0.25"/>
    <row r="1999" spans="1:11" x14ac:dyDescent="0.25">
      <c r="A1999" t="s">
        <v>66</v>
      </c>
      <c r="B1999">
        <v>1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</row>
    <row r="2000" spans="1:11" hidden="1" x14ac:dyDescent="0.25"/>
    <row r="2001" hidden="1" x14ac:dyDescent="0.25"/>
    <row r="2002" hidden="1" x14ac:dyDescent="0.25"/>
    <row r="2003" hidden="1" x14ac:dyDescent="0.25"/>
    <row r="2004" hidden="1" x14ac:dyDescent="0.25"/>
    <row r="2005" hidden="1" x14ac:dyDescent="0.25"/>
    <row r="2006" hidden="1" x14ac:dyDescent="0.25"/>
    <row r="2007" hidden="1" x14ac:dyDescent="0.25"/>
    <row r="2008" hidden="1" x14ac:dyDescent="0.25"/>
    <row r="2009" hidden="1" x14ac:dyDescent="0.25"/>
    <row r="2010" hidden="1" x14ac:dyDescent="0.25"/>
    <row r="2011" hidden="1" x14ac:dyDescent="0.25"/>
    <row r="2012" hidden="1" x14ac:dyDescent="0.25"/>
    <row r="2013" hidden="1" x14ac:dyDescent="0.25"/>
    <row r="2014" hidden="1" x14ac:dyDescent="0.25"/>
    <row r="2015" hidden="1" x14ac:dyDescent="0.25"/>
    <row r="2016" hidden="1" x14ac:dyDescent="0.25"/>
    <row r="2017" spans="1:11" x14ac:dyDescent="0.25">
      <c r="A2017" t="s">
        <v>66</v>
      </c>
      <c r="B2017">
        <v>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</row>
    <row r="2018" spans="1:11" hidden="1" x14ac:dyDescent="0.25"/>
    <row r="2019" spans="1:11" hidden="1" x14ac:dyDescent="0.25"/>
    <row r="2020" spans="1:11" hidden="1" x14ac:dyDescent="0.25"/>
    <row r="2021" spans="1:11" hidden="1" x14ac:dyDescent="0.25"/>
    <row r="2022" spans="1:11" hidden="1" x14ac:dyDescent="0.25"/>
    <row r="2023" spans="1:11" hidden="1" x14ac:dyDescent="0.25"/>
    <row r="2024" spans="1:11" hidden="1" x14ac:dyDescent="0.25"/>
    <row r="2025" spans="1:11" hidden="1" x14ac:dyDescent="0.25"/>
    <row r="2026" spans="1:11" hidden="1" x14ac:dyDescent="0.25"/>
    <row r="2027" spans="1:11" hidden="1" x14ac:dyDescent="0.25"/>
    <row r="2028" spans="1:11" hidden="1" x14ac:dyDescent="0.25"/>
    <row r="2029" spans="1:11" hidden="1" x14ac:dyDescent="0.25"/>
    <row r="2030" spans="1:11" hidden="1" x14ac:dyDescent="0.25"/>
    <row r="2031" spans="1:11" hidden="1" x14ac:dyDescent="0.25"/>
    <row r="2032" spans="1:11" hidden="1" x14ac:dyDescent="0.25"/>
    <row r="2033" spans="1:11" hidden="1" x14ac:dyDescent="0.25"/>
    <row r="2034" spans="1:11" hidden="1" x14ac:dyDescent="0.25"/>
    <row r="2035" spans="1:11" x14ac:dyDescent="0.25">
      <c r="A2035" t="s">
        <v>66</v>
      </c>
      <c r="B2035">
        <v>1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</row>
    <row r="2036" spans="1:11" hidden="1" x14ac:dyDescent="0.25"/>
    <row r="2037" spans="1:11" hidden="1" x14ac:dyDescent="0.25"/>
    <row r="2038" spans="1:11" hidden="1" x14ac:dyDescent="0.25"/>
    <row r="2039" spans="1:11" hidden="1" x14ac:dyDescent="0.25"/>
    <row r="2040" spans="1:11" hidden="1" x14ac:dyDescent="0.25"/>
    <row r="2041" spans="1:11" hidden="1" x14ac:dyDescent="0.25"/>
    <row r="2042" spans="1:11" hidden="1" x14ac:dyDescent="0.25"/>
    <row r="2043" spans="1:11" hidden="1" x14ac:dyDescent="0.25"/>
    <row r="2044" spans="1:11" hidden="1" x14ac:dyDescent="0.25"/>
    <row r="2045" spans="1:11" hidden="1" x14ac:dyDescent="0.25"/>
    <row r="2046" spans="1:11" hidden="1" x14ac:dyDescent="0.25"/>
    <row r="2047" spans="1:11" hidden="1" x14ac:dyDescent="0.25"/>
    <row r="2048" spans="1:11" hidden="1" x14ac:dyDescent="0.25"/>
    <row r="2049" spans="1:11" hidden="1" x14ac:dyDescent="0.25"/>
    <row r="2050" spans="1:11" hidden="1" x14ac:dyDescent="0.25"/>
    <row r="2051" spans="1:11" hidden="1" x14ac:dyDescent="0.25"/>
    <row r="2052" spans="1:11" hidden="1" x14ac:dyDescent="0.25"/>
    <row r="2053" spans="1:11" x14ac:dyDescent="0.25">
      <c r="A2053" t="s">
        <v>67</v>
      </c>
      <c r="B2053">
        <v>1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</row>
    <row r="2054" spans="1:11" hidden="1" x14ac:dyDescent="0.25"/>
    <row r="2055" spans="1:11" hidden="1" x14ac:dyDescent="0.25"/>
    <row r="2056" spans="1:11" hidden="1" x14ac:dyDescent="0.25"/>
    <row r="2057" spans="1:11" hidden="1" x14ac:dyDescent="0.25"/>
    <row r="2058" spans="1:11" hidden="1" x14ac:dyDescent="0.25"/>
    <row r="2059" spans="1:11" hidden="1" x14ac:dyDescent="0.25"/>
    <row r="2060" spans="1:11" hidden="1" x14ac:dyDescent="0.25"/>
    <row r="2061" spans="1:11" hidden="1" x14ac:dyDescent="0.25"/>
    <row r="2062" spans="1:11" hidden="1" x14ac:dyDescent="0.25"/>
    <row r="2063" spans="1:11" hidden="1" x14ac:dyDescent="0.25"/>
    <row r="2064" spans="1:11" hidden="1" x14ac:dyDescent="0.25"/>
    <row r="2065" spans="1:11" hidden="1" x14ac:dyDescent="0.25"/>
    <row r="2066" spans="1:11" hidden="1" x14ac:dyDescent="0.25"/>
    <row r="2067" spans="1:11" hidden="1" x14ac:dyDescent="0.25"/>
    <row r="2068" spans="1:11" hidden="1" x14ac:dyDescent="0.25"/>
    <row r="2069" spans="1:11" hidden="1" x14ac:dyDescent="0.25"/>
    <row r="2070" spans="1:11" hidden="1" x14ac:dyDescent="0.25"/>
    <row r="2071" spans="1:11" x14ac:dyDescent="0.25">
      <c r="A2071" t="s">
        <v>67</v>
      </c>
      <c r="B2071">
        <v>1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</row>
    <row r="2072" spans="1:11" hidden="1" x14ac:dyDescent="0.25"/>
    <row r="2073" spans="1:11" hidden="1" x14ac:dyDescent="0.25"/>
    <row r="2074" spans="1:11" hidden="1" x14ac:dyDescent="0.25"/>
    <row r="2075" spans="1:11" hidden="1" x14ac:dyDescent="0.25"/>
    <row r="2076" spans="1:11" hidden="1" x14ac:dyDescent="0.25"/>
    <row r="2077" spans="1:11" hidden="1" x14ac:dyDescent="0.25"/>
    <row r="2078" spans="1:11" hidden="1" x14ac:dyDescent="0.25"/>
    <row r="2079" spans="1:11" hidden="1" x14ac:dyDescent="0.25"/>
    <row r="2080" spans="1:11" hidden="1" x14ac:dyDescent="0.25"/>
    <row r="2081" spans="1:11" hidden="1" x14ac:dyDescent="0.25"/>
    <row r="2082" spans="1:11" hidden="1" x14ac:dyDescent="0.25"/>
    <row r="2083" spans="1:11" hidden="1" x14ac:dyDescent="0.25"/>
    <row r="2084" spans="1:11" hidden="1" x14ac:dyDescent="0.25"/>
    <row r="2085" spans="1:11" hidden="1" x14ac:dyDescent="0.25"/>
    <row r="2086" spans="1:11" hidden="1" x14ac:dyDescent="0.25"/>
    <row r="2087" spans="1:11" hidden="1" x14ac:dyDescent="0.25"/>
    <row r="2088" spans="1:11" hidden="1" x14ac:dyDescent="0.25"/>
    <row r="2089" spans="1:11" x14ac:dyDescent="0.25">
      <c r="A2089" t="s">
        <v>67</v>
      </c>
      <c r="B2089">
        <v>1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</row>
    <row r="2090" spans="1:11" hidden="1" x14ac:dyDescent="0.25"/>
    <row r="2091" spans="1:11" hidden="1" x14ac:dyDescent="0.25"/>
    <row r="2092" spans="1:11" hidden="1" x14ac:dyDescent="0.25"/>
    <row r="2093" spans="1:11" hidden="1" x14ac:dyDescent="0.25"/>
    <row r="2094" spans="1:11" hidden="1" x14ac:dyDescent="0.25"/>
    <row r="2095" spans="1:11" hidden="1" x14ac:dyDescent="0.25"/>
    <row r="2096" spans="1:11" hidden="1" x14ac:dyDescent="0.25"/>
    <row r="2097" spans="1:11" hidden="1" x14ac:dyDescent="0.25"/>
    <row r="2098" spans="1:11" hidden="1" x14ac:dyDescent="0.25"/>
    <row r="2099" spans="1:11" hidden="1" x14ac:dyDescent="0.25"/>
    <row r="2100" spans="1:11" hidden="1" x14ac:dyDescent="0.25"/>
    <row r="2101" spans="1:11" hidden="1" x14ac:dyDescent="0.25"/>
    <row r="2102" spans="1:11" hidden="1" x14ac:dyDescent="0.25"/>
    <row r="2103" spans="1:11" hidden="1" x14ac:dyDescent="0.25"/>
    <row r="2104" spans="1:11" hidden="1" x14ac:dyDescent="0.25"/>
    <row r="2105" spans="1:11" hidden="1" x14ac:dyDescent="0.25"/>
    <row r="2106" spans="1:11" hidden="1" x14ac:dyDescent="0.25"/>
    <row r="2107" spans="1:11" x14ac:dyDescent="0.25">
      <c r="A2107" t="s">
        <v>68</v>
      </c>
      <c r="B2107">
        <v>0.15784999999999999</v>
      </c>
      <c r="C2107">
        <v>5.3839999999999999E-2</v>
      </c>
      <c r="D2107">
        <v>0.40939999999999999</v>
      </c>
      <c r="E2107">
        <v>0.31385000000000002</v>
      </c>
      <c r="F2107">
        <v>6.5049999999999997E-2</v>
      </c>
      <c r="G2107">
        <v>0</v>
      </c>
      <c r="H2107">
        <v>0</v>
      </c>
      <c r="I2107">
        <v>0</v>
      </c>
      <c r="J2107">
        <v>0</v>
      </c>
      <c r="K2107">
        <v>0.122</v>
      </c>
    </row>
    <row r="2108" spans="1:11" hidden="1" x14ac:dyDescent="0.25"/>
    <row r="2109" spans="1:11" hidden="1" x14ac:dyDescent="0.25"/>
    <row r="2110" spans="1:11" hidden="1" x14ac:dyDescent="0.25"/>
    <row r="2111" spans="1:11" hidden="1" x14ac:dyDescent="0.25"/>
    <row r="2112" spans="1:11" hidden="1" x14ac:dyDescent="0.25"/>
    <row r="2113" spans="1:11" hidden="1" x14ac:dyDescent="0.25"/>
    <row r="2114" spans="1:11" hidden="1" x14ac:dyDescent="0.25"/>
    <row r="2115" spans="1:11" hidden="1" x14ac:dyDescent="0.25"/>
    <row r="2116" spans="1:11" hidden="1" x14ac:dyDescent="0.25"/>
    <row r="2117" spans="1:11" hidden="1" x14ac:dyDescent="0.25"/>
    <row r="2118" spans="1:11" hidden="1" x14ac:dyDescent="0.25"/>
    <row r="2119" spans="1:11" hidden="1" x14ac:dyDescent="0.25"/>
    <row r="2120" spans="1:11" hidden="1" x14ac:dyDescent="0.25"/>
    <row r="2121" spans="1:11" hidden="1" x14ac:dyDescent="0.25"/>
    <row r="2122" spans="1:11" hidden="1" x14ac:dyDescent="0.25"/>
    <row r="2123" spans="1:11" hidden="1" x14ac:dyDescent="0.25"/>
    <row r="2124" spans="1:11" hidden="1" x14ac:dyDescent="0.25"/>
    <row r="2125" spans="1:11" x14ac:dyDescent="0.25">
      <c r="A2125" t="s">
        <v>68</v>
      </c>
      <c r="B2125">
        <v>0.15421000000000001</v>
      </c>
      <c r="C2125">
        <v>6.4829999999999999E-2</v>
      </c>
      <c r="D2125">
        <v>0.4088</v>
      </c>
      <c r="E2125">
        <v>0.27322000000000002</v>
      </c>
      <c r="F2125">
        <v>9.894E-2</v>
      </c>
      <c r="G2125">
        <v>0</v>
      </c>
      <c r="H2125">
        <v>0</v>
      </c>
      <c r="I2125">
        <v>0</v>
      </c>
      <c r="J2125">
        <v>0</v>
      </c>
      <c r="K2125">
        <v>0.1234</v>
      </c>
    </row>
    <row r="2126" spans="1:11" hidden="1" x14ac:dyDescent="0.25"/>
    <row r="2127" spans="1:11" hidden="1" x14ac:dyDescent="0.25"/>
    <row r="2128" spans="1:11" hidden="1" x14ac:dyDescent="0.25"/>
    <row r="2129" spans="1:11" hidden="1" x14ac:dyDescent="0.25"/>
    <row r="2130" spans="1:11" hidden="1" x14ac:dyDescent="0.25"/>
    <row r="2131" spans="1:11" hidden="1" x14ac:dyDescent="0.25"/>
    <row r="2132" spans="1:11" hidden="1" x14ac:dyDescent="0.25"/>
    <row r="2133" spans="1:11" hidden="1" x14ac:dyDescent="0.25"/>
    <row r="2134" spans="1:11" hidden="1" x14ac:dyDescent="0.25"/>
    <row r="2135" spans="1:11" hidden="1" x14ac:dyDescent="0.25"/>
    <row r="2136" spans="1:11" hidden="1" x14ac:dyDescent="0.25"/>
    <row r="2137" spans="1:11" hidden="1" x14ac:dyDescent="0.25"/>
    <row r="2138" spans="1:11" hidden="1" x14ac:dyDescent="0.25"/>
    <row r="2139" spans="1:11" hidden="1" x14ac:dyDescent="0.25"/>
    <row r="2140" spans="1:11" hidden="1" x14ac:dyDescent="0.25"/>
    <row r="2141" spans="1:11" hidden="1" x14ac:dyDescent="0.25"/>
    <row r="2142" spans="1:11" hidden="1" x14ac:dyDescent="0.25"/>
    <row r="2143" spans="1:11" x14ac:dyDescent="0.25">
      <c r="A2143" t="s">
        <v>68</v>
      </c>
      <c r="B2143">
        <v>0.16303999999999999</v>
      </c>
      <c r="C2143">
        <v>6.6009999999999999E-2</v>
      </c>
      <c r="D2143">
        <v>0.38479000000000002</v>
      </c>
      <c r="E2143">
        <v>0.28310999999999997</v>
      </c>
      <c r="F2143">
        <v>0.10304000000000001</v>
      </c>
      <c r="G2143">
        <v>0</v>
      </c>
      <c r="H2143">
        <v>0</v>
      </c>
      <c r="I2143">
        <v>0</v>
      </c>
      <c r="J2143">
        <v>0</v>
      </c>
      <c r="K2143">
        <v>0.1234</v>
      </c>
    </row>
    <row r="2144" spans="1:11" hidden="1" x14ac:dyDescent="0.25"/>
    <row r="2145" hidden="1" x14ac:dyDescent="0.25"/>
    <row r="2146" hidden="1" x14ac:dyDescent="0.25"/>
    <row r="2147" hidden="1" x14ac:dyDescent="0.25"/>
    <row r="2148" hidden="1" x14ac:dyDescent="0.25"/>
    <row r="2149" hidden="1" x14ac:dyDescent="0.25"/>
    <row r="2150" hidden="1" x14ac:dyDescent="0.25"/>
    <row r="2151" hidden="1" x14ac:dyDescent="0.25"/>
    <row r="2152" hidden="1" x14ac:dyDescent="0.25"/>
    <row r="2153" hidden="1" x14ac:dyDescent="0.25"/>
    <row r="2154" hidden="1" x14ac:dyDescent="0.25"/>
    <row r="2155" hidden="1" x14ac:dyDescent="0.25"/>
    <row r="2156" hidden="1" x14ac:dyDescent="0.25"/>
    <row r="2157" hidden="1" x14ac:dyDescent="0.25"/>
    <row r="2158" hidden="1" x14ac:dyDescent="0.25"/>
    <row r="2159" hidden="1" x14ac:dyDescent="0.25"/>
    <row r="2160" hidden="1" x14ac:dyDescent="0.25"/>
    <row r="2161" spans="1:11" x14ac:dyDescent="0.25">
      <c r="A2161" t="s">
        <v>69</v>
      </c>
      <c r="B2161">
        <v>0.72294000000000003</v>
      </c>
      <c r="C2161">
        <v>8.8260000000000005E-2</v>
      </c>
      <c r="D2161">
        <v>5.8399999999999997E-3</v>
      </c>
      <c r="E2161">
        <v>0.18296000000000001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3.8199999999999998E-2</v>
      </c>
    </row>
    <row r="2162" spans="1:11" hidden="1" x14ac:dyDescent="0.25"/>
    <row r="2163" spans="1:11" hidden="1" x14ac:dyDescent="0.25"/>
    <row r="2164" spans="1:11" hidden="1" x14ac:dyDescent="0.25"/>
    <row r="2165" spans="1:11" hidden="1" x14ac:dyDescent="0.25"/>
    <row r="2166" spans="1:11" hidden="1" x14ac:dyDescent="0.25"/>
    <row r="2167" spans="1:11" hidden="1" x14ac:dyDescent="0.25"/>
    <row r="2168" spans="1:11" hidden="1" x14ac:dyDescent="0.25"/>
    <row r="2169" spans="1:11" hidden="1" x14ac:dyDescent="0.25"/>
    <row r="2170" spans="1:11" hidden="1" x14ac:dyDescent="0.25"/>
    <row r="2171" spans="1:11" hidden="1" x14ac:dyDescent="0.25"/>
    <row r="2172" spans="1:11" hidden="1" x14ac:dyDescent="0.25"/>
    <row r="2173" spans="1:11" hidden="1" x14ac:dyDescent="0.25"/>
    <row r="2174" spans="1:11" hidden="1" x14ac:dyDescent="0.25"/>
    <row r="2175" spans="1:11" hidden="1" x14ac:dyDescent="0.25"/>
    <row r="2176" spans="1:11" hidden="1" x14ac:dyDescent="0.25"/>
    <row r="2177" spans="1:11" hidden="1" x14ac:dyDescent="0.25"/>
    <row r="2178" spans="1:11" hidden="1" x14ac:dyDescent="0.25"/>
    <row r="2179" spans="1:11" x14ac:dyDescent="0.25">
      <c r="A2179" t="s">
        <v>69</v>
      </c>
      <c r="B2179">
        <v>1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</row>
    <row r="2180" spans="1:11" hidden="1" x14ac:dyDescent="0.25"/>
    <row r="2181" spans="1:11" hidden="1" x14ac:dyDescent="0.25"/>
    <row r="2182" spans="1:11" hidden="1" x14ac:dyDescent="0.25"/>
    <row r="2183" spans="1:11" hidden="1" x14ac:dyDescent="0.25"/>
    <row r="2184" spans="1:11" hidden="1" x14ac:dyDescent="0.25"/>
    <row r="2185" spans="1:11" hidden="1" x14ac:dyDescent="0.25"/>
    <row r="2186" spans="1:11" hidden="1" x14ac:dyDescent="0.25"/>
    <row r="2187" spans="1:11" hidden="1" x14ac:dyDescent="0.25"/>
    <row r="2188" spans="1:11" hidden="1" x14ac:dyDescent="0.25"/>
    <row r="2189" spans="1:11" hidden="1" x14ac:dyDescent="0.25"/>
    <row r="2190" spans="1:11" hidden="1" x14ac:dyDescent="0.25"/>
    <row r="2191" spans="1:11" hidden="1" x14ac:dyDescent="0.25"/>
    <row r="2192" spans="1:11" hidden="1" x14ac:dyDescent="0.25"/>
    <row r="2193" spans="1:11" hidden="1" x14ac:dyDescent="0.25"/>
    <row r="2194" spans="1:11" hidden="1" x14ac:dyDescent="0.25"/>
    <row r="2195" spans="1:11" hidden="1" x14ac:dyDescent="0.25"/>
    <row r="2196" spans="1:11" hidden="1" x14ac:dyDescent="0.25"/>
    <row r="2197" spans="1:11" x14ac:dyDescent="0.25">
      <c r="A2197" t="s">
        <v>69</v>
      </c>
      <c r="B2197">
        <v>1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</row>
    <row r="2198" spans="1:11" hidden="1" x14ac:dyDescent="0.25"/>
    <row r="2199" spans="1:11" hidden="1" x14ac:dyDescent="0.25"/>
    <row r="2200" spans="1:11" hidden="1" x14ac:dyDescent="0.25"/>
    <row r="2201" spans="1:11" hidden="1" x14ac:dyDescent="0.25"/>
    <row r="2202" spans="1:11" hidden="1" x14ac:dyDescent="0.25"/>
    <row r="2203" spans="1:11" hidden="1" x14ac:dyDescent="0.25"/>
    <row r="2204" spans="1:11" hidden="1" x14ac:dyDescent="0.25"/>
    <row r="2205" spans="1:11" hidden="1" x14ac:dyDescent="0.25"/>
    <row r="2206" spans="1:11" hidden="1" x14ac:dyDescent="0.25"/>
    <row r="2207" spans="1:11" hidden="1" x14ac:dyDescent="0.25"/>
    <row r="2208" spans="1:11" hidden="1" x14ac:dyDescent="0.25"/>
    <row r="2209" spans="1:11" hidden="1" x14ac:dyDescent="0.25"/>
    <row r="2210" spans="1:11" hidden="1" x14ac:dyDescent="0.25"/>
    <row r="2211" spans="1:11" hidden="1" x14ac:dyDescent="0.25"/>
    <row r="2212" spans="1:11" hidden="1" x14ac:dyDescent="0.25"/>
    <row r="2213" spans="1:11" hidden="1" x14ac:dyDescent="0.25"/>
    <row r="2214" spans="1:11" hidden="1" x14ac:dyDescent="0.25"/>
    <row r="2215" spans="1:11" x14ac:dyDescent="0.25">
      <c r="A2215" t="s">
        <v>70</v>
      </c>
      <c r="B2215">
        <v>0.79581999999999997</v>
      </c>
      <c r="C2215">
        <v>0.20418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1.2E-2</v>
      </c>
    </row>
    <row r="2216" spans="1:11" hidden="1" x14ac:dyDescent="0.25"/>
    <row r="2217" spans="1:11" hidden="1" x14ac:dyDescent="0.25"/>
    <row r="2218" spans="1:11" hidden="1" x14ac:dyDescent="0.25"/>
    <row r="2219" spans="1:11" hidden="1" x14ac:dyDescent="0.25"/>
    <row r="2220" spans="1:11" hidden="1" x14ac:dyDescent="0.25"/>
    <row r="2221" spans="1:11" hidden="1" x14ac:dyDescent="0.25"/>
    <row r="2222" spans="1:11" hidden="1" x14ac:dyDescent="0.25"/>
    <row r="2223" spans="1:11" hidden="1" x14ac:dyDescent="0.25"/>
    <row r="2224" spans="1:11" hidden="1" x14ac:dyDescent="0.25"/>
    <row r="2225" spans="1:11" hidden="1" x14ac:dyDescent="0.25"/>
    <row r="2226" spans="1:11" hidden="1" x14ac:dyDescent="0.25"/>
    <row r="2227" spans="1:11" hidden="1" x14ac:dyDescent="0.25"/>
    <row r="2228" spans="1:11" hidden="1" x14ac:dyDescent="0.25"/>
    <row r="2229" spans="1:11" hidden="1" x14ac:dyDescent="0.25"/>
    <row r="2230" spans="1:11" hidden="1" x14ac:dyDescent="0.25"/>
    <row r="2231" spans="1:11" hidden="1" x14ac:dyDescent="0.25"/>
    <row r="2232" spans="1:11" hidden="1" x14ac:dyDescent="0.25"/>
    <row r="2233" spans="1:11" x14ac:dyDescent="0.25">
      <c r="A2233" t="s">
        <v>70</v>
      </c>
      <c r="B2233">
        <v>0.76278999999999997</v>
      </c>
      <c r="C2233">
        <v>0.23721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1.4E-2</v>
      </c>
    </row>
    <row r="2234" spans="1:11" hidden="1" x14ac:dyDescent="0.25"/>
    <row r="2235" spans="1:11" hidden="1" x14ac:dyDescent="0.25"/>
    <row r="2236" spans="1:11" hidden="1" x14ac:dyDescent="0.25"/>
    <row r="2237" spans="1:11" hidden="1" x14ac:dyDescent="0.25"/>
    <row r="2238" spans="1:11" hidden="1" x14ac:dyDescent="0.25"/>
    <row r="2239" spans="1:11" hidden="1" x14ac:dyDescent="0.25"/>
    <row r="2240" spans="1:11" hidden="1" x14ac:dyDescent="0.25"/>
    <row r="2241" spans="1:11" hidden="1" x14ac:dyDescent="0.25"/>
    <row r="2242" spans="1:11" hidden="1" x14ac:dyDescent="0.25"/>
    <row r="2243" spans="1:11" hidden="1" x14ac:dyDescent="0.25"/>
    <row r="2244" spans="1:11" hidden="1" x14ac:dyDescent="0.25"/>
    <row r="2245" spans="1:11" hidden="1" x14ac:dyDescent="0.25"/>
    <row r="2246" spans="1:11" hidden="1" x14ac:dyDescent="0.25"/>
    <row r="2247" spans="1:11" hidden="1" x14ac:dyDescent="0.25"/>
    <row r="2248" spans="1:11" hidden="1" x14ac:dyDescent="0.25"/>
    <row r="2249" spans="1:11" hidden="1" x14ac:dyDescent="0.25"/>
    <row r="2250" spans="1:11" hidden="1" x14ac:dyDescent="0.25"/>
    <row r="2251" spans="1:11" x14ac:dyDescent="0.25">
      <c r="A2251" t="s">
        <v>70</v>
      </c>
      <c r="B2251">
        <v>0.77239999999999998</v>
      </c>
      <c r="C2251">
        <v>0.2276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1.34E-2</v>
      </c>
    </row>
    <row r="2252" spans="1:11" hidden="1" x14ac:dyDescent="0.25"/>
    <row r="2253" spans="1:11" hidden="1" x14ac:dyDescent="0.25"/>
    <row r="2254" spans="1:11" hidden="1" x14ac:dyDescent="0.25"/>
    <row r="2255" spans="1:11" hidden="1" x14ac:dyDescent="0.25"/>
    <row r="2256" spans="1:11" hidden="1" x14ac:dyDescent="0.25"/>
    <row r="2257" spans="1:11" hidden="1" x14ac:dyDescent="0.25"/>
    <row r="2258" spans="1:11" hidden="1" x14ac:dyDescent="0.25"/>
    <row r="2259" spans="1:11" hidden="1" x14ac:dyDescent="0.25"/>
    <row r="2260" spans="1:11" hidden="1" x14ac:dyDescent="0.25"/>
    <row r="2261" spans="1:11" hidden="1" x14ac:dyDescent="0.25"/>
    <row r="2262" spans="1:11" hidden="1" x14ac:dyDescent="0.25"/>
    <row r="2263" spans="1:11" hidden="1" x14ac:dyDescent="0.25"/>
    <row r="2264" spans="1:11" hidden="1" x14ac:dyDescent="0.25"/>
    <row r="2265" spans="1:11" hidden="1" x14ac:dyDescent="0.25"/>
    <row r="2266" spans="1:11" hidden="1" x14ac:dyDescent="0.25"/>
    <row r="2267" spans="1:11" hidden="1" x14ac:dyDescent="0.25"/>
    <row r="2268" spans="1:11" hidden="1" x14ac:dyDescent="0.25"/>
    <row r="2269" spans="1:11" x14ac:dyDescent="0.25">
      <c r="A2269" t="s">
        <v>71</v>
      </c>
      <c r="B2269">
        <v>1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</row>
    <row r="2270" spans="1:11" hidden="1" x14ac:dyDescent="0.25"/>
    <row r="2271" spans="1:11" hidden="1" x14ac:dyDescent="0.25"/>
    <row r="2272" spans="1:11" hidden="1" x14ac:dyDescent="0.25"/>
    <row r="2273" spans="1:11" hidden="1" x14ac:dyDescent="0.25"/>
    <row r="2274" spans="1:11" hidden="1" x14ac:dyDescent="0.25"/>
    <row r="2275" spans="1:11" hidden="1" x14ac:dyDescent="0.25"/>
    <row r="2276" spans="1:11" hidden="1" x14ac:dyDescent="0.25"/>
    <row r="2277" spans="1:11" hidden="1" x14ac:dyDescent="0.25"/>
    <row r="2278" spans="1:11" hidden="1" x14ac:dyDescent="0.25"/>
    <row r="2279" spans="1:11" hidden="1" x14ac:dyDescent="0.25"/>
    <row r="2280" spans="1:11" hidden="1" x14ac:dyDescent="0.25"/>
    <row r="2281" spans="1:11" hidden="1" x14ac:dyDescent="0.25"/>
    <row r="2282" spans="1:11" hidden="1" x14ac:dyDescent="0.25"/>
    <row r="2283" spans="1:11" hidden="1" x14ac:dyDescent="0.25"/>
    <row r="2284" spans="1:11" hidden="1" x14ac:dyDescent="0.25"/>
    <row r="2285" spans="1:11" hidden="1" x14ac:dyDescent="0.25"/>
    <row r="2286" spans="1:11" hidden="1" x14ac:dyDescent="0.25"/>
    <row r="2287" spans="1:11" x14ac:dyDescent="0.25">
      <c r="A2287" t="s">
        <v>71</v>
      </c>
      <c r="B2287">
        <v>1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</row>
    <row r="2288" spans="1:11" hidden="1" x14ac:dyDescent="0.25"/>
    <row r="2289" hidden="1" x14ac:dyDescent="0.25"/>
    <row r="2290" hidden="1" x14ac:dyDescent="0.25"/>
    <row r="2291" hidden="1" x14ac:dyDescent="0.25"/>
    <row r="2292" hidden="1" x14ac:dyDescent="0.25"/>
    <row r="2293" hidden="1" x14ac:dyDescent="0.25"/>
    <row r="2294" hidden="1" x14ac:dyDescent="0.25"/>
    <row r="2295" hidden="1" x14ac:dyDescent="0.25"/>
    <row r="2296" hidden="1" x14ac:dyDescent="0.25"/>
    <row r="2297" hidden="1" x14ac:dyDescent="0.25"/>
    <row r="2298" hidden="1" x14ac:dyDescent="0.25"/>
    <row r="2299" hidden="1" x14ac:dyDescent="0.25"/>
    <row r="2300" hidden="1" x14ac:dyDescent="0.25"/>
    <row r="2301" hidden="1" x14ac:dyDescent="0.25"/>
    <row r="2302" hidden="1" x14ac:dyDescent="0.25"/>
    <row r="2303" hidden="1" x14ac:dyDescent="0.25"/>
    <row r="2304" hidden="1" x14ac:dyDescent="0.25"/>
    <row r="2305" spans="1:11" x14ac:dyDescent="0.25">
      <c r="A2305" t="s">
        <v>71</v>
      </c>
      <c r="B2305">
        <v>1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</row>
    <row r="2306" spans="1:11" hidden="1" x14ac:dyDescent="0.25"/>
    <row r="2307" spans="1:11" hidden="1" x14ac:dyDescent="0.25"/>
    <row r="2308" spans="1:11" hidden="1" x14ac:dyDescent="0.25"/>
    <row r="2309" spans="1:11" hidden="1" x14ac:dyDescent="0.25"/>
    <row r="2310" spans="1:11" hidden="1" x14ac:dyDescent="0.25"/>
    <row r="2311" spans="1:11" hidden="1" x14ac:dyDescent="0.25"/>
    <row r="2312" spans="1:11" hidden="1" x14ac:dyDescent="0.25"/>
    <row r="2313" spans="1:11" hidden="1" x14ac:dyDescent="0.25"/>
    <row r="2314" spans="1:11" hidden="1" x14ac:dyDescent="0.25"/>
    <row r="2315" spans="1:11" hidden="1" x14ac:dyDescent="0.25"/>
    <row r="2316" spans="1:11" hidden="1" x14ac:dyDescent="0.25"/>
    <row r="2317" spans="1:11" hidden="1" x14ac:dyDescent="0.25"/>
    <row r="2318" spans="1:11" hidden="1" x14ac:dyDescent="0.25"/>
    <row r="2319" spans="1:11" hidden="1" x14ac:dyDescent="0.25"/>
    <row r="2320" spans="1:11" hidden="1" x14ac:dyDescent="0.25"/>
    <row r="2321" spans="1:11" hidden="1" x14ac:dyDescent="0.25"/>
    <row r="2322" spans="1:11" hidden="1" x14ac:dyDescent="0.25"/>
    <row r="2323" spans="1:11" x14ac:dyDescent="0.25">
      <c r="A2323" t="s">
        <v>72</v>
      </c>
      <c r="B2323">
        <v>1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</row>
    <row r="2324" spans="1:11" hidden="1" x14ac:dyDescent="0.25"/>
    <row r="2325" spans="1:11" hidden="1" x14ac:dyDescent="0.25"/>
    <row r="2326" spans="1:11" hidden="1" x14ac:dyDescent="0.25"/>
    <row r="2327" spans="1:11" hidden="1" x14ac:dyDescent="0.25"/>
    <row r="2328" spans="1:11" hidden="1" x14ac:dyDescent="0.25"/>
    <row r="2329" spans="1:11" hidden="1" x14ac:dyDescent="0.25"/>
    <row r="2330" spans="1:11" hidden="1" x14ac:dyDescent="0.25"/>
    <row r="2331" spans="1:11" hidden="1" x14ac:dyDescent="0.25"/>
    <row r="2332" spans="1:11" hidden="1" x14ac:dyDescent="0.25"/>
    <row r="2333" spans="1:11" hidden="1" x14ac:dyDescent="0.25"/>
    <row r="2334" spans="1:11" hidden="1" x14ac:dyDescent="0.25"/>
    <row r="2335" spans="1:11" hidden="1" x14ac:dyDescent="0.25"/>
    <row r="2336" spans="1:11" hidden="1" x14ac:dyDescent="0.25"/>
    <row r="2337" spans="1:11" hidden="1" x14ac:dyDescent="0.25"/>
    <row r="2338" spans="1:11" hidden="1" x14ac:dyDescent="0.25"/>
    <row r="2339" spans="1:11" hidden="1" x14ac:dyDescent="0.25"/>
    <row r="2340" spans="1:11" hidden="1" x14ac:dyDescent="0.25"/>
    <row r="2341" spans="1:11" x14ac:dyDescent="0.25">
      <c r="A2341" t="s">
        <v>72</v>
      </c>
      <c r="B2341">
        <v>1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</row>
    <row r="2342" spans="1:11" hidden="1" x14ac:dyDescent="0.25"/>
    <row r="2343" spans="1:11" hidden="1" x14ac:dyDescent="0.25"/>
    <row r="2344" spans="1:11" hidden="1" x14ac:dyDescent="0.25"/>
    <row r="2345" spans="1:11" hidden="1" x14ac:dyDescent="0.25"/>
    <row r="2346" spans="1:11" hidden="1" x14ac:dyDescent="0.25"/>
    <row r="2347" spans="1:11" hidden="1" x14ac:dyDescent="0.25"/>
    <row r="2348" spans="1:11" hidden="1" x14ac:dyDescent="0.25"/>
    <row r="2349" spans="1:11" hidden="1" x14ac:dyDescent="0.25"/>
    <row r="2350" spans="1:11" hidden="1" x14ac:dyDescent="0.25"/>
    <row r="2351" spans="1:11" hidden="1" x14ac:dyDescent="0.25"/>
    <row r="2352" spans="1:11" hidden="1" x14ac:dyDescent="0.25"/>
    <row r="2353" spans="1:11" hidden="1" x14ac:dyDescent="0.25"/>
    <row r="2354" spans="1:11" hidden="1" x14ac:dyDescent="0.25"/>
    <row r="2355" spans="1:11" hidden="1" x14ac:dyDescent="0.25"/>
    <row r="2356" spans="1:11" hidden="1" x14ac:dyDescent="0.25"/>
    <row r="2357" spans="1:11" hidden="1" x14ac:dyDescent="0.25"/>
    <row r="2358" spans="1:11" hidden="1" x14ac:dyDescent="0.25"/>
    <row r="2359" spans="1:11" x14ac:dyDescent="0.25">
      <c r="A2359" t="s">
        <v>72</v>
      </c>
      <c r="B2359">
        <v>1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</row>
    <row r="2360" spans="1:11" hidden="1" x14ac:dyDescent="0.25"/>
    <row r="2361" spans="1:11" hidden="1" x14ac:dyDescent="0.25"/>
    <row r="2362" spans="1:11" hidden="1" x14ac:dyDescent="0.25"/>
    <row r="2363" spans="1:11" hidden="1" x14ac:dyDescent="0.25"/>
    <row r="2364" spans="1:11" hidden="1" x14ac:dyDescent="0.25"/>
    <row r="2365" spans="1:11" hidden="1" x14ac:dyDescent="0.25"/>
    <row r="2366" spans="1:11" hidden="1" x14ac:dyDescent="0.25"/>
    <row r="2367" spans="1:11" hidden="1" x14ac:dyDescent="0.25"/>
    <row r="2368" spans="1:11" hidden="1" x14ac:dyDescent="0.25"/>
    <row r="2369" spans="1:11" hidden="1" x14ac:dyDescent="0.25"/>
    <row r="2370" spans="1:11" hidden="1" x14ac:dyDescent="0.25"/>
    <row r="2371" spans="1:11" hidden="1" x14ac:dyDescent="0.25"/>
    <row r="2372" spans="1:11" hidden="1" x14ac:dyDescent="0.25"/>
    <row r="2373" spans="1:11" hidden="1" x14ac:dyDescent="0.25"/>
    <row r="2374" spans="1:11" hidden="1" x14ac:dyDescent="0.25"/>
    <row r="2375" spans="1:11" hidden="1" x14ac:dyDescent="0.25"/>
    <row r="2376" spans="1:11" hidden="1" x14ac:dyDescent="0.25"/>
    <row r="2377" spans="1:11" x14ac:dyDescent="0.25">
      <c r="A2377" t="s">
        <v>73</v>
      </c>
      <c r="B2377">
        <v>8.831E-2</v>
      </c>
      <c r="C2377">
        <v>4.1140000000000003E-2</v>
      </c>
      <c r="D2377">
        <v>0.45623999999999998</v>
      </c>
      <c r="E2377">
        <v>0.29365999999999998</v>
      </c>
      <c r="F2377">
        <v>0.12064999999999999</v>
      </c>
      <c r="G2377">
        <v>0</v>
      </c>
      <c r="H2377">
        <v>0</v>
      </c>
      <c r="I2377">
        <v>0</v>
      </c>
      <c r="J2377">
        <v>0</v>
      </c>
      <c r="K2377">
        <v>0.1363</v>
      </c>
    </row>
    <row r="2378" spans="1:11" hidden="1" x14ac:dyDescent="0.25"/>
    <row r="2379" spans="1:11" hidden="1" x14ac:dyDescent="0.25"/>
    <row r="2380" spans="1:11" hidden="1" x14ac:dyDescent="0.25"/>
    <row r="2381" spans="1:11" hidden="1" x14ac:dyDescent="0.25"/>
    <row r="2382" spans="1:11" hidden="1" x14ac:dyDescent="0.25"/>
    <row r="2383" spans="1:11" hidden="1" x14ac:dyDescent="0.25"/>
    <row r="2384" spans="1:11" hidden="1" x14ac:dyDescent="0.25"/>
    <row r="2385" spans="1:11" hidden="1" x14ac:dyDescent="0.25"/>
    <row r="2386" spans="1:11" hidden="1" x14ac:dyDescent="0.25"/>
    <row r="2387" spans="1:11" hidden="1" x14ac:dyDescent="0.25"/>
    <row r="2388" spans="1:11" hidden="1" x14ac:dyDescent="0.25"/>
    <row r="2389" spans="1:11" hidden="1" x14ac:dyDescent="0.25"/>
    <row r="2390" spans="1:11" hidden="1" x14ac:dyDescent="0.25"/>
    <row r="2391" spans="1:11" hidden="1" x14ac:dyDescent="0.25"/>
    <row r="2392" spans="1:11" hidden="1" x14ac:dyDescent="0.25"/>
    <row r="2393" spans="1:11" hidden="1" x14ac:dyDescent="0.25"/>
    <row r="2394" spans="1:11" hidden="1" x14ac:dyDescent="0.25"/>
    <row r="2395" spans="1:11" x14ac:dyDescent="0.25">
      <c r="A2395" t="s">
        <v>73</v>
      </c>
      <c r="B2395">
        <v>0.11408</v>
      </c>
      <c r="C2395">
        <v>4.8000000000000001E-2</v>
      </c>
      <c r="D2395">
        <v>0.40988999999999998</v>
      </c>
      <c r="E2395">
        <v>0.29067999999999999</v>
      </c>
      <c r="F2395">
        <v>0.13736000000000001</v>
      </c>
      <c r="G2395">
        <v>0</v>
      </c>
      <c r="H2395">
        <v>0</v>
      </c>
      <c r="I2395">
        <v>0</v>
      </c>
      <c r="J2395">
        <v>0</v>
      </c>
      <c r="K2395">
        <v>0.13469999999999999</v>
      </c>
    </row>
    <row r="2396" spans="1:11" hidden="1" x14ac:dyDescent="0.25"/>
    <row r="2397" spans="1:11" hidden="1" x14ac:dyDescent="0.25"/>
    <row r="2398" spans="1:11" hidden="1" x14ac:dyDescent="0.25"/>
    <row r="2399" spans="1:11" hidden="1" x14ac:dyDescent="0.25"/>
    <row r="2400" spans="1:11" hidden="1" x14ac:dyDescent="0.25"/>
    <row r="2401" spans="1:11" hidden="1" x14ac:dyDescent="0.25"/>
    <row r="2402" spans="1:11" hidden="1" x14ac:dyDescent="0.25"/>
    <row r="2403" spans="1:11" hidden="1" x14ac:dyDescent="0.25"/>
    <row r="2404" spans="1:11" hidden="1" x14ac:dyDescent="0.25"/>
    <row r="2405" spans="1:11" hidden="1" x14ac:dyDescent="0.25"/>
    <row r="2406" spans="1:11" hidden="1" x14ac:dyDescent="0.25"/>
    <row r="2407" spans="1:11" hidden="1" x14ac:dyDescent="0.25"/>
    <row r="2408" spans="1:11" hidden="1" x14ac:dyDescent="0.25"/>
    <row r="2409" spans="1:11" hidden="1" x14ac:dyDescent="0.25"/>
    <row r="2410" spans="1:11" hidden="1" x14ac:dyDescent="0.25"/>
    <row r="2411" spans="1:11" hidden="1" x14ac:dyDescent="0.25"/>
    <row r="2412" spans="1:11" hidden="1" x14ac:dyDescent="0.25"/>
    <row r="2413" spans="1:11" x14ac:dyDescent="0.25">
      <c r="A2413" t="s">
        <v>73</v>
      </c>
      <c r="B2413">
        <v>9.6430000000000002E-2</v>
      </c>
      <c r="C2413">
        <v>4.6190000000000002E-2</v>
      </c>
      <c r="D2413">
        <v>0.42497000000000001</v>
      </c>
      <c r="E2413">
        <v>0.28760999999999998</v>
      </c>
      <c r="F2413">
        <v>0.14480000000000001</v>
      </c>
      <c r="G2413">
        <v>0</v>
      </c>
      <c r="H2413">
        <v>0</v>
      </c>
      <c r="I2413">
        <v>0</v>
      </c>
      <c r="J2413">
        <v>0</v>
      </c>
      <c r="K2413">
        <v>0.13750000000000001</v>
      </c>
    </row>
    <row r="2414" spans="1:11" hidden="1" x14ac:dyDescent="0.25"/>
    <row r="2415" spans="1:11" hidden="1" x14ac:dyDescent="0.25"/>
    <row r="2416" spans="1:11" hidden="1" x14ac:dyDescent="0.25"/>
    <row r="2417" spans="1:11" hidden="1" x14ac:dyDescent="0.25"/>
    <row r="2418" spans="1:11" hidden="1" x14ac:dyDescent="0.25"/>
    <row r="2419" spans="1:11" hidden="1" x14ac:dyDescent="0.25"/>
    <row r="2420" spans="1:11" hidden="1" x14ac:dyDescent="0.25"/>
    <row r="2421" spans="1:11" hidden="1" x14ac:dyDescent="0.25"/>
    <row r="2422" spans="1:11" hidden="1" x14ac:dyDescent="0.25"/>
    <row r="2423" spans="1:11" hidden="1" x14ac:dyDescent="0.25"/>
    <row r="2424" spans="1:11" hidden="1" x14ac:dyDescent="0.25"/>
    <row r="2425" spans="1:11" hidden="1" x14ac:dyDescent="0.25"/>
    <row r="2426" spans="1:11" hidden="1" x14ac:dyDescent="0.25"/>
    <row r="2427" spans="1:11" hidden="1" x14ac:dyDescent="0.25"/>
    <row r="2428" spans="1:11" hidden="1" x14ac:dyDescent="0.25"/>
    <row r="2429" spans="1:11" hidden="1" x14ac:dyDescent="0.25"/>
    <row r="2430" spans="1:11" hidden="1" x14ac:dyDescent="0.25"/>
    <row r="2431" spans="1:11" x14ac:dyDescent="0.25">
      <c r="A2431" t="s">
        <v>74</v>
      </c>
      <c r="B2431">
        <v>1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</row>
    <row r="2432" spans="1:11" hidden="1" x14ac:dyDescent="0.25"/>
    <row r="2433" hidden="1" x14ac:dyDescent="0.25"/>
    <row r="2434" hidden="1" x14ac:dyDescent="0.25"/>
    <row r="2435" hidden="1" x14ac:dyDescent="0.25"/>
    <row r="2436" hidden="1" x14ac:dyDescent="0.25"/>
    <row r="2437" hidden="1" x14ac:dyDescent="0.25"/>
    <row r="2438" hidden="1" x14ac:dyDescent="0.25"/>
    <row r="2439" hidden="1" x14ac:dyDescent="0.25"/>
    <row r="2440" hidden="1" x14ac:dyDescent="0.25"/>
    <row r="2441" hidden="1" x14ac:dyDescent="0.25"/>
    <row r="2442" hidden="1" x14ac:dyDescent="0.25"/>
    <row r="2443" hidden="1" x14ac:dyDescent="0.25"/>
    <row r="2444" hidden="1" x14ac:dyDescent="0.25"/>
    <row r="2445" hidden="1" x14ac:dyDescent="0.25"/>
    <row r="2446" hidden="1" x14ac:dyDescent="0.25"/>
    <row r="2447" hidden="1" x14ac:dyDescent="0.25"/>
    <row r="2448" hidden="1" x14ac:dyDescent="0.25"/>
    <row r="2449" spans="1:11" x14ac:dyDescent="0.25">
      <c r="A2449" t="s">
        <v>74</v>
      </c>
      <c r="B2449">
        <v>1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</row>
    <row r="2450" spans="1:11" hidden="1" x14ac:dyDescent="0.25"/>
    <row r="2451" spans="1:11" hidden="1" x14ac:dyDescent="0.25"/>
    <row r="2452" spans="1:11" hidden="1" x14ac:dyDescent="0.25"/>
    <row r="2453" spans="1:11" hidden="1" x14ac:dyDescent="0.25"/>
    <row r="2454" spans="1:11" hidden="1" x14ac:dyDescent="0.25"/>
    <row r="2455" spans="1:11" hidden="1" x14ac:dyDescent="0.25"/>
    <row r="2456" spans="1:11" hidden="1" x14ac:dyDescent="0.25"/>
    <row r="2457" spans="1:11" hidden="1" x14ac:dyDescent="0.25"/>
    <row r="2458" spans="1:11" hidden="1" x14ac:dyDescent="0.25"/>
    <row r="2459" spans="1:11" hidden="1" x14ac:dyDescent="0.25"/>
    <row r="2460" spans="1:11" hidden="1" x14ac:dyDescent="0.25"/>
    <row r="2461" spans="1:11" hidden="1" x14ac:dyDescent="0.25"/>
    <row r="2462" spans="1:11" hidden="1" x14ac:dyDescent="0.25"/>
    <row r="2463" spans="1:11" hidden="1" x14ac:dyDescent="0.25"/>
    <row r="2464" spans="1:11" hidden="1" x14ac:dyDescent="0.25"/>
    <row r="2465" spans="1:11" hidden="1" x14ac:dyDescent="0.25"/>
    <row r="2466" spans="1:11" hidden="1" x14ac:dyDescent="0.25"/>
    <row r="2467" spans="1:11" x14ac:dyDescent="0.25">
      <c r="A2467" t="s">
        <v>74</v>
      </c>
      <c r="B2467">
        <v>1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</row>
    <row r="2468" spans="1:11" hidden="1" x14ac:dyDescent="0.25"/>
    <row r="2469" spans="1:11" hidden="1" x14ac:dyDescent="0.25"/>
    <row r="2470" spans="1:11" hidden="1" x14ac:dyDescent="0.25"/>
    <row r="2471" spans="1:11" hidden="1" x14ac:dyDescent="0.25"/>
    <row r="2472" spans="1:11" hidden="1" x14ac:dyDescent="0.25"/>
    <row r="2473" spans="1:11" hidden="1" x14ac:dyDescent="0.25"/>
    <row r="2474" spans="1:11" hidden="1" x14ac:dyDescent="0.25"/>
    <row r="2475" spans="1:11" hidden="1" x14ac:dyDescent="0.25"/>
    <row r="2476" spans="1:11" hidden="1" x14ac:dyDescent="0.25"/>
    <row r="2477" spans="1:11" hidden="1" x14ac:dyDescent="0.25"/>
    <row r="2478" spans="1:11" hidden="1" x14ac:dyDescent="0.25"/>
    <row r="2479" spans="1:11" hidden="1" x14ac:dyDescent="0.25"/>
    <row r="2480" spans="1:11" hidden="1" x14ac:dyDescent="0.25"/>
    <row r="2481" spans="1:11" hidden="1" x14ac:dyDescent="0.25"/>
    <row r="2482" spans="1:11" hidden="1" x14ac:dyDescent="0.25"/>
    <row r="2483" spans="1:11" hidden="1" x14ac:dyDescent="0.25"/>
    <row r="2484" spans="1:11" hidden="1" x14ac:dyDescent="0.25"/>
    <row r="2485" spans="1:11" x14ac:dyDescent="0.25">
      <c r="A2485" t="s">
        <v>75</v>
      </c>
      <c r="B2485">
        <v>0.80128999999999995</v>
      </c>
      <c r="C2485">
        <v>0.19871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1.17E-2</v>
      </c>
    </row>
    <row r="2486" spans="1:11" hidden="1" x14ac:dyDescent="0.25"/>
    <row r="2487" spans="1:11" hidden="1" x14ac:dyDescent="0.25"/>
    <row r="2488" spans="1:11" hidden="1" x14ac:dyDescent="0.25"/>
    <row r="2489" spans="1:11" hidden="1" x14ac:dyDescent="0.25"/>
    <row r="2490" spans="1:11" hidden="1" x14ac:dyDescent="0.25"/>
    <row r="2491" spans="1:11" hidden="1" x14ac:dyDescent="0.25"/>
    <row r="2492" spans="1:11" hidden="1" x14ac:dyDescent="0.25"/>
    <row r="2493" spans="1:11" hidden="1" x14ac:dyDescent="0.25"/>
    <row r="2494" spans="1:11" hidden="1" x14ac:dyDescent="0.25"/>
    <row r="2495" spans="1:11" hidden="1" x14ac:dyDescent="0.25"/>
    <row r="2496" spans="1:11" hidden="1" x14ac:dyDescent="0.25"/>
    <row r="2497" spans="1:11" hidden="1" x14ac:dyDescent="0.25"/>
    <row r="2498" spans="1:11" hidden="1" x14ac:dyDescent="0.25"/>
    <row r="2499" spans="1:11" hidden="1" x14ac:dyDescent="0.25"/>
    <row r="2500" spans="1:11" hidden="1" x14ac:dyDescent="0.25"/>
    <row r="2501" spans="1:11" hidden="1" x14ac:dyDescent="0.25"/>
    <row r="2502" spans="1:11" hidden="1" x14ac:dyDescent="0.25"/>
    <row r="2503" spans="1:11" x14ac:dyDescent="0.25">
      <c r="A2503" t="s">
        <v>75</v>
      </c>
      <c r="B2503">
        <v>0.94394</v>
      </c>
      <c r="C2503">
        <v>5.6059999999999999E-2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3.3E-3</v>
      </c>
    </row>
    <row r="2504" spans="1:11" hidden="1" x14ac:dyDescent="0.25"/>
    <row r="2505" spans="1:11" hidden="1" x14ac:dyDescent="0.25"/>
    <row r="2506" spans="1:11" hidden="1" x14ac:dyDescent="0.25"/>
    <row r="2507" spans="1:11" hidden="1" x14ac:dyDescent="0.25"/>
    <row r="2508" spans="1:11" hidden="1" x14ac:dyDescent="0.25"/>
    <row r="2509" spans="1:11" hidden="1" x14ac:dyDescent="0.25"/>
    <row r="2510" spans="1:11" hidden="1" x14ac:dyDescent="0.25"/>
    <row r="2511" spans="1:11" hidden="1" x14ac:dyDescent="0.25"/>
    <row r="2512" spans="1:11" hidden="1" x14ac:dyDescent="0.25"/>
    <row r="2513" spans="1:11" hidden="1" x14ac:dyDescent="0.25"/>
    <row r="2514" spans="1:11" hidden="1" x14ac:dyDescent="0.25"/>
    <row r="2515" spans="1:11" hidden="1" x14ac:dyDescent="0.25"/>
    <row r="2516" spans="1:11" hidden="1" x14ac:dyDescent="0.25"/>
    <row r="2517" spans="1:11" hidden="1" x14ac:dyDescent="0.25"/>
    <row r="2518" spans="1:11" hidden="1" x14ac:dyDescent="0.25"/>
    <row r="2519" spans="1:11" hidden="1" x14ac:dyDescent="0.25"/>
    <row r="2520" spans="1:11" hidden="1" x14ac:dyDescent="0.25"/>
    <row r="2521" spans="1:11" x14ac:dyDescent="0.25">
      <c r="A2521" t="s">
        <v>75</v>
      </c>
      <c r="B2521">
        <v>0.86604000000000003</v>
      </c>
      <c r="C2521">
        <v>0.13222</v>
      </c>
      <c r="D2521">
        <v>0</v>
      </c>
      <c r="E2521">
        <v>0</v>
      </c>
      <c r="F2521">
        <v>1.73E-3</v>
      </c>
      <c r="G2521">
        <v>0</v>
      </c>
      <c r="H2521">
        <v>0</v>
      </c>
      <c r="I2521">
        <v>0</v>
      </c>
      <c r="J2521">
        <v>0</v>
      </c>
      <c r="K2521">
        <v>8.2000000000000007E-3</v>
      </c>
    </row>
    <row r="2522" spans="1:11" hidden="1" x14ac:dyDescent="0.25"/>
    <row r="2523" spans="1:11" hidden="1" x14ac:dyDescent="0.25"/>
    <row r="2524" spans="1:11" hidden="1" x14ac:dyDescent="0.25"/>
    <row r="2525" spans="1:11" hidden="1" x14ac:dyDescent="0.25"/>
    <row r="2526" spans="1:11" hidden="1" x14ac:dyDescent="0.25"/>
    <row r="2527" spans="1:11" hidden="1" x14ac:dyDescent="0.25"/>
    <row r="2528" spans="1:11" hidden="1" x14ac:dyDescent="0.25"/>
    <row r="2529" spans="1:11" hidden="1" x14ac:dyDescent="0.25"/>
    <row r="2530" spans="1:11" hidden="1" x14ac:dyDescent="0.25"/>
    <row r="2531" spans="1:11" hidden="1" x14ac:dyDescent="0.25"/>
    <row r="2532" spans="1:11" hidden="1" x14ac:dyDescent="0.25"/>
    <row r="2533" spans="1:11" hidden="1" x14ac:dyDescent="0.25"/>
    <row r="2534" spans="1:11" hidden="1" x14ac:dyDescent="0.25"/>
    <row r="2535" spans="1:11" hidden="1" x14ac:dyDescent="0.25"/>
    <row r="2536" spans="1:11" hidden="1" x14ac:dyDescent="0.25"/>
    <row r="2537" spans="1:11" hidden="1" x14ac:dyDescent="0.25"/>
    <row r="2538" spans="1:11" hidden="1" x14ac:dyDescent="0.25"/>
    <row r="2539" spans="1:11" x14ac:dyDescent="0.25">
      <c r="A2539" t="s">
        <v>76</v>
      </c>
      <c r="B2539">
        <v>1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</row>
    <row r="2540" spans="1:11" hidden="1" x14ac:dyDescent="0.25"/>
    <row r="2541" spans="1:11" hidden="1" x14ac:dyDescent="0.25"/>
    <row r="2542" spans="1:11" hidden="1" x14ac:dyDescent="0.25"/>
    <row r="2543" spans="1:11" hidden="1" x14ac:dyDescent="0.25"/>
    <row r="2544" spans="1:11" hidden="1" x14ac:dyDescent="0.25"/>
    <row r="2545" spans="1:11" hidden="1" x14ac:dyDescent="0.25"/>
    <row r="2546" spans="1:11" hidden="1" x14ac:dyDescent="0.25"/>
    <row r="2547" spans="1:11" hidden="1" x14ac:dyDescent="0.25"/>
    <row r="2548" spans="1:11" hidden="1" x14ac:dyDescent="0.25"/>
    <row r="2549" spans="1:11" hidden="1" x14ac:dyDescent="0.25"/>
    <row r="2550" spans="1:11" hidden="1" x14ac:dyDescent="0.25"/>
    <row r="2551" spans="1:11" hidden="1" x14ac:dyDescent="0.25"/>
    <row r="2552" spans="1:11" hidden="1" x14ac:dyDescent="0.25"/>
    <row r="2553" spans="1:11" hidden="1" x14ac:dyDescent="0.25"/>
    <row r="2554" spans="1:11" hidden="1" x14ac:dyDescent="0.25"/>
    <row r="2555" spans="1:11" hidden="1" x14ac:dyDescent="0.25"/>
    <row r="2556" spans="1:11" hidden="1" x14ac:dyDescent="0.25"/>
    <row r="2557" spans="1:11" x14ac:dyDescent="0.25">
      <c r="A2557" t="s">
        <v>76</v>
      </c>
      <c r="B2557">
        <v>1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</row>
    <row r="2558" spans="1:11" hidden="1" x14ac:dyDescent="0.25"/>
    <row r="2559" spans="1:11" hidden="1" x14ac:dyDescent="0.25"/>
    <row r="2560" spans="1:11" hidden="1" x14ac:dyDescent="0.25"/>
    <row r="2561" spans="1:11" hidden="1" x14ac:dyDescent="0.25"/>
    <row r="2562" spans="1:11" hidden="1" x14ac:dyDescent="0.25"/>
    <row r="2563" spans="1:11" hidden="1" x14ac:dyDescent="0.25"/>
    <row r="2564" spans="1:11" hidden="1" x14ac:dyDescent="0.25"/>
    <row r="2565" spans="1:11" hidden="1" x14ac:dyDescent="0.25"/>
    <row r="2566" spans="1:11" hidden="1" x14ac:dyDescent="0.25"/>
    <row r="2567" spans="1:11" hidden="1" x14ac:dyDescent="0.25"/>
    <row r="2568" spans="1:11" hidden="1" x14ac:dyDescent="0.25"/>
    <row r="2569" spans="1:11" hidden="1" x14ac:dyDescent="0.25"/>
    <row r="2570" spans="1:11" hidden="1" x14ac:dyDescent="0.25"/>
    <row r="2571" spans="1:11" hidden="1" x14ac:dyDescent="0.25"/>
    <row r="2572" spans="1:11" hidden="1" x14ac:dyDescent="0.25"/>
    <row r="2573" spans="1:11" hidden="1" x14ac:dyDescent="0.25"/>
    <row r="2574" spans="1:11" hidden="1" x14ac:dyDescent="0.25"/>
    <row r="2575" spans="1:11" x14ac:dyDescent="0.25">
      <c r="A2575" t="s">
        <v>76</v>
      </c>
      <c r="B2575">
        <v>1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</row>
    <row r="2576" spans="1:11" hidden="1" x14ac:dyDescent="0.25"/>
    <row r="2577" hidden="1" x14ac:dyDescent="0.25"/>
    <row r="2578" hidden="1" x14ac:dyDescent="0.25"/>
    <row r="2579" hidden="1" x14ac:dyDescent="0.25"/>
    <row r="2580" hidden="1" x14ac:dyDescent="0.25"/>
    <row r="2581" hidden="1" x14ac:dyDescent="0.25"/>
    <row r="2582" hidden="1" x14ac:dyDescent="0.25"/>
    <row r="2583" hidden="1" x14ac:dyDescent="0.25"/>
    <row r="2584" hidden="1" x14ac:dyDescent="0.25"/>
    <row r="2585" hidden="1" x14ac:dyDescent="0.25"/>
    <row r="2586" hidden="1" x14ac:dyDescent="0.25"/>
    <row r="2587" hidden="1" x14ac:dyDescent="0.25"/>
    <row r="2588" hidden="1" x14ac:dyDescent="0.25"/>
    <row r="2589" hidden="1" x14ac:dyDescent="0.25"/>
    <row r="2590" hidden="1" x14ac:dyDescent="0.25"/>
    <row r="2591" hidden="1" x14ac:dyDescent="0.25"/>
    <row r="2592" hidden="1" x14ac:dyDescent="0.25"/>
    <row r="2593" spans="1:11" x14ac:dyDescent="0.25">
      <c r="A2593" t="s">
        <v>77</v>
      </c>
      <c r="B2593">
        <v>1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</row>
    <row r="2594" spans="1:11" hidden="1" x14ac:dyDescent="0.25"/>
    <row r="2595" spans="1:11" hidden="1" x14ac:dyDescent="0.25"/>
    <row r="2596" spans="1:11" hidden="1" x14ac:dyDescent="0.25"/>
    <row r="2597" spans="1:11" hidden="1" x14ac:dyDescent="0.25"/>
    <row r="2598" spans="1:11" hidden="1" x14ac:dyDescent="0.25"/>
    <row r="2599" spans="1:11" hidden="1" x14ac:dyDescent="0.25"/>
    <row r="2600" spans="1:11" hidden="1" x14ac:dyDescent="0.25"/>
    <row r="2601" spans="1:11" hidden="1" x14ac:dyDescent="0.25"/>
    <row r="2602" spans="1:11" hidden="1" x14ac:dyDescent="0.25"/>
    <row r="2603" spans="1:11" hidden="1" x14ac:dyDescent="0.25"/>
    <row r="2604" spans="1:11" hidden="1" x14ac:dyDescent="0.25"/>
    <row r="2605" spans="1:11" hidden="1" x14ac:dyDescent="0.25"/>
    <row r="2606" spans="1:11" hidden="1" x14ac:dyDescent="0.25"/>
    <row r="2607" spans="1:11" hidden="1" x14ac:dyDescent="0.25"/>
    <row r="2608" spans="1:11" hidden="1" x14ac:dyDescent="0.25"/>
    <row r="2609" spans="1:11" hidden="1" x14ac:dyDescent="0.25"/>
    <row r="2610" spans="1:11" hidden="1" x14ac:dyDescent="0.25"/>
    <row r="2611" spans="1:11" x14ac:dyDescent="0.25">
      <c r="A2611" t="s">
        <v>77</v>
      </c>
      <c r="B2611">
        <v>1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</row>
    <row r="2612" spans="1:11" hidden="1" x14ac:dyDescent="0.25"/>
    <row r="2613" spans="1:11" hidden="1" x14ac:dyDescent="0.25"/>
    <row r="2614" spans="1:11" hidden="1" x14ac:dyDescent="0.25"/>
    <row r="2615" spans="1:11" hidden="1" x14ac:dyDescent="0.25"/>
    <row r="2616" spans="1:11" hidden="1" x14ac:dyDescent="0.25"/>
    <row r="2617" spans="1:11" hidden="1" x14ac:dyDescent="0.25"/>
    <row r="2618" spans="1:11" hidden="1" x14ac:dyDescent="0.25"/>
    <row r="2619" spans="1:11" hidden="1" x14ac:dyDescent="0.25"/>
    <row r="2620" spans="1:11" hidden="1" x14ac:dyDescent="0.25"/>
    <row r="2621" spans="1:11" hidden="1" x14ac:dyDescent="0.25"/>
    <row r="2622" spans="1:11" hidden="1" x14ac:dyDescent="0.25"/>
    <row r="2623" spans="1:11" hidden="1" x14ac:dyDescent="0.25"/>
    <row r="2624" spans="1:11" hidden="1" x14ac:dyDescent="0.25"/>
    <row r="2625" spans="1:11" hidden="1" x14ac:dyDescent="0.25"/>
    <row r="2626" spans="1:11" hidden="1" x14ac:dyDescent="0.25"/>
    <row r="2627" spans="1:11" hidden="1" x14ac:dyDescent="0.25"/>
    <row r="2628" spans="1:11" hidden="1" x14ac:dyDescent="0.25"/>
    <row r="2629" spans="1:11" x14ac:dyDescent="0.25">
      <c r="A2629" t="s">
        <v>77</v>
      </c>
      <c r="B2629">
        <v>1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</row>
  </sheetData>
  <autoFilter ref="A1:A2629">
    <filterColumn colId="0">
      <customFilters>
        <customFilter operator="notEqual" val=" "/>
      </customFilters>
    </filterColumn>
  </autoFilter>
  <sortState ref="A1:K1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topLeftCell="A40" workbookViewId="0">
      <selection activeCell="S84" sqref="S84"/>
    </sheetView>
  </sheetViews>
  <sheetFormatPr defaultRowHeight="15" x14ac:dyDescent="0.25"/>
  <cols>
    <col min="1" max="1" width="25.5703125" customWidth="1"/>
    <col min="10" max="10" width="16.140625" customWidth="1"/>
  </cols>
  <sheetData>
    <row r="1" spans="1:11" x14ac:dyDescent="0.25"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</row>
    <row r="2" spans="1:11" x14ac:dyDescent="0.25">
      <c r="A2" t="s">
        <v>95</v>
      </c>
      <c r="B2">
        <v>0.32425999999999999</v>
      </c>
      <c r="C2">
        <v>3.3660000000000002E-2</v>
      </c>
      <c r="D2">
        <v>3.1600000000000003E-2</v>
      </c>
      <c r="E2">
        <v>0.50807000000000002</v>
      </c>
      <c r="F2">
        <v>0.10241</v>
      </c>
      <c r="G2">
        <v>0</v>
      </c>
      <c r="H2">
        <v>0</v>
      </c>
      <c r="I2">
        <v>0</v>
      </c>
      <c r="J2">
        <v>0</v>
      </c>
      <c r="K2">
        <v>0.1195</v>
      </c>
    </row>
    <row r="3" spans="1:11" x14ac:dyDescent="0.25">
      <c r="A3" t="s">
        <v>96</v>
      </c>
      <c r="B3">
        <v>0.35959999999999998</v>
      </c>
      <c r="C3">
        <v>3.1820000000000001E-2</v>
      </c>
      <c r="D3">
        <v>2.93E-2</v>
      </c>
      <c r="E3">
        <v>0.50699000000000005</v>
      </c>
      <c r="F3">
        <v>7.2289999999999993E-2</v>
      </c>
      <c r="G3">
        <v>0</v>
      </c>
      <c r="H3">
        <v>0</v>
      </c>
      <c r="I3">
        <v>0</v>
      </c>
      <c r="J3">
        <v>0</v>
      </c>
      <c r="K3">
        <v>0.1118</v>
      </c>
    </row>
    <row r="4" spans="1:11" x14ac:dyDescent="0.25">
      <c r="A4" t="s">
        <v>97</v>
      </c>
      <c r="B4">
        <v>0.32318999999999998</v>
      </c>
      <c r="C4">
        <v>3.3410000000000002E-2</v>
      </c>
      <c r="D4">
        <v>3.9620000000000002E-2</v>
      </c>
      <c r="E4">
        <v>0.51795000000000002</v>
      </c>
      <c r="F4">
        <v>8.584E-2</v>
      </c>
      <c r="G4">
        <v>0</v>
      </c>
      <c r="H4">
        <v>0</v>
      </c>
      <c r="I4">
        <v>0</v>
      </c>
      <c r="J4">
        <v>0</v>
      </c>
      <c r="K4">
        <v>0.1182</v>
      </c>
    </row>
    <row r="5" spans="1:11" x14ac:dyDescent="0.25">
      <c r="A5" t="s">
        <v>98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t="s">
        <v>99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t="s">
        <v>100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t="s">
        <v>101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t="s">
        <v>102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 t="s">
        <v>103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t="s">
        <v>104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 t="s">
        <v>105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 t="s">
        <v>106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 t="s">
        <v>107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5">
      <c r="A15" t="s">
        <v>108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 t="s">
        <v>109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 t="s">
        <v>110</v>
      </c>
      <c r="B17">
        <v>0.15945000000000001</v>
      </c>
      <c r="C17">
        <v>6.6390000000000005E-2</v>
      </c>
      <c r="D17">
        <v>0.44619999999999999</v>
      </c>
      <c r="E17">
        <v>0.22173999999999999</v>
      </c>
      <c r="F17">
        <v>0.10621999999999999</v>
      </c>
      <c r="G17">
        <v>0</v>
      </c>
      <c r="H17">
        <v>0</v>
      </c>
      <c r="I17">
        <v>0</v>
      </c>
      <c r="J17">
        <v>0</v>
      </c>
      <c r="K17">
        <v>0.1205</v>
      </c>
    </row>
    <row r="18" spans="1:11" x14ac:dyDescent="0.25">
      <c r="A18" t="s">
        <v>111</v>
      </c>
      <c r="B18">
        <v>0.16553000000000001</v>
      </c>
      <c r="C18">
        <v>6.5479999999999997E-2</v>
      </c>
      <c r="D18">
        <v>0.41596</v>
      </c>
      <c r="E18">
        <v>0.23288</v>
      </c>
      <c r="F18">
        <v>0.12015000000000001</v>
      </c>
      <c r="G18">
        <v>0</v>
      </c>
      <c r="H18">
        <v>0</v>
      </c>
      <c r="I18">
        <v>0</v>
      </c>
      <c r="J18">
        <v>0</v>
      </c>
      <c r="K18">
        <v>0.1222</v>
      </c>
    </row>
    <row r="19" spans="1:11" x14ac:dyDescent="0.25">
      <c r="A19" t="s">
        <v>112</v>
      </c>
      <c r="B19">
        <v>0.16084999999999999</v>
      </c>
      <c r="C19">
        <v>4.4819999999999999E-2</v>
      </c>
      <c r="D19">
        <v>0.37275999999999998</v>
      </c>
      <c r="E19">
        <v>0.32586999999999999</v>
      </c>
      <c r="F19">
        <v>9.5699999999999993E-2</v>
      </c>
      <c r="G19">
        <v>0</v>
      </c>
      <c r="H19">
        <v>0</v>
      </c>
      <c r="I19">
        <v>0</v>
      </c>
      <c r="J19">
        <v>0</v>
      </c>
      <c r="K19">
        <v>0.1265</v>
      </c>
    </row>
    <row r="20" spans="1:11" x14ac:dyDescent="0.25">
      <c r="A20" t="s">
        <v>113</v>
      </c>
      <c r="B20">
        <v>0.77148000000000005</v>
      </c>
      <c r="C20">
        <v>0.22852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1.34E-2</v>
      </c>
    </row>
    <row r="21" spans="1:11" x14ac:dyDescent="0.25">
      <c r="A21" t="s">
        <v>114</v>
      </c>
      <c r="B21">
        <v>0.77324000000000004</v>
      </c>
      <c r="C21">
        <v>0.22675999999999999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1.3299999999999999E-2</v>
      </c>
    </row>
    <row r="22" spans="1:11" x14ac:dyDescent="0.25">
      <c r="A22" t="s">
        <v>115</v>
      </c>
      <c r="B22">
        <v>0.76261000000000001</v>
      </c>
      <c r="C22">
        <v>0.23738999999999999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1.4E-2</v>
      </c>
    </row>
    <row r="23" spans="1:11" x14ac:dyDescent="0.25">
      <c r="A23" t="s">
        <v>116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 t="s">
        <v>117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 t="s">
        <v>118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 t="s">
        <v>119</v>
      </c>
      <c r="B26">
        <v>0.80681000000000003</v>
      </c>
      <c r="C26">
        <v>0.19319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1.14E-2</v>
      </c>
    </row>
    <row r="27" spans="1:11" x14ac:dyDescent="0.25">
      <c r="A27" t="s">
        <v>120</v>
      </c>
      <c r="B27">
        <v>0.81359999999999999</v>
      </c>
      <c r="C27">
        <v>0.18640000000000001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1.0999999999999999E-2</v>
      </c>
    </row>
    <row r="28" spans="1:11" x14ac:dyDescent="0.25">
      <c r="A28" t="s">
        <v>121</v>
      </c>
      <c r="B28">
        <v>0.83211000000000002</v>
      </c>
      <c r="C28">
        <v>0.16789000000000001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9.9000000000000008E-3</v>
      </c>
    </row>
    <row r="29" spans="1:11" x14ac:dyDescent="0.25">
      <c r="A29" t="s">
        <v>38</v>
      </c>
      <c r="B29">
        <v>0.11615</v>
      </c>
      <c r="C29">
        <v>6.157E-2</v>
      </c>
      <c r="D29">
        <v>0.39301999999999998</v>
      </c>
      <c r="E29">
        <v>0.27771000000000001</v>
      </c>
      <c r="F29">
        <v>0.15154999999999999</v>
      </c>
      <c r="G29">
        <v>0</v>
      </c>
      <c r="H29">
        <v>0</v>
      </c>
      <c r="I29">
        <v>0</v>
      </c>
      <c r="J29">
        <v>0</v>
      </c>
      <c r="K29">
        <v>0.13450000000000001</v>
      </c>
    </row>
    <row r="30" spans="1:11" x14ac:dyDescent="0.25">
      <c r="A30" t="s">
        <v>38</v>
      </c>
      <c r="B30">
        <v>8.6319999999999994E-2</v>
      </c>
      <c r="C30">
        <v>5.1189999999999999E-2</v>
      </c>
      <c r="D30">
        <v>0.43169000000000002</v>
      </c>
      <c r="E30">
        <v>0.27400000000000002</v>
      </c>
      <c r="F30">
        <v>0.15679000000000001</v>
      </c>
      <c r="G30">
        <v>0</v>
      </c>
      <c r="H30">
        <v>0</v>
      </c>
      <c r="I30">
        <v>0</v>
      </c>
      <c r="J30">
        <v>0</v>
      </c>
      <c r="K30">
        <v>0.13900000000000001</v>
      </c>
    </row>
    <row r="31" spans="1:11" x14ac:dyDescent="0.25">
      <c r="A31" t="s">
        <v>38</v>
      </c>
      <c r="B31">
        <v>7.4969999999999995E-2</v>
      </c>
      <c r="C31">
        <v>5.323E-2</v>
      </c>
      <c r="D31">
        <v>0.40611000000000003</v>
      </c>
      <c r="E31">
        <v>0.33345000000000002</v>
      </c>
      <c r="F31">
        <v>0.13224</v>
      </c>
      <c r="G31">
        <v>0</v>
      </c>
      <c r="H31">
        <v>0</v>
      </c>
      <c r="I31">
        <v>0</v>
      </c>
      <c r="J31">
        <v>0</v>
      </c>
      <c r="K31">
        <v>0.1409</v>
      </c>
    </row>
    <row r="32" spans="1:11" x14ac:dyDescent="0.25">
      <c r="A32" t="s">
        <v>39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 t="s">
        <v>39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 t="s">
        <v>39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t="s">
        <v>40</v>
      </c>
      <c r="B35">
        <v>0.81069999999999998</v>
      </c>
      <c r="C35">
        <v>0.1893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1.11E-2</v>
      </c>
    </row>
    <row r="36" spans="1:11" x14ac:dyDescent="0.25">
      <c r="A36" t="s">
        <v>40</v>
      </c>
      <c r="B36">
        <v>0.79840999999999995</v>
      </c>
      <c r="C36">
        <v>0.20158999999999999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1.1900000000000001E-2</v>
      </c>
    </row>
    <row r="37" spans="1:11" x14ac:dyDescent="0.25">
      <c r="A37" t="s">
        <v>40</v>
      </c>
      <c r="B37">
        <v>0.77622000000000002</v>
      </c>
      <c r="C37">
        <v>0.22378000000000001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1.32E-2</v>
      </c>
    </row>
    <row r="38" spans="1:11" x14ac:dyDescent="0.25">
      <c r="A38" t="s">
        <v>41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 t="s">
        <v>41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 t="s">
        <v>41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5">
      <c r="A41" t="s">
        <v>42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 t="s">
        <v>42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 t="s">
        <v>42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t="s">
        <v>43</v>
      </c>
      <c r="B44">
        <v>9.7159999999999996E-2</v>
      </c>
      <c r="C44">
        <v>6.0040000000000003E-2</v>
      </c>
      <c r="D44">
        <v>0.41882000000000003</v>
      </c>
      <c r="E44">
        <v>0.35149999999999998</v>
      </c>
      <c r="F44">
        <v>7.2480000000000003E-2</v>
      </c>
      <c r="G44">
        <v>0</v>
      </c>
      <c r="H44">
        <v>0</v>
      </c>
      <c r="I44">
        <v>0</v>
      </c>
      <c r="J44">
        <v>0</v>
      </c>
      <c r="K44">
        <v>0.13189999999999999</v>
      </c>
    </row>
    <row r="45" spans="1:11" x14ac:dyDescent="0.25">
      <c r="A45" t="s">
        <v>43</v>
      </c>
      <c r="B45">
        <v>9.3820000000000001E-2</v>
      </c>
      <c r="C45">
        <v>7.1459999999999996E-2</v>
      </c>
      <c r="D45">
        <v>0.38617000000000001</v>
      </c>
      <c r="E45">
        <v>0.38728000000000001</v>
      </c>
      <c r="F45">
        <v>6.1269999999999998E-2</v>
      </c>
      <c r="G45">
        <v>0</v>
      </c>
      <c r="H45">
        <v>0</v>
      </c>
      <c r="I45">
        <v>0</v>
      </c>
      <c r="J45">
        <v>0</v>
      </c>
      <c r="K45">
        <v>0.13239999999999999</v>
      </c>
    </row>
    <row r="46" spans="1:11" x14ac:dyDescent="0.25">
      <c r="A46" t="s">
        <v>43</v>
      </c>
      <c r="B46">
        <v>0.10319</v>
      </c>
      <c r="C46">
        <v>7.1910000000000002E-2</v>
      </c>
      <c r="D46">
        <v>0.40155999999999997</v>
      </c>
      <c r="E46">
        <v>0.35372999999999999</v>
      </c>
      <c r="F46">
        <v>6.9610000000000005E-2</v>
      </c>
      <c r="G46">
        <v>0</v>
      </c>
      <c r="H46">
        <v>0</v>
      </c>
      <c r="I46">
        <v>0</v>
      </c>
      <c r="J46">
        <v>0</v>
      </c>
      <c r="K46">
        <v>0.1303</v>
      </c>
    </row>
    <row r="47" spans="1:11" x14ac:dyDescent="0.25">
      <c r="A47" t="s">
        <v>44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 t="s">
        <v>44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5">
      <c r="A49" t="s">
        <v>44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 t="s">
        <v>45</v>
      </c>
      <c r="B50">
        <v>0.78241000000000005</v>
      </c>
      <c r="C50">
        <v>0.21759000000000001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1.2800000000000001E-2</v>
      </c>
    </row>
    <row r="51" spans="1:11" x14ac:dyDescent="0.25">
      <c r="A51" t="s">
        <v>45</v>
      </c>
      <c r="B51">
        <v>0.78093999999999997</v>
      </c>
      <c r="C51">
        <v>0.21906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1.29E-2</v>
      </c>
    </row>
    <row r="52" spans="1:11" x14ac:dyDescent="0.25">
      <c r="A52" t="s">
        <v>45</v>
      </c>
      <c r="B52">
        <v>0.82233999999999996</v>
      </c>
      <c r="C52">
        <v>0.17766000000000001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1.0500000000000001E-2</v>
      </c>
    </row>
    <row r="53" spans="1:11" x14ac:dyDescent="0.25">
      <c r="A53" t="s">
        <v>46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5">
      <c r="A54" t="s">
        <v>46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5">
      <c r="A55" t="s">
        <v>46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 t="s">
        <v>47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5">
      <c r="A57" t="s">
        <v>47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 t="s">
        <v>47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 t="s">
        <v>48</v>
      </c>
      <c r="B59">
        <v>0.15278</v>
      </c>
      <c r="C59">
        <v>8.0939999999999998E-2</v>
      </c>
      <c r="D59">
        <v>0.38184000000000001</v>
      </c>
      <c r="E59">
        <v>0.27716000000000002</v>
      </c>
      <c r="F59">
        <v>0.10728</v>
      </c>
      <c r="G59">
        <v>0</v>
      </c>
      <c r="H59">
        <v>0</v>
      </c>
      <c r="I59">
        <v>0</v>
      </c>
      <c r="J59">
        <v>0</v>
      </c>
      <c r="K59">
        <v>0.12379999999999999</v>
      </c>
    </row>
    <row r="60" spans="1:11" x14ac:dyDescent="0.25">
      <c r="A60" t="s">
        <v>48</v>
      </c>
      <c r="B60">
        <v>0.14593999999999999</v>
      </c>
      <c r="C60">
        <v>5.8099999999999999E-2</v>
      </c>
      <c r="D60">
        <v>0.40443000000000001</v>
      </c>
      <c r="E60">
        <v>0.30015999999999998</v>
      </c>
      <c r="F60">
        <v>9.1359999999999997E-2</v>
      </c>
      <c r="G60">
        <v>0</v>
      </c>
      <c r="H60">
        <v>0</v>
      </c>
      <c r="I60">
        <v>0</v>
      </c>
      <c r="J60">
        <v>0</v>
      </c>
      <c r="K60">
        <v>0.1255</v>
      </c>
    </row>
    <row r="61" spans="1:11" x14ac:dyDescent="0.25">
      <c r="A61" t="s">
        <v>48</v>
      </c>
      <c r="B61">
        <v>0.15393000000000001</v>
      </c>
      <c r="C61">
        <v>7.6319999999999999E-2</v>
      </c>
      <c r="D61">
        <v>0.37419999999999998</v>
      </c>
      <c r="E61">
        <v>0.29792999999999997</v>
      </c>
      <c r="F61">
        <v>9.7619999999999998E-2</v>
      </c>
      <c r="G61">
        <v>0</v>
      </c>
      <c r="H61">
        <v>0</v>
      </c>
      <c r="I61">
        <v>0</v>
      </c>
      <c r="J61">
        <v>0</v>
      </c>
      <c r="K61">
        <v>0.1241</v>
      </c>
    </row>
    <row r="62" spans="1:11" x14ac:dyDescent="0.25">
      <c r="A62" t="s">
        <v>49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5">
      <c r="A63" t="s">
        <v>49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5">
      <c r="A64" t="s">
        <v>49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5">
      <c r="A65" t="s">
        <v>50</v>
      </c>
      <c r="B65">
        <v>0.75173999999999996</v>
      </c>
      <c r="C65">
        <v>0.24826000000000001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1.46E-2</v>
      </c>
    </row>
    <row r="66" spans="1:11" x14ac:dyDescent="0.25">
      <c r="A66" t="s">
        <v>50</v>
      </c>
      <c r="B66">
        <v>0.74812000000000001</v>
      </c>
      <c r="C66">
        <v>0.25187999999999999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1.4800000000000001E-2</v>
      </c>
    </row>
    <row r="67" spans="1:11" x14ac:dyDescent="0.25">
      <c r="A67" t="s">
        <v>50</v>
      </c>
      <c r="B67">
        <v>0.75236999999999998</v>
      </c>
      <c r="C67">
        <v>0.24762999999999999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1.46E-2</v>
      </c>
    </row>
    <row r="68" spans="1:11" x14ac:dyDescent="0.25">
      <c r="A68" t="s">
        <v>51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25">
      <c r="A69" t="s">
        <v>51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25">
      <c r="A70" t="s">
        <v>51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25">
      <c r="A71" t="s">
        <v>52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25">
      <c r="A72" t="s">
        <v>52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25">
      <c r="A73" t="s">
        <v>52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5">
      <c r="A74" t="s">
        <v>53</v>
      </c>
      <c r="B74">
        <v>0.10141</v>
      </c>
      <c r="C74">
        <v>5.3620000000000001E-2</v>
      </c>
      <c r="D74">
        <v>0.33552999999999999</v>
      </c>
      <c r="E74">
        <v>0.3569</v>
      </c>
      <c r="F74">
        <v>0.15254000000000001</v>
      </c>
      <c r="G74">
        <v>0</v>
      </c>
      <c r="H74">
        <v>0</v>
      </c>
      <c r="I74">
        <v>0</v>
      </c>
      <c r="J74">
        <v>0</v>
      </c>
      <c r="K74">
        <v>0.14149999999999999</v>
      </c>
    </row>
    <row r="75" spans="1:11" x14ac:dyDescent="0.25">
      <c r="A75" t="s">
        <v>53</v>
      </c>
      <c r="B75">
        <v>8.9260000000000006E-2</v>
      </c>
      <c r="C75">
        <v>6.114E-2</v>
      </c>
      <c r="D75">
        <v>0.36826999999999999</v>
      </c>
      <c r="E75">
        <v>0.31714999999999999</v>
      </c>
      <c r="F75">
        <v>0.16419</v>
      </c>
      <c r="G75">
        <v>0</v>
      </c>
      <c r="H75">
        <v>0</v>
      </c>
      <c r="I75">
        <v>0</v>
      </c>
      <c r="J75">
        <v>0</v>
      </c>
      <c r="K75">
        <v>0.14149999999999999</v>
      </c>
    </row>
    <row r="76" spans="1:11" x14ac:dyDescent="0.25">
      <c r="A76" t="s">
        <v>53</v>
      </c>
      <c r="B76">
        <v>7.3340000000000002E-2</v>
      </c>
      <c r="C76">
        <v>5.339E-2</v>
      </c>
      <c r="D76">
        <v>0.35305999999999998</v>
      </c>
      <c r="E76">
        <v>0.36148999999999998</v>
      </c>
      <c r="F76">
        <v>0.15872</v>
      </c>
      <c r="G76">
        <v>0</v>
      </c>
      <c r="H76">
        <v>0</v>
      </c>
      <c r="I76">
        <v>0</v>
      </c>
      <c r="J76">
        <v>0</v>
      </c>
      <c r="K76">
        <v>0.14580000000000001</v>
      </c>
    </row>
    <row r="77" spans="1:11" x14ac:dyDescent="0.25">
      <c r="A77" t="s">
        <v>54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25">
      <c r="A78" t="s">
        <v>54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25">
      <c r="A79" t="s">
        <v>54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25">
      <c r="A80" t="s">
        <v>55</v>
      </c>
      <c r="B80">
        <v>0.73416999999999999</v>
      </c>
      <c r="C80">
        <v>0.26583000000000001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1.5599999999999999E-2</v>
      </c>
    </row>
    <row r="81" spans="1:11" x14ac:dyDescent="0.25">
      <c r="A81" t="s">
        <v>55</v>
      </c>
      <c r="B81">
        <v>0.73073999999999995</v>
      </c>
      <c r="C81">
        <v>0.26926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1.5800000000000002E-2</v>
      </c>
    </row>
    <row r="82" spans="1:11" x14ac:dyDescent="0.25">
      <c r="A82" t="s">
        <v>55</v>
      </c>
      <c r="B82">
        <v>0.73277999999999999</v>
      </c>
      <c r="C82">
        <v>0.26722000000000001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1.5699999999999999E-2</v>
      </c>
    </row>
    <row r="83" spans="1:11" x14ac:dyDescent="0.25">
      <c r="A83" t="s">
        <v>56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25">
      <c r="A84" t="s">
        <v>56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5">
      <c r="A85" t="s">
        <v>56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25">
      <c r="A86" t="s">
        <v>57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25">
      <c r="A87" t="s">
        <v>57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25">
      <c r="A88" t="s">
        <v>57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25">
      <c r="A89" t="s">
        <v>58</v>
      </c>
      <c r="B89">
        <v>5.6559999999999999E-2</v>
      </c>
      <c r="C89">
        <v>4.2950000000000002E-2</v>
      </c>
      <c r="D89">
        <v>0.39717000000000002</v>
      </c>
      <c r="E89">
        <v>0.39440999999999998</v>
      </c>
      <c r="F89">
        <v>0.10892</v>
      </c>
      <c r="G89">
        <v>0</v>
      </c>
      <c r="H89">
        <v>0</v>
      </c>
      <c r="I89">
        <v>0</v>
      </c>
      <c r="J89">
        <v>0</v>
      </c>
      <c r="K89">
        <v>0.14449999999999999</v>
      </c>
    </row>
    <row r="90" spans="1:11" x14ac:dyDescent="0.25">
      <c r="A90" t="s">
        <v>58</v>
      </c>
      <c r="B90">
        <v>5.0200000000000002E-2</v>
      </c>
      <c r="C90">
        <v>4.3810000000000002E-2</v>
      </c>
      <c r="D90">
        <v>0.3841</v>
      </c>
      <c r="E90">
        <v>0.38228000000000001</v>
      </c>
      <c r="F90">
        <v>0.13961000000000001</v>
      </c>
      <c r="G90">
        <v>0</v>
      </c>
      <c r="H90">
        <v>0</v>
      </c>
      <c r="I90">
        <v>0</v>
      </c>
      <c r="J90">
        <v>0</v>
      </c>
      <c r="K90">
        <v>0.14810000000000001</v>
      </c>
    </row>
    <row r="91" spans="1:11" x14ac:dyDescent="0.25">
      <c r="A91" t="s">
        <v>58</v>
      </c>
      <c r="B91">
        <v>5.2630000000000003E-2</v>
      </c>
      <c r="C91">
        <v>4.7509999999999997E-2</v>
      </c>
      <c r="D91">
        <v>0.37687999999999999</v>
      </c>
      <c r="E91">
        <v>0.37125000000000002</v>
      </c>
      <c r="F91">
        <v>0.15173</v>
      </c>
      <c r="G91">
        <v>0</v>
      </c>
      <c r="H91">
        <v>0</v>
      </c>
      <c r="I91">
        <v>0</v>
      </c>
      <c r="J91">
        <v>0</v>
      </c>
      <c r="K91">
        <v>0.14829999999999999</v>
      </c>
    </row>
    <row r="92" spans="1:11" x14ac:dyDescent="0.25">
      <c r="A92" t="s">
        <v>59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25">
      <c r="A93" t="s">
        <v>59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25">
      <c r="A94" t="s">
        <v>59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25">
      <c r="A95" t="s">
        <v>60</v>
      </c>
      <c r="B95">
        <v>0.84499999999999997</v>
      </c>
      <c r="C95">
        <v>0.155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9.1000000000000004E-3</v>
      </c>
    </row>
    <row r="96" spans="1:11" x14ac:dyDescent="0.25">
      <c r="A96" t="s">
        <v>60</v>
      </c>
      <c r="B96">
        <v>0.95037000000000005</v>
      </c>
      <c r="C96">
        <v>4.9630000000000001E-2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2.8999999999999998E-3</v>
      </c>
    </row>
    <row r="97" spans="1:11" x14ac:dyDescent="0.25">
      <c r="A97" t="s">
        <v>60</v>
      </c>
      <c r="B97">
        <v>0.87253000000000003</v>
      </c>
      <c r="C97">
        <v>0.12747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7.4999999999999997E-3</v>
      </c>
    </row>
    <row r="98" spans="1:11" x14ac:dyDescent="0.25">
      <c r="A98" t="s">
        <v>61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25">
      <c r="A99" t="s">
        <v>61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25">
      <c r="A100" t="s">
        <v>61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25">
      <c r="A101" t="s">
        <v>62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25">
      <c r="A102" t="s">
        <v>62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25">
      <c r="A103" t="s">
        <v>62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25">
      <c r="A104" t="s">
        <v>63</v>
      </c>
      <c r="B104">
        <v>6.1429999999999998E-2</v>
      </c>
      <c r="C104">
        <v>5.9819999999999998E-2</v>
      </c>
      <c r="D104">
        <v>0.39924999999999999</v>
      </c>
      <c r="E104">
        <v>0.36304999999999998</v>
      </c>
      <c r="F104">
        <v>0.11644</v>
      </c>
      <c r="G104">
        <v>0</v>
      </c>
      <c r="H104">
        <v>0</v>
      </c>
      <c r="I104">
        <v>0</v>
      </c>
      <c r="J104">
        <v>0</v>
      </c>
      <c r="K104">
        <v>0.14199999999999999</v>
      </c>
    </row>
    <row r="105" spans="1:11" x14ac:dyDescent="0.25">
      <c r="A105" t="s">
        <v>63</v>
      </c>
      <c r="B105">
        <v>7.5359999999999996E-2</v>
      </c>
      <c r="C105">
        <v>4.7E-2</v>
      </c>
      <c r="D105">
        <v>0.40872000000000003</v>
      </c>
      <c r="E105">
        <v>0.34492</v>
      </c>
      <c r="F105">
        <v>0.12401</v>
      </c>
      <c r="G105">
        <v>0</v>
      </c>
      <c r="H105">
        <v>0</v>
      </c>
      <c r="I105">
        <v>0</v>
      </c>
      <c r="J105">
        <v>0</v>
      </c>
      <c r="K105">
        <v>0.1409</v>
      </c>
    </row>
    <row r="106" spans="1:11" x14ac:dyDescent="0.25">
      <c r="A106" t="s">
        <v>63</v>
      </c>
      <c r="B106">
        <v>5.5980000000000002E-2</v>
      </c>
      <c r="C106">
        <v>2.1389999999999999E-2</v>
      </c>
      <c r="D106">
        <v>0.44508999999999999</v>
      </c>
      <c r="E106">
        <v>0.39068000000000003</v>
      </c>
      <c r="F106">
        <v>8.6860000000000007E-2</v>
      </c>
      <c r="G106">
        <v>0</v>
      </c>
      <c r="H106">
        <v>0</v>
      </c>
      <c r="I106">
        <v>0</v>
      </c>
      <c r="J106">
        <v>0</v>
      </c>
      <c r="K106">
        <v>0.14299999999999999</v>
      </c>
    </row>
    <row r="107" spans="1:11" x14ac:dyDescent="0.25">
      <c r="A107" t="s">
        <v>64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25">
      <c r="A108" t="s">
        <v>64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25">
      <c r="A109" t="s">
        <v>64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25">
      <c r="A110" t="s">
        <v>65</v>
      </c>
      <c r="B110">
        <v>0.81767999999999996</v>
      </c>
      <c r="C110">
        <v>0.18232000000000001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1.0699999999999999E-2</v>
      </c>
    </row>
    <row r="111" spans="1:11" x14ac:dyDescent="0.25">
      <c r="A111" t="s">
        <v>65</v>
      </c>
      <c r="B111">
        <v>0.82104999999999995</v>
      </c>
      <c r="C111">
        <v>0.17895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1.0500000000000001E-2</v>
      </c>
    </row>
    <row r="112" spans="1:11" x14ac:dyDescent="0.25">
      <c r="A112" t="s">
        <v>65</v>
      </c>
      <c r="B112">
        <v>0.82194</v>
      </c>
      <c r="C112">
        <v>0.17806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1.0500000000000001E-2</v>
      </c>
    </row>
    <row r="113" spans="1:11" x14ac:dyDescent="0.25">
      <c r="A113" t="s">
        <v>66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25">
      <c r="A114" t="s">
        <v>66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25">
      <c r="A115" t="s">
        <v>66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25">
      <c r="A116" t="s">
        <v>67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25">
      <c r="A117" t="s">
        <v>67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25">
      <c r="A118" t="s">
        <v>67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25">
      <c r="A119" t="s">
        <v>68</v>
      </c>
      <c r="B119">
        <v>0.15784999999999999</v>
      </c>
      <c r="C119">
        <v>5.3839999999999999E-2</v>
      </c>
      <c r="D119">
        <v>0.40939999999999999</v>
      </c>
      <c r="E119">
        <v>0.31385000000000002</v>
      </c>
      <c r="F119">
        <v>6.5049999999999997E-2</v>
      </c>
      <c r="G119">
        <v>0</v>
      </c>
      <c r="H119">
        <v>0</v>
      </c>
      <c r="I119">
        <v>0</v>
      </c>
      <c r="J119">
        <v>0</v>
      </c>
      <c r="K119">
        <v>0.122</v>
      </c>
    </row>
    <row r="120" spans="1:11" x14ac:dyDescent="0.25">
      <c r="A120" t="s">
        <v>68</v>
      </c>
      <c r="B120">
        <v>0.15421000000000001</v>
      </c>
      <c r="C120">
        <v>6.4829999999999999E-2</v>
      </c>
      <c r="D120">
        <v>0.4088</v>
      </c>
      <c r="E120">
        <v>0.27322000000000002</v>
      </c>
      <c r="F120">
        <v>9.894E-2</v>
      </c>
      <c r="G120">
        <v>0</v>
      </c>
      <c r="H120">
        <v>0</v>
      </c>
      <c r="I120">
        <v>0</v>
      </c>
      <c r="J120">
        <v>0</v>
      </c>
      <c r="K120">
        <v>0.1234</v>
      </c>
    </row>
    <row r="121" spans="1:11" x14ac:dyDescent="0.25">
      <c r="A121" t="s">
        <v>68</v>
      </c>
      <c r="B121">
        <v>0.16303999999999999</v>
      </c>
      <c r="C121">
        <v>6.6009999999999999E-2</v>
      </c>
      <c r="D121">
        <v>0.38479000000000002</v>
      </c>
      <c r="E121">
        <v>0.28310999999999997</v>
      </c>
      <c r="F121">
        <v>0.10304000000000001</v>
      </c>
      <c r="G121">
        <v>0</v>
      </c>
      <c r="H121">
        <v>0</v>
      </c>
      <c r="I121">
        <v>0</v>
      </c>
      <c r="J121">
        <v>0</v>
      </c>
      <c r="K121">
        <v>0.1234</v>
      </c>
    </row>
    <row r="122" spans="1:11" x14ac:dyDescent="0.25">
      <c r="A122" t="s">
        <v>69</v>
      </c>
      <c r="B122">
        <v>0.72294000000000003</v>
      </c>
      <c r="C122">
        <v>8.8260000000000005E-2</v>
      </c>
      <c r="D122">
        <v>5.8399999999999997E-3</v>
      </c>
      <c r="E122">
        <v>0.18296000000000001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3.8199999999999998E-2</v>
      </c>
    </row>
    <row r="123" spans="1:11" x14ac:dyDescent="0.25">
      <c r="A123" t="s">
        <v>69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25">
      <c r="A124" t="s">
        <v>69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25">
      <c r="A125" t="s">
        <v>70</v>
      </c>
      <c r="B125">
        <v>0.79581999999999997</v>
      </c>
      <c r="C125">
        <v>0.20418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1.2E-2</v>
      </c>
    </row>
    <row r="126" spans="1:11" x14ac:dyDescent="0.25">
      <c r="A126" t="s">
        <v>70</v>
      </c>
      <c r="B126">
        <v>0.76278999999999997</v>
      </c>
      <c r="C126">
        <v>0.23721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1.4E-2</v>
      </c>
    </row>
    <row r="127" spans="1:11" x14ac:dyDescent="0.25">
      <c r="A127" t="s">
        <v>70</v>
      </c>
      <c r="B127">
        <v>0.77239999999999998</v>
      </c>
      <c r="C127">
        <v>0.2276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1.34E-2</v>
      </c>
    </row>
    <row r="128" spans="1:11" x14ac:dyDescent="0.25">
      <c r="A128" t="s">
        <v>71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25">
      <c r="A129" t="s">
        <v>71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25">
      <c r="A130" t="s">
        <v>71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25">
      <c r="A131" t="s">
        <v>72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x14ac:dyDescent="0.25">
      <c r="A132" t="s">
        <v>72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25">
      <c r="A133" t="s">
        <v>72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25">
      <c r="A134" t="s">
        <v>73</v>
      </c>
      <c r="B134">
        <v>8.831E-2</v>
      </c>
      <c r="C134">
        <v>4.1140000000000003E-2</v>
      </c>
      <c r="D134">
        <v>0.45623999999999998</v>
      </c>
      <c r="E134">
        <v>0.29365999999999998</v>
      </c>
      <c r="F134">
        <v>0.12064999999999999</v>
      </c>
      <c r="G134">
        <v>0</v>
      </c>
      <c r="H134">
        <v>0</v>
      </c>
      <c r="I134">
        <v>0</v>
      </c>
      <c r="J134">
        <v>0</v>
      </c>
      <c r="K134">
        <v>0.1363</v>
      </c>
    </row>
    <row r="135" spans="1:11" x14ac:dyDescent="0.25">
      <c r="A135" t="s">
        <v>73</v>
      </c>
      <c r="B135">
        <v>0.11408</v>
      </c>
      <c r="C135">
        <v>4.8000000000000001E-2</v>
      </c>
      <c r="D135">
        <v>0.40988999999999998</v>
      </c>
      <c r="E135">
        <v>0.29067999999999999</v>
      </c>
      <c r="F135">
        <v>0.13736000000000001</v>
      </c>
      <c r="G135">
        <v>0</v>
      </c>
      <c r="H135">
        <v>0</v>
      </c>
      <c r="I135">
        <v>0</v>
      </c>
      <c r="J135">
        <v>0</v>
      </c>
      <c r="K135">
        <v>0.13469999999999999</v>
      </c>
    </row>
    <row r="136" spans="1:11" x14ac:dyDescent="0.25">
      <c r="A136" t="s">
        <v>73</v>
      </c>
      <c r="B136">
        <v>9.6430000000000002E-2</v>
      </c>
      <c r="C136">
        <v>4.6190000000000002E-2</v>
      </c>
      <c r="D136">
        <v>0.42497000000000001</v>
      </c>
      <c r="E136">
        <v>0.28760999999999998</v>
      </c>
      <c r="F136">
        <v>0.14480000000000001</v>
      </c>
      <c r="G136">
        <v>0</v>
      </c>
      <c r="H136">
        <v>0</v>
      </c>
      <c r="I136">
        <v>0</v>
      </c>
      <c r="J136">
        <v>0</v>
      </c>
      <c r="K136">
        <v>0.13750000000000001</v>
      </c>
    </row>
    <row r="137" spans="1:11" x14ac:dyDescent="0.25">
      <c r="A137" t="s">
        <v>74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25">
      <c r="A138" t="s">
        <v>74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25">
      <c r="A139" t="s">
        <v>74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25">
      <c r="A140" t="s">
        <v>75</v>
      </c>
      <c r="B140">
        <v>0.80128999999999995</v>
      </c>
      <c r="C140">
        <v>0.19871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1.17E-2</v>
      </c>
    </row>
    <row r="141" spans="1:11" x14ac:dyDescent="0.25">
      <c r="A141" t="s">
        <v>75</v>
      </c>
      <c r="B141">
        <v>0.94394</v>
      </c>
      <c r="C141">
        <v>5.6059999999999999E-2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3.3E-3</v>
      </c>
    </row>
    <row r="142" spans="1:11" x14ac:dyDescent="0.25">
      <c r="A142" t="s">
        <v>75</v>
      </c>
      <c r="B142">
        <v>0.86604000000000003</v>
      </c>
      <c r="C142">
        <v>0.13222</v>
      </c>
      <c r="D142">
        <v>0</v>
      </c>
      <c r="E142">
        <v>0</v>
      </c>
      <c r="F142">
        <v>1.73E-3</v>
      </c>
      <c r="G142">
        <v>0</v>
      </c>
      <c r="H142">
        <v>0</v>
      </c>
      <c r="I142">
        <v>0</v>
      </c>
      <c r="J142">
        <v>0</v>
      </c>
      <c r="K142">
        <v>8.2000000000000007E-3</v>
      </c>
    </row>
    <row r="143" spans="1:11" x14ac:dyDescent="0.25">
      <c r="A143" t="s">
        <v>76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25">
      <c r="A144" t="s">
        <v>76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25">
      <c r="A145" t="s">
        <v>76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x14ac:dyDescent="0.25">
      <c r="A146" t="s">
        <v>77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x14ac:dyDescent="0.25">
      <c r="A147" t="s">
        <v>77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25">
      <c r="A148" t="s">
        <v>77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autoFilter ref="A1:K14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8"/>
  <sheetViews>
    <sheetView tabSelected="1" topLeftCell="E1" zoomScale="85" zoomScaleNormal="85" workbookViewId="0">
      <selection activeCell="L25" sqref="L25"/>
    </sheetView>
  </sheetViews>
  <sheetFormatPr defaultRowHeight="15" x14ac:dyDescent="0.25"/>
  <cols>
    <col min="1" max="1" width="38.42578125" customWidth="1"/>
    <col min="10" max="10" width="13" customWidth="1"/>
    <col min="11" max="11" width="12.7109375" customWidth="1"/>
    <col min="16" max="16" width="33.5703125" customWidth="1"/>
  </cols>
  <sheetData>
    <row r="1" spans="1:37" x14ac:dyDescent="0.25"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s="2" t="s">
        <v>94</v>
      </c>
      <c r="AB1" t="s">
        <v>85</v>
      </c>
      <c r="AC1" t="s">
        <v>86</v>
      </c>
      <c r="AD1" t="s">
        <v>87</v>
      </c>
      <c r="AE1" t="s">
        <v>88</v>
      </c>
      <c r="AF1" t="s">
        <v>89</v>
      </c>
      <c r="AG1" t="s">
        <v>90</v>
      </c>
      <c r="AH1" t="s">
        <v>91</v>
      </c>
      <c r="AI1" t="s">
        <v>92</v>
      </c>
      <c r="AJ1" t="s">
        <v>93</v>
      </c>
      <c r="AK1" s="2" t="s">
        <v>94</v>
      </c>
    </row>
    <row r="2" spans="1:37" x14ac:dyDescent="0.25">
      <c r="A2" t="s">
        <v>95</v>
      </c>
      <c r="B2">
        <v>0.32425999999999999</v>
      </c>
      <c r="C2">
        <v>3.3660000000000002E-2</v>
      </c>
      <c r="D2">
        <v>3.1600000000000003E-2</v>
      </c>
      <c r="E2">
        <v>0.50807000000000002</v>
      </c>
      <c r="F2">
        <v>0.10241</v>
      </c>
      <c r="G2">
        <v>0</v>
      </c>
      <c r="H2">
        <v>0</v>
      </c>
      <c r="I2">
        <v>0</v>
      </c>
      <c r="J2">
        <v>0</v>
      </c>
      <c r="K2">
        <v>0.1195</v>
      </c>
      <c r="P2" t="s">
        <v>122</v>
      </c>
      <c r="Q2">
        <f>AVERAGE(B2:B4)</f>
        <v>0.33568333333333333</v>
      </c>
      <c r="R2">
        <f t="shared" ref="R2:Z2" si="0">AVERAGE(C2:C4)</f>
        <v>3.2963333333333338E-2</v>
      </c>
      <c r="S2">
        <f t="shared" si="0"/>
        <v>3.3506666666666664E-2</v>
      </c>
      <c r="T2">
        <f t="shared" si="0"/>
        <v>0.51100333333333336</v>
      </c>
      <c r="U2">
        <f t="shared" si="0"/>
        <v>8.6846666666666669E-2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0.11650000000000001</v>
      </c>
      <c r="AB2">
        <f>STDEV(B2:B4)</f>
        <v>2.0719349249755242E-2</v>
      </c>
      <c r="AC2">
        <f t="shared" ref="AC2:AK2" si="1">STDEV(C2:C4)</f>
        <v>9.9801469595058316E-4</v>
      </c>
      <c r="AD2">
        <f t="shared" si="1"/>
        <v>5.417760915113673E-3</v>
      </c>
      <c r="AE2">
        <f t="shared" si="1"/>
        <v>6.040176597859802E-3</v>
      </c>
      <c r="AF2">
        <f t="shared" si="1"/>
        <v>1.5085212405973457E-2</v>
      </c>
      <c r="AG2">
        <f t="shared" si="1"/>
        <v>0</v>
      </c>
      <c r="AH2">
        <f t="shared" si="1"/>
        <v>0</v>
      </c>
      <c r="AI2">
        <f t="shared" si="1"/>
        <v>0</v>
      </c>
      <c r="AJ2">
        <f t="shared" si="1"/>
        <v>0</v>
      </c>
      <c r="AK2">
        <f t="shared" si="1"/>
        <v>4.1218927691049892E-3</v>
      </c>
    </row>
    <row r="3" spans="1:37" x14ac:dyDescent="0.25">
      <c r="A3" t="s">
        <v>96</v>
      </c>
      <c r="B3">
        <v>0.35959999999999998</v>
      </c>
      <c r="C3">
        <v>3.1820000000000001E-2</v>
      </c>
      <c r="D3">
        <v>2.93E-2</v>
      </c>
      <c r="E3">
        <v>0.50699000000000005</v>
      </c>
      <c r="F3">
        <v>7.2289999999999993E-2</v>
      </c>
      <c r="G3">
        <v>0</v>
      </c>
      <c r="H3">
        <v>0</v>
      </c>
      <c r="I3">
        <v>0</v>
      </c>
      <c r="J3">
        <v>0</v>
      </c>
      <c r="K3">
        <v>0.1118</v>
      </c>
      <c r="P3" t="s">
        <v>123</v>
      </c>
      <c r="Q3">
        <f>AVERAGE(B5:B7)</f>
        <v>1</v>
      </c>
      <c r="R3">
        <f t="shared" ref="R3:Z3" si="2">AVERAGE(C5:C7)</f>
        <v>0</v>
      </c>
      <c r="S3">
        <f t="shared" si="2"/>
        <v>0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0</v>
      </c>
      <c r="Z3">
        <f t="shared" si="2"/>
        <v>0</v>
      </c>
      <c r="AB3">
        <f>STDEV(B5:B7)</f>
        <v>0</v>
      </c>
      <c r="AC3">
        <f t="shared" ref="AC3:AK3" si="3">STDEV(C5:C7)</f>
        <v>0</v>
      </c>
      <c r="AD3">
        <f t="shared" si="3"/>
        <v>0</v>
      </c>
      <c r="AE3">
        <f t="shared" si="3"/>
        <v>0</v>
      </c>
      <c r="AF3">
        <f t="shared" si="3"/>
        <v>0</v>
      </c>
      <c r="AG3">
        <f t="shared" si="3"/>
        <v>0</v>
      </c>
      <c r="AH3">
        <f t="shared" si="3"/>
        <v>0</v>
      </c>
      <c r="AI3">
        <f t="shared" si="3"/>
        <v>0</v>
      </c>
      <c r="AJ3">
        <f t="shared" si="3"/>
        <v>0</v>
      </c>
      <c r="AK3">
        <f t="shared" si="3"/>
        <v>0</v>
      </c>
    </row>
    <row r="4" spans="1:37" x14ac:dyDescent="0.25">
      <c r="A4" t="s">
        <v>97</v>
      </c>
      <c r="B4">
        <v>0.32318999999999998</v>
      </c>
      <c r="C4">
        <v>3.3410000000000002E-2</v>
      </c>
      <c r="D4">
        <v>3.9620000000000002E-2</v>
      </c>
      <c r="E4">
        <v>0.51795000000000002</v>
      </c>
      <c r="F4">
        <v>8.584E-2</v>
      </c>
      <c r="G4">
        <v>0</v>
      </c>
      <c r="H4">
        <v>0</v>
      </c>
      <c r="I4">
        <v>0</v>
      </c>
      <c r="J4">
        <v>0</v>
      </c>
      <c r="K4">
        <v>0.1182</v>
      </c>
      <c r="P4" t="s">
        <v>124</v>
      </c>
      <c r="Q4">
        <f>AVERAGE(B8:B10)</f>
        <v>1</v>
      </c>
      <c r="R4">
        <f t="shared" ref="R4:Z4" si="4">AVERAGE(C8:C10)</f>
        <v>0</v>
      </c>
      <c r="S4">
        <f t="shared" si="4"/>
        <v>0</v>
      </c>
      <c r="T4">
        <f t="shared" si="4"/>
        <v>0</v>
      </c>
      <c r="U4">
        <f t="shared" si="4"/>
        <v>0</v>
      </c>
      <c r="V4">
        <f t="shared" si="4"/>
        <v>0</v>
      </c>
      <c r="W4">
        <f t="shared" si="4"/>
        <v>0</v>
      </c>
      <c r="X4">
        <f t="shared" si="4"/>
        <v>0</v>
      </c>
      <c r="Y4">
        <f t="shared" si="4"/>
        <v>0</v>
      </c>
      <c r="Z4">
        <f t="shared" si="4"/>
        <v>0</v>
      </c>
      <c r="AB4">
        <f>STDEV(B8:B10)</f>
        <v>0</v>
      </c>
      <c r="AC4">
        <f t="shared" ref="AC4:AK4" si="5">STDEV(C8:C10)</f>
        <v>0</v>
      </c>
      <c r="AD4">
        <f t="shared" si="5"/>
        <v>0</v>
      </c>
      <c r="AE4">
        <f t="shared" si="5"/>
        <v>0</v>
      </c>
      <c r="AF4">
        <f t="shared" si="5"/>
        <v>0</v>
      </c>
      <c r="AG4">
        <f t="shared" si="5"/>
        <v>0</v>
      </c>
      <c r="AH4">
        <f t="shared" si="5"/>
        <v>0</v>
      </c>
      <c r="AI4">
        <f t="shared" si="5"/>
        <v>0</v>
      </c>
      <c r="AJ4">
        <f t="shared" si="5"/>
        <v>0</v>
      </c>
      <c r="AK4">
        <f t="shared" si="5"/>
        <v>0</v>
      </c>
    </row>
    <row r="5" spans="1:37" x14ac:dyDescent="0.25">
      <c r="A5" t="s">
        <v>98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P5" t="s">
        <v>125</v>
      </c>
      <c r="Q5">
        <f>AVERAGE(B11:B13)</f>
        <v>1</v>
      </c>
      <c r="R5">
        <f t="shared" ref="R5:Z5" si="6">AVERAGE(C11:C13)</f>
        <v>0</v>
      </c>
      <c r="S5">
        <f t="shared" si="6"/>
        <v>0</v>
      </c>
      <c r="T5">
        <f t="shared" si="6"/>
        <v>0</v>
      </c>
      <c r="U5">
        <f t="shared" si="6"/>
        <v>0</v>
      </c>
      <c r="V5">
        <f t="shared" si="6"/>
        <v>0</v>
      </c>
      <c r="W5">
        <f t="shared" si="6"/>
        <v>0</v>
      </c>
      <c r="X5">
        <f t="shared" si="6"/>
        <v>0</v>
      </c>
      <c r="Y5">
        <f t="shared" si="6"/>
        <v>0</v>
      </c>
      <c r="Z5">
        <f t="shared" si="6"/>
        <v>0</v>
      </c>
      <c r="AB5">
        <f>STDEV(B11:B13)</f>
        <v>0</v>
      </c>
      <c r="AC5">
        <f t="shared" ref="AC5:AK5" si="7">STDEV(C11:C13)</f>
        <v>0</v>
      </c>
      <c r="AD5">
        <f t="shared" si="7"/>
        <v>0</v>
      </c>
      <c r="AE5">
        <f t="shared" si="7"/>
        <v>0</v>
      </c>
      <c r="AF5">
        <f t="shared" si="7"/>
        <v>0</v>
      </c>
      <c r="AG5">
        <f t="shared" si="7"/>
        <v>0</v>
      </c>
      <c r="AH5">
        <f t="shared" si="7"/>
        <v>0</v>
      </c>
      <c r="AI5">
        <f t="shared" si="7"/>
        <v>0</v>
      </c>
      <c r="AJ5">
        <f t="shared" si="7"/>
        <v>0</v>
      </c>
      <c r="AK5">
        <f t="shared" si="7"/>
        <v>0</v>
      </c>
    </row>
    <row r="6" spans="1:37" x14ac:dyDescent="0.25">
      <c r="A6" t="s">
        <v>99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P6" t="s">
        <v>126</v>
      </c>
      <c r="Q6">
        <f>AVERAGE(B14:B16)</f>
        <v>1</v>
      </c>
      <c r="R6">
        <f t="shared" ref="R6:Z6" si="8">AVERAGE(C14:C16)</f>
        <v>0</v>
      </c>
      <c r="S6">
        <f t="shared" si="8"/>
        <v>0</v>
      </c>
      <c r="T6">
        <f t="shared" si="8"/>
        <v>0</v>
      </c>
      <c r="U6">
        <f t="shared" si="8"/>
        <v>0</v>
      </c>
      <c r="V6">
        <f t="shared" si="8"/>
        <v>0</v>
      </c>
      <c r="W6">
        <f t="shared" si="8"/>
        <v>0</v>
      </c>
      <c r="X6">
        <f t="shared" si="8"/>
        <v>0</v>
      </c>
      <c r="Y6">
        <f t="shared" si="8"/>
        <v>0</v>
      </c>
      <c r="Z6">
        <f t="shared" si="8"/>
        <v>0</v>
      </c>
      <c r="AB6">
        <f>STDEV(B14:B16)</f>
        <v>0</v>
      </c>
      <c r="AC6">
        <f t="shared" ref="AC6:AK6" si="9">STDEV(C14:C16)</f>
        <v>0</v>
      </c>
      <c r="AD6">
        <f t="shared" si="9"/>
        <v>0</v>
      </c>
      <c r="AE6">
        <f t="shared" si="9"/>
        <v>0</v>
      </c>
      <c r="AF6">
        <f t="shared" si="9"/>
        <v>0</v>
      </c>
      <c r="AG6">
        <f t="shared" si="9"/>
        <v>0</v>
      </c>
      <c r="AH6">
        <f t="shared" si="9"/>
        <v>0</v>
      </c>
      <c r="AI6">
        <f t="shared" si="9"/>
        <v>0</v>
      </c>
      <c r="AJ6">
        <f t="shared" si="9"/>
        <v>0</v>
      </c>
      <c r="AK6">
        <f t="shared" si="9"/>
        <v>0</v>
      </c>
    </row>
    <row r="7" spans="1:37" x14ac:dyDescent="0.25">
      <c r="A7" t="s">
        <v>100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P7" t="s">
        <v>127</v>
      </c>
      <c r="Q7">
        <f>AVERAGE(B17:B19)</f>
        <v>0.16194333333333336</v>
      </c>
      <c r="R7">
        <f t="shared" ref="R7:Z7" si="10">AVERAGE(C17:C19)</f>
        <v>5.889666666666666E-2</v>
      </c>
      <c r="S7">
        <f t="shared" si="10"/>
        <v>0.41164000000000001</v>
      </c>
      <c r="T7">
        <f t="shared" si="10"/>
        <v>0.26016333333333336</v>
      </c>
      <c r="U7">
        <f t="shared" si="10"/>
        <v>0.10735666666666667</v>
      </c>
      <c r="V7">
        <f t="shared" si="10"/>
        <v>0</v>
      </c>
      <c r="W7">
        <f t="shared" si="10"/>
        <v>0</v>
      </c>
      <c r="X7">
        <f t="shared" si="10"/>
        <v>0</v>
      </c>
      <c r="Y7">
        <f t="shared" si="10"/>
        <v>0</v>
      </c>
      <c r="Z7">
        <f t="shared" si="10"/>
        <v>0.12306666666666666</v>
      </c>
      <c r="AB7">
        <f>STDEV(B17:B19)</f>
        <v>3.1840435507909368E-3</v>
      </c>
      <c r="AC7">
        <f t="shared" ref="AC7:AK7" si="11">STDEV(C17:C19)</f>
        <v>1.2199239047306798E-2</v>
      </c>
      <c r="AD7">
        <f t="shared" si="11"/>
        <v>3.6910096179771736E-2</v>
      </c>
      <c r="AE7">
        <f t="shared" si="11"/>
        <v>5.7175601731274533E-2</v>
      </c>
      <c r="AF7">
        <f t="shared" si="11"/>
        <v>1.2264568208189537E-2</v>
      </c>
      <c r="AG7">
        <f t="shared" si="11"/>
        <v>0</v>
      </c>
      <c r="AH7">
        <f t="shared" si="11"/>
        <v>0</v>
      </c>
      <c r="AI7">
        <f t="shared" si="11"/>
        <v>0</v>
      </c>
      <c r="AJ7">
        <f t="shared" si="11"/>
        <v>0</v>
      </c>
      <c r="AK7">
        <f t="shared" si="11"/>
        <v>3.0924639582917287E-3</v>
      </c>
    </row>
    <row r="8" spans="1:37" x14ac:dyDescent="0.25">
      <c r="A8" t="s">
        <v>101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P8" t="s">
        <v>128</v>
      </c>
      <c r="Q8">
        <f>AVERAGE(B20:B22)</f>
        <v>0.76911000000000007</v>
      </c>
      <c r="R8">
        <f t="shared" ref="R8:Z8" si="12">AVERAGE(C20:C22)</f>
        <v>0.23089000000000001</v>
      </c>
      <c r="S8">
        <f t="shared" si="12"/>
        <v>0</v>
      </c>
      <c r="T8">
        <f t="shared" si="12"/>
        <v>0</v>
      </c>
      <c r="U8">
        <f t="shared" si="12"/>
        <v>0</v>
      </c>
      <c r="V8">
        <f t="shared" si="12"/>
        <v>0</v>
      </c>
      <c r="W8">
        <f t="shared" si="12"/>
        <v>0</v>
      </c>
      <c r="X8">
        <f t="shared" si="12"/>
        <v>0</v>
      </c>
      <c r="Y8">
        <f t="shared" si="12"/>
        <v>0</v>
      </c>
      <c r="Z8">
        <f t="shared" si="12"/>
        <v>1.3566666666666666E-2</v>
      </c>
      <c r="AB8">
        <f>STDEV(B20:B22)</f>
        <v>5.6975345545244591E-3</v>
      </c>
      <c r="AC8">
        <f t="shared" ref="AC8:AK8" si="13">STDEV(C20:C22)</f>
        <v>5.6975345545244374E-3</v>
      </c>
      <c r="AD8">
        <f t="shared" si="13"/>
        <v>0</v>
      </c>
      <c r="AE8">
        <f t="shared" si="13"/>
        <v>0</v>
      </c>
      <c r="AF8">
        <f t="shared" si="13"/>
        <v>0</v>
      </c>
      <c r="AG8">
        <f t="shared" si="13"/>
        <v>0</v>
      </c>
      <c r="AH8">
        <f t="shared" si="13"/>
        <v>0</v>
      </c>
      <c r="AI8">
        <f t="shared" si="13"/>
        <v>0</v>
      </c>
      <c r="AJ8">
        <f t="shared" si="13"/>
        <v>0</v>
      </c>
      <c r="AK8">
        <f t="shared" si="13"/>
        <v>3.7859388972001851E-4</v>
      </c>
    </row>
    <row r="9" spans="1:37" x14ac:dyDescent="0.25">
      <c r="A9" t="s">
        <v>102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P9" t="s">
        <v>129</v>
      </c>
      <c r="Q9">
        <f>AVERAGE(B23:B25)</f>
        <v>1</v>
      </c>
      <c r="R9">
        <f t="shared" ref="R9:Z9" si="14">AVERAGE(C23:C25)</f>
        <v>0</v>
      </c>
      <c r="S9">
        <f t="shared" si="14"/>
        <v>0</v>
      </c>
      <c r="T9">
        <f t="shared" si="14"/>
        <v>0</v>
      </c>
      <c r="U9">
        <f t="shared" si="14"/>
        <v>0</v>
      </c>
      <c r="V9">
        <f t="shared" si="14"/>
        <v>0</v>
      </c>
      <c r="W9">
        <f t="shared" si="14"/>
        <v>0</v>
      </c>
      <c r="X9">
        <f t="shared" si="14"/>
        <v>0</v>
      </c>
      <c r="Y9">
        <f t="shared" si="14"/>
        <v>0</v>
      </c>
      <c r="Z9">
        <f t="shared" si="14"/>
        <v>0</v>
      </c>
      <c r="AB9">
        <f>STDEV(B23:B25)</f>
        <v>0</v>
      </c>
      <c r="AC9">
        <f t="shared" ref="AC9:AK9" si="15">STDEV(C23:C25)</f>
        <v>0</v>
      </c>
      <c r="AD9">
        <f t="shared" si="15"/>
        <v>0</v>
      </c>
      <c r="AE9">
        <f t="shared" si="15"/>
        <v>0</v>
      </c>
      <c r="AF9">
        <f t="shared" si="15"/>
        <v>0</v>
      </c>
      <c r="AG9">
        <f t="shared" si="15"/>
        <v>0</v>
      </c>
      <c r="AH9">
        <f t="shared" si="15"/>
        <v>0</v>
      </c>
      <c r="AI9">
        <f t="shared" si="15"/>
        <v>0</v>
      </c>
      <c r="AJ9">
        <f t="shared" si="15"/>
        <v>0</v>
      </c>
      <c r="AK9">
        <f t="shared" si="15"/>
        <v>0</v>
      </c>
    </row>
    <row r="10" spans="1:37" x14ac:dyDescent="0.25">
      <c r="A10" t="s">
        <v>103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P10" t="s">
        <v>130</v>
      </c>
      <c r="Q10">
        <f>AVERAGE(B26:B28)</f>
        <v>0.81750666666666671</v>
      </c>
      <c r="R10">
        <f t="shared" ref="R10:Z10" si="16">AVERAGE(C26:C28)</f>
        <v>0.18249333333333331</v>
      </c>
      <c r="S10">
        <f t="shared" si="16"/>
        <v>0</v>
      </c>
      <c r="T10">
        <f t="shared" si="16"/>
        <v>0</v>
      </c>
      <c r="U10">
        <f t="shared" si="16"/>
        <v>0</v>
      </c>
      <c r="V10">
        <f t="shared" si="16"/>
        <v>0</v>
      </c>
      <c r="W10">
        <f t="shared" si="16"/>
        <v>0</v>
      </c>
      <c r="X10">
        <f t="shared" si="16"/>
        <v>0</v>
      </c>
      <c r="Y10">
        <f t="shared" si="16"/>
        <v>0</v>
      </c>
      <c r="Z10">
        <f t="shared" si="16"/>
        <v>1.0766666666666667E-2</v>
      </c>
      <c r="AB10">
        <f>STDEV(B26:B28)</f>
        <v>1.3094618487505977E-2</v>
      </c>
      <c r="AC10">
        <f t="shared" ref="AC10:AK10" si="17">STDEV(C26:C28)</f>
        <v>1.3094618487505974E-2</v>
      </c>
      <c r="AD10">
        <f t="shared" si="17"/>
        <v>0</v>
      </c>
      <c r="AE10">
        <f t="shared" si="17"/>
        <v>0</v>
      </c>
      <c r="AF10">
        <f t="shared" si="17"/>
        <v>0</v>
      </c>
      <c r="AG10">
        <f t="shared" si="17"/>
        <v>0</v>
      </c>
      <c r="AH10">
        <f t="shared" si="17"/>
        <v>0</v>
      </c>
      <c r="AI10">
        <f t="shared" si="17"/>
        <v>0</v>
      </c>
      <c r="AJ10">
        <f t="shared" si="17"/>
        <v>0</v>
      </c>
      <c r="AK10">
        <f t="shared" si="17"/>
        <v>7.7674534651540244E-4</v>
      </c>
    </row>
    <row r="11" spans="1:37" x14ac:dyDescent="0.25">
      <c r="A11" t="s">
        <v>104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P11" t="s">
        <v>38</v>
      </c>
      <c r="Q11">
        <f>AVERAGE(B29:B31)</f>
        <v>9.2479999999999993E-2</v>
      </c>
      <c r="R11">
        <f t="shared" ref="R11:Z11" si="18">AVERAGE(C29:C31)</f>
        <v>5.5329999999999997E-2</v>
      </c>
      <c r="S11">
        <f t="shared" si="18"/>
        <v>0.41027333333333332</v>
      </c>
      <c r="T11">
        <f t="shared" si="18"/>
        <v>0.29505333333333333</v>
      </c>
      <c r="U11">
        <f t="shared" si="18"/>
        <v>0.14685999999999999</v>
      </c>
      <c r="V11">
        <f t="shared" si="18"/>
        <v>0</v>
      </c>
      <c r="W11">
        <f t="shared" si="18"/>
        <v>0</v>
      </c>
      <c r="X11">
        <f t="shared" si="18"/>
        <v>0</v>
      </c>
      <c r="Y11">
        <f t="shared" si="18"/>
        <v>0</v>
      </c>
      <c r="Z11">
        <f t="shared" si="18"/>
        <v>0.13813333333333333</v>
      </c>
      <c r="AB11">
        <f>STDEV(B29:B31)</f>
        <v>2.1269868358784038E-2</v>
      </c>
      <c r="AC11">
        <f t="shared" ref="AC11:AK11" si="19">STDEV(C29:C31)</f>
        <v>5.4994181510410719E-3</v>
      </c>
      <c r="AD11">
        <f t="shared" si="19"/>
        <v>1.9668305298965998E-2</v>
      </c>
      <c r="AE11">
        <f t="shared" si="19"/>
        <v>3.3304189426156788E-2</v>
      </c>
      <c r="AF11">
        <f t="shared" si="19"/>
        <v>1.2929528220318022E-2</v>
      </c>
      <c r="AG11">
        <f t="shared" si="19"/>
        <v>0</v>
      </c>
      <c r="AH11">
        <f t="shared" si="19"/>
        <v>0</v>
      </c>
      <c r="AI11">
        <f t="shared" si="19"/>
        <v>0</v>
      </c>
      <c r="AJ11">
        <f t="shared" si="19"/>
        <v>0</v>
      </c>
      <c r="AK11">
        <f t="shared" si="19"/>
        <v>3.2868424564212544E-3</v>
      </c>
    </row>
    <row r="12" spans="1:37" x14ac:dyDescent="0.25">
      <c r="A12" t="s">
        <v>105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P12" t="s">
        <v>39</v>
      </c>
      <c r="Q12">
        <f>AVERAGE(B32:B34)</f>
        <v>1</v>
      </c>
      <c r="R12">
        <f t="shared" ref="R12:Z12" si="20">AVERAGE(C32:C34)</f>
        <v>0</v>
      </c>
      <c r="S12">
        <f t="shared" si="20"/>
        <v>0</v>
      </c>
      <c r="T12">
        <f t="shared" si="20"/>
        <v>0</v>
      </c>
      <c r="U12">
        <f t="shared" si="20"/>
        <v>0</v>
      </c>
      <c r="V12">
        <f t="shared" si="20"/>
        <v>0</v>
      </c>
      <c r="W12">
        <f t="shared" si="20"/>
        <v>0</v>
      </c>
      <c r="X12">
        <f t="shared" si="20"/>
        <v>0</v>
      </c>
      <c r="Y12">
        <f t="shared" si="20"/>
        <v>0</v>
      </c>
      <c r="Z12">
        <f t="shared" si="20"/>
        <v>0</v>
      </c>
      <c r="AB12">
        <f>STDEV(B32:B34)</f>
        <v>0</v>
      </c>
      <c r="AC12">
        <f t="shared" ref="AC12:AK12" si="21">STDEV(C32:C34)</f>
        <v>0</v>
      </c>
      <c r="AD12">
        <f t="shared" si="21"/>
        <v>0</v>
      </c>
      <c r="AE12">
        <f t="shared" si="21"/>
        <v>0</v>
      </c>
      <c r="AF12">
        <f t="shared" si="21"/>
        <v>0</v>
      </c>
      <c r="AG12">
        <f t="shared" si="21"/>
        <v>0</v>
      </c>
      <c r="AH12">
        <f t="shared" si="21"/>
        <v>0</v>
      </c>
      <c r="AI12">
        <f t="shared" si="21"/>
        <v>0</v>
      </c>
      <c r="AJ12">
        <f t="shared" si="21"/>
        <v>0</v>
      </c>
      <c r="AK12">
        <f t="shared" si="21"/>
        <v>0</v>
      </c>
    </row>
    <row r="13" spans="1:37" x14ac:dyDescent="0.25">
      <c r="A13" t="s">
        <v>106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P13" t="s">
        <v>40</v>
      </c>
      <c r="Q13">
        <f>AVERAGE(B35:B37)</f>
        <v>0.79510999999999987</v>
      </c>
      <c r="R13">
        <f t="shared" ref="R13:Z13" si="22">AVERAGE(C35:C37)</f>
        <v>0.20488999999999999</v>
      </c>
      <c r="S13">
        <f t="shared" si="22"/>
        <v>0</v>
      </c>
      <c r="T13">
        <f t="shared" si="22"/>
        <v>0</v>
      </c>
      <c r="U13">
        <f t="shared" si="22"/>
        <v>0</v>
      </c>
      <c r="V13">
        <f t="shared" si="22"/>
        <v>0</v>
      </c>
      <c r="W13">
        <f t="shared" si="22"/>
        <v>0</v>
      </c>
      <c r="X13">
        <f t="shared" si="22"/>
        <v>0</v>
      </c>
      <c r="Y13">
        <f t="shared" si="22"/>
        <v>0</v>
      </c>
      <c r="Z13">
        <f t="shared" si="22"/>
        <v>1.2066666666666665E-2</v>
      </c>
      <c r="AB13">
        <f>STDEV(B35:B37)</f>
        <v>1.7475271099470793E-2</v>
      </c>
      <c r="AC13">
        <f t="shared" ref="AC13:AK13" si="23">STDEV(C35:C37)</f>
        <v>1.7475271099470824E-2</v>
      </c>
      <c r="AD13">
        <f t="shared" si="23"/>
        <v>0</v>
      </c>
      <c r="AE13">
        <f t="shared" si="23"/>
        <v>0</v>
      </c>
      <c r="AF13">
        <f t="shared" si="23"/>
        <v>0</v>
      </c>
      <c r="AG13">
        <f t="shared" si="23"/>
        <v>0</v>
      </c>
      <c r="AH13">
        <f t="shared" si="23"/>
        <v>0</v>
      </c>
      <c r="AI13">
        <f t="shared" si="23"/>
        <v>0</v>
      </c>
      <c r="AJ13">
        <f t="shared" si="23"/>
        <v>0</v>
      </c>
      <c r="AK13">
        <f t="shared" si="23"/>
        <v>1.0598742063723094E-3</v>
      </c>
    </row>
    <row r="14" spans="1:37" x14ac:dyDescent="0.25">
      <c r="A14" t="s">
        <v>107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P14" t="s">
        <v>41</v>
      </c>
      <c r="Q14">
        <f>AVERAGE(B38:B43)</f>
        <v>1</v>
      </c>
      <c r="R14">
        <f t="shared" ref="R14:Z14" si="24">AVERAGE(C38:C43)</f>
        <v>0</v>
      </c>
      <c r="S14">
        <f t="shared" si="24"/>
        <v>0</v>
      </c>
      <c r="T14">
        <f t="shared" si="24"/>
        <v>0</v>
      </c>
      <c r="U14">
        <f t="shared" si="24"/>
        <v>0</v>
      </c>
      <c r="V14">
        <f t="shared" si="24"/>
        <v>0</v>
      </c>
      <c r="W14">
        <f t="shared" si="24"/>
        <v>0</v>
      </c>
      <c r="X14">
        <f t="shared" si="24"/>
        <v>0</v>
      </c>
      <c r="Y14">
        <f t="shared" si="24"/>
        <v>0</v>
      </c>
      <c r="Z14">
        <f t="shared" si="24"/>
        <v>0</v>
      </c>
      <c r="AB14">
        <f>STDEV(B38:B43)</f>
        <v>0</v>
      </c>
      <c r="AC14">
        <f t="shared" ref="AC14:AK14" si="25">STDEV(C38:C43)</f>
        <v>0</v>
      </c>
      <c r="AD14">
        <f t="shared" si="25"/>
        <v>0</v>
      </c>
      <c r="AE14">
        <f t="shared" si="25"/>
        <v>0</v>
      </c>
      <c r="AF14">
        <f t="shared" si="25"/>
        <v>0</v>
      </c>
      <c r="AG14">
        <f t="shared" si="25"/>
        <v>0</v>
      </c>
      <c r="AH14">
        <f t="shared" si="25"/>
        <v>0</v>
      </c>
      <c r="AI14">
        <f t="shared" si="25"/>
        <v>0</v>
      </c>
      <c r="AJ14">
        <f t="shared" si="25"/>
        <v>0</v>
      </c>
      <c r="AK14">
        <f t="shared" si="25"/>
        <v>0</v>
      </c>
    </row>
    <row r="15" spans="1:37" x14ac:dyDescent="0.25">
      <c r="A15" t="s">
        <v>108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P15" t="s">
        <v>58</v>
      </c>
      <c r="Q15">
        <f>AVERAGE(B44:B46)</f>
        <v>5.3130000000000004E-2</v>
      </c>
      <c r="R15">
        <f t="shared" ref="R15:Z15" si="26">AVERAGE(C44:C46)</f>
        <v>4.4756666666666667E-2</v>
      </c>
      <c r="S15">
        <f t="shared" si="26"/>
        <v>0.38605</v>
      </c>
      <c r="T15">
        <f t="shared" si="26"/>
        <v>0.38264666666666663</v>
      </c>
      <c r="U15">
        <f t="shared" si="26"/>
        <v>0.13342000000000001</v>
      </c>
      <c r="V15">
        <f t="shared" si="26"/>
        <v>0</v>
      </c>
      <c r="W15">
        <f t="shared" si="26"/>
        <v>0</v>
      </c>
      <c r="X15">
        <f t="shared" si="26"/>
        <v>0</v>
      </c>
      <c r="Y15">
        <f t="shared" si="26"/>
        <v>0</v>
      </c>
      <c r="Z15">
        <f t="shared" si="26"/>
        <v>0.14696666666666666</v>
      </c>
      <c r="AB15">
        <f>STDEV(B44:B46)</f>
        <v>3.2093457277146053E-3</v>
      </c>
      <c r="AC15">
        <f t="shared" ref="AC15:AK15" si="27">STDEV(C44:C46)</f>
        <v>2.4229183505296496E-3</v>
      </c>
      <c r="AD15">
        <f t="shared" si="27"/>
        <v>1.0284595276431656E-2</v>
      </c>
      <c r="AE15">
        <f t="shared" si="27"/>
        <v>1.1584352952726055E-2</v>
      </c>
      <c r="AF15">
        <f t="shared" si="27"/>
        <v>2.2066062177017311E-2</v>
      </c>
      <c r="AG15">
        <f t="shared" si="27"/>
        <v>0</v>
      </c>
      <c r="AH15">
        <f t="shared" si="27"/>
        <v>0</v>
      </c>
      <c r="AI15">
        <f t="shared" si="27"/>
        <v>0</v>
      </c>
      <c r="AJ15">
        <f t="shared" si="27"/>
        <v>0</v>
      </c>
      <c r="AK15">
        <f t="shared" si="27"/>
        <v>2.1385353243127299E-3</v>
      </c>
    </row>
    <row r="16" spans="1:37" x14ac:dyDescent="0.25">
      <c r="A16" t="s">
        <v>109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P16" t="s">
        <v>59</v>
      </c>
      <c r="Q16">
        <f>AVERAGE(B47:B49)</f>
        <v>1</v>
      </c>
      <c r="R16">
        <f t="shared" ref="R16:Z16" si="28">AVERAGE(C47:C49)</f>
        <v>0</v>
      </c>
      <c r="S16">
        <f t="shared" si="28"/>
        <v>0</v>
      </c>
      <c r="T16">
        <f t="shared" si="28"/>
        <v>0</v>
      </c>
      <c r="U16">
        <f t="shared" si="28"/>
        <v>0</v>
      </c>
      <c r="V16">
        <f t="shared" si="28"/>
        <v>0</v>
      </c>
      <c r="W16">
        <f t="shared" si="28"/>
        <v>0</v>
      </c>
      <c r="X16">
        <f t="shared" si="28"/>
        <v>0</v>
      </c>
      <c r="Y16">
        <f t="shared" si="28"/>
        <v>0</v>
      </c>
      <c r="Z16">
        <f t="shared" si="28"/>
        <v>0</v>
      </c>
      <c r="AB16">
        <f>STDEV(B47:B49)</f>
        <v>0</v>
      </c>
      <c r="AC16">
        <f t="shared" ref="AC16:AK16" si="29">STDEV(C47:C49)</f>
        <v>0</v>
      </c>
      <c r="AD16">
        <f t="shared" si="29"/>
        <v>0</v>
      </c>
      <c r="AE16">
        <f t="shared" si="29"/>
        <v>0</v>
      </c>
      <c r="AF16">
        <f t="shared" si="29"/>
        <v>0</v>
      </c>
      <c r="AG16">
        <f t="shared" si="29"/>
        <v>0</v>
      </c>
      <c r="AH16">
        <f t="shared" si="29"/>
        <v>0</v>
      </c>
      <c r="AI16">
        <f t="shared" si="29"/>
        <v>0</v>
      </c>
      <c r="AJ16">
        <f t="shared" si="29"/>
        <v>0</v>
      </c>
      <c r="AK16">
        <f t="shared" si="29"/>
        <v>0</v>
      </c>
    </row>
    <row r="17" spans="1:37" x14ac:dyDescent="0.25">
      <c r="A17" t="s">
        <v>110</v>
      </c>
      <c r="B17">
        <v>0.15945000000000001</v>
      </c>
      <c r="C17">
        <v>6.6390000000000005E-2</v>
      </c>
      <c r="D17">
        <v>0.44619999999999999</v>
      </c>
      <c r="E17">
        <v>0.22173999999999999</v>
      </c>
      <c r="F17">
        <v>0.10621999999999999</v>
      </c>
      <c r="G17">
        <v>0</v>
      </c>
      <c r="H17">
        <v>0</v>
      </c>
      <c r="I17">
        <v>0</v>
      </c>
      <c r="J17">
        <v>0</v>
      </c>
      <c r="K17">
        <v>0.1205</v>
      </c>
      <c r="P17" t="s">
        <v>60</v>
      </c>
      <c r="Q17">
        <f>AVERAGE(B50:B52)</f>
        <v>0.88930000000000009</v>
      </c>
      <c r="R17">
        <f t="shared" ref="R17:Z17" si="30">AVERAGE(C50:C52)</f>
        <v>0.11070000000000001</v>
      </c>
      <c r="S17">
        <f t="shared" si="30"/>
        <v>0</v>
      </c>
      <c r="T17">
        <f t="shared" si="30"/>
        <v>0</v>
      </c>
      <c r="U17">
        <f t="shared" si="30"/>
        <v>0</v>
      </c>
      <c r="V17">
        <f t="shared" si="30"/>
        <v>0</v>
      </c>
      <c r="W17">
        <f t="shared" si="30"/>
        <v>0</v>
      </c>
      <c r="X17">
        <f t="shared" si="30"/>
        <v>0</v>
      </c>
      <c r="Y17">
        <f t="shared" si="30"/>
        <v>0</v>
      </c>
      <c r="Z17">
        <f t="shared" si="30"/>
        <v>6.4999999999999997E-3</v>
      </c>
      <c r="AB17">
        <f>STDEV(B50:B52)</f>
        <v>5.4650104299991994E-2</v>
      </c>
      <c r="AC17">
        <f t="shared" ref="AC17:AK17" si="31">STDEV(C50:C52)</f>
        <v>5.4650104299991967E-2</v>
      </c>
      <c r="AD17">
        <f t="shared" si="31"/>
        <v>0</v>
      </c>
      <c r="AE17">
        <f t="shared" si="31"/>
        <v>0</v>
      </c>
      <c r="AF17">
        <f t="shared" si="31"/>
        <v>0</v>
      </c>
      <c r="AG17">
        <f t="shared" si="31"/>
        <v>0</v>
      </c>
      <c r="AH17">
        <f t="shared" si="31"/>
        <v>0</v>
      </c>
      <c r="AI17">
        <f t="shared" si="31"/>
        <v>0</v>
      </c>
      <c r="AJ17">
        <f t="shared" si="31"/>
        <v>0</v>
      </c>
      <c r="AK17">
        <f t="shared" si="31"/>
        <v>3.2186953878862168E-3</v>
      </c>
    </row>
    <row r="18" spans="1:37" x14ac:dyDescent="0.25">
      <c r="A18" t="s">
        <v>111</v>
      </c>
      <c r="B18">
        <v>0.16553000000000001</v>
      </c>
      <c r="C18">
        <v>6.5479999999999997E-2</v>
      </c>
      <c r="D18">
        <v>0.41596</v>
      </c>
      <c r="E18">
        <v>0.23288</v>
      </c>
      <c r="F18">
        <v>0.12015000000000001</v>
      </c>
      <c r="G18">
        <v>0</v>
      </c>
      <c r="H18">
        <v>0</v>
      </c>
      <c r="I18">
        <v>0</v>
      </c>
      <c r="J18">
        <v>0</v>
      </c>
      <c r="K18">
        <v>0.1222</v>
      </c>
      <c r="P18" t="s">
        <v>61</v>
      </c>
      <c r="Q18">
        <f>AVERAGE(B53:B58)</f>
        <v>1</v>
      </c>
      <c r="R18">
        <f t="shared" ref="R18:Z18" si="32">AVERAGE(C53:C58)</f>
        <v>0</v>
      </c>
      <c r="S18">
        <f t="shared" si="32"/>
        <v>0</v>
      </c>
      <c r="T18">
        <f t="shared" si="32"/>
        <v>0</v>
      </c>
      <c r="U18">
        <f t="shared" si="32"/>
        <v>0</v>
      </c>
      <c r="V18">
        <f t="shared" si="32"/>
        <v>0</v>
      </c>
      <c r="W18">
        <f t="shared" si="32"/>
        <v>0</v>
      </c>
      <c r="X18">
        <f t="shared" si="32"/>
        <v>0</v>
      </c>
      <c r="Y18">
        <f t="shared" si="32"/>
        <v>0</v>
      </c>
      <c r="Z18">
        <f t="shared" si="32"/>
        <v>0</v>
      </c>
      <c r="AB18">
        <f>STDEV(B53:B58)</f>
        <v>0</v>
      </c>
      <c r="AC18">
        <f t="shared" ref="AC18:AK18" si="33">STDEV(C53:C58)</f>
        <v>0</v>
      </c>
      <c r="AD18">
        <f t="shared" si="33"/>
        <v>0</v>
      </c>
      <c r="AE18">
        <f t="shared" si="33"/>
        <v>0</v>
      </c>
      <c r="AF18">
        <f t="shared" si="33"/>
        <v>0</v>
      </c>
      <c r="AG18">
        <f t="shared" si="33"/>
        <v>0</v>
      </c>
      <c r="AH18">
        <f t="shared" si="33"/>
        <v>0</v>
      </c>
      <c r="AI18">
        <f t="shared" si="33"/>
        <v>0</v>
      </c>
      <c r="AJ18">
        <f t="shared" si="33"/>
        <v>0</v>
      </c>
      <c r="AK18">
        <f t="shared" si="33"/>
        <v>0</v>
      </c>
    </row>
    <row r="19" spans="1:37" x14ac:dyDescent="0.25">
      <c r="A19" t="s">
        <v>112</v>
      </c>
      <c r="B19">
        <v>0.16084999999999999</v>
      </c>
      <c r="C19">
        <v>4.4819999999999999E-2</v>
      </c>
      <c r="D19">
        <v>0.37275999999999998</v>
      </c>
      <c r="E19">
        <v>0.32586999999999999</v>
      </c>
      <c r="F19">
        <v>9.5699999999999993E-2</v>
      </c>
      <c r="G19">
        <v>0</v>
      </c>
      <c r="H19">
        <v>0</v>
      </c>
      <c r="I19">
        <v>0</v>
      </c>
      <c r="J19">
        <v>0</v>
      </c>
      <c r="K19">
        <v>0.1265</v>
      </c>
    </row>
    <row r="20" spans="1:37" x14ac:dyDescent="0.25">
      <c r="A20" t="s">
        <v>113</v>
      </c>
      <c r="B20">
        <v>0.77148000000000005</v>
      </c>
      <c r="C20">
        <v>0.22852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1.34E-2</v>
      </c>
    </row>
    <row r="21" spans="1:37" x14ac:dyDescent="0.25">
      <c r="A21" t="s">
        <v>114</v>
      </c>
      <c r="B21">
        <v>0.77324000000000004</v>
      </c>
      <c r="C21">
        <v>0.22675999999999999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1.3299999999999999E-2</v>
      </c>
    </row>
    <row r="22" spans="1:37" x14ac:dyDescent="0.25">
      <c r="A22" t="s">
        <v>115</v>
      </c>
      <c r="B22">
        <v>0.76261000000000001</v>
      </c>
      <c r="C22">
        <v>0.23738999999999999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1.4E-2</v>
      </c>
    </row>
    <row r="23" spans="1:37" x14ac:dyDescent="0.25">
      <c r="A23" t="s">
        <v>116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37" x14ac:dyDescent="0.25">
      <c r="A24" t="s">
        <v>117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37" x14ac:dyDescent="0.25">
      <c r="A25" t="s">
        <v>118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37" x14ac:dyDescent="0.25">
      <c r="A26" t="s">
        <v>119</v>
      </c>
      <c r="B26">
        <v>0.80681000000000003</v>
      </c>
      <c r="C26">
        <v>0.19319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1.14E-2</v>
      </c>
    </row>
    <row r="27" spans="1:37" x14ac:dyDescent="0.25">
      <c r="A27" t="s">
        <v>120</v>
      </c>
      <c r="B27">
        <v>0.81359999999999999</v>
      </c>
      <c r="C27">
        <v>0.18640000000000001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1.0999999999999999E-2</v>
      </c>
    </row>
    <row r="28" spans="1:37" x14ac:dyDescent="0.25">
      <c r="A28" t="s">
        <v>121</v>
      </c>
      <c r="B28">
        <v>0.83211000000000002</v>
      </c>
      <c r="C28">
        <v>0.16789000000000001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9.9000000000000008E-3</v>
      </c>
    </row>
    <row r="29" spans="1:37" x14ac:dyDescent="0.25">
      <c r="A29" t="s">
        <v>38</v>
      </c>
      <c r="B29">
        <v>0.11615</v>
      </c>
      <c r="C29">
        <v>6.157E-2</v>
      </c>
      <c r="D29">
        <v>0.39301999999999998</v>
      </c>
      <c r="E29">
        <v>0.27771000000000001</v>
      </c>
      <c r="F29">
        <v>0.15154999999999999</v>
      </c>
      <c r="G29">
        <v>0</v>
      </c>
      <c r="H29">
        <v>0</v>
      </c>
      <c r="I29">
        <v>0</v>
      </c>
      <c r="J29">
        <v>0</v>
      </c>
      <c r="K29">
        <v>0.13450000000000001</v>
      </c>
    </row>
    <row r="30" spans="1:37" x14ac:dyDescent="0.25">
      <c r="A30" t="s">
        <v>38</v>
      </c>
      <c r="B30">
        <v>8.6319999999999994E-2</v>
      </c>
      <c r="C30">
        <v>5.1189999999999999E-2</v>
      </c>
      <c r="D30">
        <v>0.43169000000000002</v>
      </c>
      <c r="E30">
        <v>0.27400000000000002</v>
      </c>
      <c r="F30">
        <v>0.15679000000000001</v>
      </c>
      <c r="G30">
        <v>0</v>
      </c>
      <c r="H30">
        <v>0</v>
      </c>
      <c r="I30">
        <v>0</v>
      </c>
      <c r="J30">
        <v>0</v>
      </c>
      <c r="K30">
        <v>0.13900000000000001</v>
      </c>
    </row>
    <row r="31" spans="1:37" x14ac:dyDescent="0.25">
      <c r="A31" t="s">
        <v>38</v>
      </c>
      <c r="B31">
        <v>7.4969999999999995E-2</v>
      </c>
      <c r="C31">
        <v>5.323E-2</v>
      </c>
      <c r="D31">
        <v>0.40611000000000003</v>
      </c>
      <c r="E31">
        <v>0.33345000000000002</v>
      </c>
      <c r="F31">
        <v>0.13224</v>
      </c>
      <c r="G31">
        <v>0</v>
      </c>
      <c r="H31">
        <v>0</v>
      </c>
      <c r="I31">
        <v>0</v>
      </c>
      <c r="J31">
        <v>0</v>
      </c>
      <c r="K31">
        <v>0.1409</v>
      </c>
    </row>
    <row r="32" spans="1:37" x14ac:dyDescent="0.25">
      <c r="A32" t="s">
        <v>39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 t="s">
        <v>39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 t="s">
        <v>39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t="s">
        <v>40</v>
      </c>
      <c r="B35">
        <v>0.81069999999999998</v>
      </c>
      <c r="C35">
        <v>0.1893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1.11E-2</v>
      </c>
    </row>
    <row r="36" spans="1:11" x14ac:dyDescent="0.25">
      <c r="A36" t="s">
        <v>40</v>
      </c>
      <c r="B36">
        <v>0.79840999999999995</v>
      </c>
      <c r="C36">
        <v>0.20158999999999999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1.1900000000000001E-2</v>
      </c>
    </row>
    <row r="37" spans="1:11" x14ac:dyDescent="0.25">
      <c r="A37" t="s">
        <v>40</v>
      </c>
      <c r="B37">
        <v>0.77622000000000002</v>
      </c>
      <c r="C37">
        <v>0.22378000000000001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1.32E-2</v>
      </c>
    </row>
    <row r="38" spans="1:11" x14ac:dyDescent="0.25">
      <c r="A38" t="s">
        <v>41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 t="s">
        <v>41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 t="s">
        <v>41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5">
      <c r="A41" t="s">
        <v>42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 t="s">
        <v>42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 t="s">
        <v>42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t="s">
        <v>58</v>
      </c>
      <c r="B44">
        <v>5.6559999999999999E-2</v>
      </c>
      <c r="C44">
        <v>4.2950000000000002E-2</v>
      </c>
      <c r="D44">
        <v>0.39717000000000002</v>
      </c>
      <c r="E44">
        <v>0.39440999999999998</v>
      </c>
      <c r="F44">
        <v>0.10892</v>
      </c>
      <c r="G44">
        <v>0</v>
      </c>
      <c r="H44">
        <v>0</v>
      </c>
      <c r="I44">
        <v>0</v>
      </c>
      <c r="J44">
        <v>0</v>
      </c>
      <c r="K44">
        <v>0.14449999999999999</v>
      </c>
    </row>
    <row r="45" spans="1:11" x14ac:dyDescent="0.25">
      <c r="A45" t="s">
        <v>58</v>
      </c>
      <c r="B45">
        <v>5.0200000000000002E-2</v>
      </c>
      <c r="C45">
        <v>4.3810000000000002E-2</v>
      </c>
      <c r="D45">
        <v>0.3841</v>
      </c>
      <c r="E45">
        <v>0.38228000000000001</v>
      </c>
      <c r="F45">
        <v>0.13961000000000001</v>
      </c>
      <c r="G45">
        <v>0</v>
      </c>
      <c r="H45">
        <v>0</v>
      </c>
      <c r="I45">
        <v>0</v>
      </c>
      <c r="J45">
        <v>0</v>
      </c>
      <c r="K45">
        <v>0.14810000000000001</v>
      </c>
    </row>
    <row r="46" spans="1:11" x14ac:dyDescent="0.25">
      <c r="A46" t="s">
        <v>58</v>
      </c>
      <c r="B46">
        <v>5.2630000000000003E-2</v>
      </c>
      <c r="C46">
        <v>4.7509999999999997E-2</v>
      </c>
      <c r="D46">
        <v>0.37687999999999999</v>
      </c>
      <c r="E46">
        <v>0.37125000000000002</v>
      </c>
      <c r="F46">
        <v>0.15173</v>
      </c>
      <c r="G46">
        <v>0</v>
      </c>
      <c r="H46">
        <v>0</v>
      </c>
      <c r="I46">
        <v>0</v>
      </c>
      <c r="J46">
        <v>0</v>
      </c>
      <c r="K46">
        <v>0.14829999999999999</v>
      </c>
    </row>
    <row r="47" spans="1:11" x14ac:dyDescent="0.25">
      <c r="A47" t="s">
        <v>59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 t="s">
        <v>59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5">
      <c r="A49" t="s">
        <v>59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 t="s">
        <v>60</v>
      </c>
      <c r="B50">
        <v>0.84499999999999997</v>
      </c>
      <c r="C50">
        <v>0.155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9.1000000000000004E-3</v>
      </c>
    </row>
    <row r="51" spans="1:11" x14ac:dyDescent="0.25">
      <c r="A51" t="s">
        <v>60</v>
      </c>
      <c r="B51">
        <v>0.95037000000000005</v>
      </c>
      <c r="C51">
        <v>4.9630000000000001E-2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2.8999999999999998E-3</v>
      </c>
    </row>
    <row r="52" spans="1:11" x14ac:dyDescent="0.25">
      <c r="A52" t="s">
        <v>60</v>
      </c>
      <c r="B52">
        <v>0.87253000000000003</v>
      </c>
      <c r="C52">
        <v>0.12747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7.4999999999999997E-3</v>
      </c>
    </row>
    <row r="53" spans="1:11" x14ac:dyDescent="0.25">
      <c r="A53" t="s">
        <v>61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5">
      <c r="A54" t="s">
        <v>61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5">
      <c r="A55" t="s">
        <v>61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 t="s">
        <v>62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5">
      <c r="A57" t="s">
        <v>62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 t="s">
        <v>62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ARNAR_Targeted_UDP_NaGlu_isotop</vt:lpstr>
      <vt:lpstr>UDPacetylGlucosamine</vt:lpstr>
      <vt:lpstr>Isocore</vt:lpstr>
      <vt:lpstr>Sheet3</vt:lpstr>
      <vt:lpstr>Finalized</vt:lpstr>
      <vt:lpstr>No knockdowns</vt:lpstr>
      <vt:lpstr>Isocore!ARNAR_Targeted_UDP_NaGlu_isotopologues_All_Cell_Lines_fIsoCore_res</vt:lpstr>
      <vt:lpstr>'No knockdowns'!Extract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Óttar Rolfs</dc:creator>
  <cp:lastModifiedBy>Óttar Rolfsson</cp:lastModifiedBy>
  <dcterms:created xsi:type="dcterms:W3CDTF">2019-04-23T09:13:03Z</dcterms:created>
  <dcterms:modified xsi:type="dcterms:W3CDTF">2019-04-23T12:02:22Z</dcterms:modified>
</cp:coreProperties>
</file>