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46" i="3"/>
</calcChain>
</file>

<file path=xl/sharedStrings.xml><?xml version="1.0" encoding="utf-8"?>
<sst xmlns="http://schemas.openxmlformats.org/spreadsheetml/2006/main" count="64" uniqueCount="54">
  <si>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</si>
  <si>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</si>
  <si>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</si>
  <si>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</si>
  <si>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</si>
  <si>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日期</t>
    <phoneticPr fontId="1" type="noConversion"/>
  </si>
  <si>
    <t>史久锋垫付清单（02月01日-02月28日）</t>
    <phoneticPr fontId="1" type="noConversion"/>
  </si>
  <si>
    <t>餐费</t>
    <phoneticPr fontId="1" type="noConversion"/>
  </si>
  <si>
    <t>xiaofang_you</t>
  </si>
  <si>
    <t>优惠卷</t>
    <phoneticPr fontId="1" type="noConversion"/>
  </si>
  <si>
    <t>餐费</t>
    <phoneticPr fontId="1" type="noConversion"/>
  </si>
  <si>
    <t>实体店调货去云仓</t>
    <phoneticPr fontId="1" type="noConversion"/>
  </si>
  <si>
    <t>去税务局办事车费</t>
    <phoneticPr fontId="1" type="noConversion"/>
  </si>
  <si>
    <t>元宵节吃饭</t>
    <phoneticPr fontId="1" type="noConversion"/>
  </si>
  <si>
    <t>换货差价</t>
    <phoneticPr fontId="1" type="noConversion"/>
  </si>
  <si>
    <t>yyz810606</t>
  </si>
  <si>
    <t>税务局开发票</t>
    <phoneticPr fontId="1" type="noConversion"/>
  </si>
  <si>
    <t>电信办事</t>
    <phoneticPr fontId="1" type="noConversion"/>
  </si>
  <si>
    <t>办公桌拉货</t>
    <phoneticPr fontId="1" type="noConversion"/>
  </si>
  <si>
    <t>拉办公桌和货</t>
    <phoneticPr fontId="1" type="noConversion"/>
  </si>
  <si>
    <t>厢式车</t>
    <phoneticPr fontId="1" type="noConversion"/>
  </si>
  <si>
    <t>餐费</t>
    <phoneticPr fontId="1" type="noConversion"/>
  </si>
  <si>
    <t>13-22号</t>
    <phoneticPr fontId="1" type="noConversion"/>
  </si>
  <si>
    <t>租赁梯子</t>
    <phoneticPr fontId="1" type="noConversion"/>
  </si>
  <si>
    <t>拉货</t>
    <phoneticPr fontId="1" type="noConversion"/>
  </si>
  <si>
    <t>换锁</t>
    <phoneticPr fontId="1" type="noConversion"/>
  </si>
  <si>
    <r>
      <t>青青幸运</t>
    </r>
    <r>
      <rPr>
        <sz val="9"/>
        <color rgb="FF000000"/>
        <rFont val="Verdana"/>
        <family val="2"/>
      </rPr>
      <t> </t>
    </r>
  </si>
  <si>
    <t>产品质量问题，寄回换货。运费</t>
    <phoneticPr fontId="1" type="noConversion"/>
  </si>
  <si>
    <t>拉货去云仓</t>
    <phoneticPr fontId="1" type="noConversion"/>
  </si>
  <si>
    <t>云仓打的回上海</t>
    <phoneticPr fontId="1" type="noConversion"/>
  </si>
  <si>
    <t>滴滴打车</t>
    <phoneticPr fontId="1" type="noConversion"/>
  </si>
  <si>
    <t>餐费（请葛和李静吃饭）</t>
    <phoneticPr fontId="1" type="noConversion"/>
  </si>
  <si>
    <t>拉货</t>
    <phoneticPr fontId="1" type="noConversion"/>
  </si>
  <si>
    <t>顺丰快递费</t>
    <phoneticPr fontId="1" type="noConversion"/>
  </si>
  <si>
    <t>电池</t>
    <phoneticPr fontId="1" type="noConversion"/>
  </si>
  <si>
    <t>买菜</t>
    <phoneticPr fontId="1" type="noConversion"/>
  </si>
  <si>
    <t>26汤锅换24汤锅，退差价</t>
    <phoneticPr fontId="1" type="noConversion"/>
  </si>
  <si>
    <r>
      <t>风往北吹</t>
    </r>
    <r>
      <rPr>
        <sz val="9"/>
        <color rgb="FF0066CC"/>
        <rFont val="Verdana"/>
        <family val="2"/>
      </rPr>
      <t>tyh3</t>
    </r>
  </si>
  <si>
    <t>冷风851125</t>
  </si>
  <si>
    <t>垃圾桶内桶破损，</t>
    <phoneticPr fontId="1" type="noConversion"/>
  </si>
  <si>
    <t>六味cg</t>
  </si>
  <si>
    <t>质量问题，退款</t>
    <phoneticPr fontId="1" type="noConversion"/>
  </si>
  <si>
    <t>name_rule88</t>
  </si>
  <si>
    <t>搬公司，吃饭3天</t>
    <phoneticPr fontId="1" type="noConversion"/>
  </si>
  <si>
    <t>信封</t>
    <phoneticPr fontId="1" type="noConversion"/>
  </si>
  <si>
    <t>空调移机费加配件费</t>
    <phoneticPr fontId="1" type="noConversion"/>
  </si>
  <si>
    <t>门店拉货到公司</t>
    <phoneticPr fontId="1" type="noConversion"/>
  </si>
  <si>
    <t>打印尚尼合同及复印</t>
    <phoneticPr fontId="1" type="noConversion"/>
  </si>
  <si>
    <t>市内交通费</t>
    <phoneticPr fontId="1" type="noConversion"/>
  </si>
  <si>
    <t>公司到火车站</t>
    <phoneticPr fontId="1" type="noConversion"/>
  </si>
  <si>
    <t>火车票</t>
    <phoneticPr fontId="1" type="noConversion"/>
  </si>
  <si>
    <t>杭州商聚公司办事</t>
    <phoneticPr fontId="1" type="noConversion"/>
  </si>
  <si>
    <t>中餐费用</t>
    <phoneticPr fontId="1" type="noConversion"/>
  </si>
  <si>
    <t>装宽带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</si>
</sst>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0</xdr:rowOff>
    </xdr:from>
    <xdr:to>
      <xdr:col>13</xdr:col>
      <xdr:colOff>238125</xdr:colOff>
      <xdr:row>45</xdr:row>
      <xdr:rowOff>161925</xdr:rowOff>
    </xdr:to>
    <xdr:pic>
      <xdr:nvPicPr>
        <xdr:cNvPr id="3" name="图片 2" descr="现金转账给史久锋费用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11315700"/>
          <a:ext cx="5038725" cy="427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33" workbookViewId="0">
      <selection activeCell="P41" sqref="P41"/>
    </sheetView>
  </sheetViews>
  <sheetFormatPr defaultRowHeight="27" customHeight="1"/>
  <cols>
    <col min="2" max="2" width="9.75" bestFit="1" customWidth="1"/>
    <col min="3" max="3" width="38.25" customWidth="1"/>
    <col min="4" max="4" width="12.625" customWidth="1"/>
    <col min="5" max="5" width="25.25" customWidth="1"/>
  </cols>
  <sheetData>
    <row r="1" spans="1:5" ht="27" customHeight="1">
      <c r="A1" s="41" t="s">
        <v>6</v>
      </c>
      <c r="B1" s="41"/>
      <c r="C1" s="41"/>
      <c r="D1" s="41"/>
      <c r="E1" s="41"/>
    </row>
    <row r="2" spans="1:5" ht="27" customHeight="1">
      <c r="A2" s="2" t="s">
        <v>0</v>
      </c>
      <c r="B2" s="15" t="s">
        <v>5</v>
      </c>
      <c r="C2" s="2" t="s">
        <v>1</v>
      </c>
      <c r="D2" s="2" t="s">
        <v>2</v>
      </c>
      <c r="E2" s="2" t="s">
        <v>3</v>
      </c>
    </row>
    <row r="3" spans="1:5" ht="27" customHeight="1">
      <c r="A3" s="3">
        <v>1</v>
      </c>
      <c r="B3" s="8">
        <v>42769</v>
      </c>
      <c r="C3" s="21" t="s">
        <v>7</v>
      </c>
      <c r="D3" s="3">
        <v>19.5</v>
      </c>
      <c r="E3" s="20"/>
    </row>
    <row r="4" spans="1:5" ht="27" customHeight="1">
      <c r="A4" s="6">
        <v>2</v>
      </c>
      <c r="B4" s="8">
        <v>42770</v>
      </c>
      <c r="C4" s="21" t="s">
        <v>7</v>
      </c>
      <c r="D4" s="5">
        <v>33</v>
      </c>
      <c r="E4" s="15"/>
    </row>
    <row r="5" spans="1:5" ht="27" customHeight="1">
      <c r="A5" s="37">
        <v>3</v>
      </c>
      <c r="B5" s="8">
        <v>42771</v>
      </c>
      <c r="C5" s="21" t="s">
        <v>7</v>
      </c>
      <c r="D5" s="7">
        <v>27.4</v>
      </c>
      <c r="E5" s="19"/>
    </row>
    <row r="6" spans="1:5" ht="27" customHeight="1">
      <c r="A6" s="37">
        <v>4</v>
      </c>
      <c r="B6" s="8">
        <v>42771</v>
      </c>
      <c r="C6" s="21" t="s">
        <v>9</v>
      </c>
      <c r="D6" s="10">
        <v>44</v>
      </c>
      <c r="E6" s="16" t="s">
        <v>8</v>
      </c>
    </row>
    <row r="7" spans="1:5" ht="27" customHeight="1">
      <c r="A7" s="37">
        <v>5</v>
      </c>
      <c r="B7" s="8">
        <v>42772</v>
      </c>
      <c r="C7" s="21" t="s">
        <v>7</v>
      </c>
      <c r="D7" s="3">
        <v>29</v>
      </c>
      <c r="E7" s="16"/>
    </row>
    <row r="8" spans="1:5" ht="27" customHeight="1">
      <c r="A8" s="37">
        <v>6</v>
      </c>
      <c r="B8" s="8">
        <v>42773</v>
      </c>
      <c r="C8" s="22" t="s">
        <v>7</v>
      </c>
      <c r="D8" s="7">
        <v>32</v>
      </c>
      <c r="E8" s="16"/>
    </row>
    <row r="9" spans="1:5" ht="27" customHeight="1">
      <c r="A9" s="37">
        <v>7</v>
      </c>
      <c r="B9" s="8">
        <v>42774</v>
      </c>
      <c r="C9" s="23" t="s">
        <v>10</v>
      </c>
      <c r="D9" s="24">
        <v>29</v>
      </c>
      <c r="E9" s="8"/>
    </row>
    <row r="10" spans="1:5" ht="27" customHeight="1">
      <c r="A10" s="37">
        <v>8</v>
      </c>
      <c r="B10" s="8">
        <v>42775</v>
      </c>
      <c r="C10" s="23" t="s">
        <v>10</v>
      </c>
      <c r="D10" s="10">
        <v>30</v>
      </c>
      <c r="E10" s="9"/>
    </row>
    <row r="11" spans="1:5" ht="27" customHeight="1">
      <c r="A11" s="37">
        <v>9</v>
      </c>
      <c r="B11" s="8">
        <v>42775</v>
      </c>
      <c r="C11" s="23" t="s">
        <v>12</v>
      </c>
      <c r="D11" s="24">
        <v>30</v>
      </c>
      <c r="E11" s="9"/>
    </row>
    <row r="12" spans="1:5" ht="27" customHeight="1">
      <c r="A12" s="37">
        <v>10</v>
      </c>
      <c r="B12" s="8">
        <v>42776</v>
      </c>
      <c r="C12" s="23" t="s">
        <v>10</v>
      </c>
      <c r="D12" s="10">
        <v>26</v>
      </c>
      <c r="E12" s="16"/>
    </row>
    <row r="13" spans="1:5" ht="27" customHeight="1">
      <c r="A13" s="37">
        <v>11</v>
      </c>
      <c r="B13" s="8">
        <v>42776</v>
      </c>
      <c r="C13" s="23" t="s">
        <v>11</v>
      </c>
      <c r="D13" s="6">
        <v>120</v>
      </c>
      <c r="E13" s="16"/>
    </row>
    <row r="14" spans="1:5" ht="27" customHeight="1">
      <c r="A14" s="37">
        <v>12</v>
      </c>
      <c r="B14" s="8">
        <v>42777</v>
      </c>
      <c r="C14" s="25" t="s">
        <v>13</v>
      </c>
      <c r="D14" s="11">
        <v>182</v>
      </c>
      <c r="E14" s="9"/>
    </row>
    <row r="15" spans="1:5" ht="27" customHeight="1">
      <c r="A15" s="37">
        <v>13</v>
      </c>
      <c r="B15" s="8">
        <v>42779</v>
      </c>
      <c r="C15" s="26" t="s">
        <v>14</v>
      </c>
      <c r="D15" s="11">
        <v>26.5</v>
      </c>
      <c r="E15" s="16" t="s">
        <v>15</v>
      </c>
    </row>
    <row r="16" spans="1:5" ht="27" customHeight="1">
      <c r="A16" s="37">
        <v>14</v>
      </c>
      <c r="B16" s="8">
        <v>42780</v>
      </c>
      <c r="C16" s="9" t="s">
        <v>47</v>
      </c>
      <c r="D16" s="11">
        <v>20</v>
      </c>
      <c r="E16" s="9"/>
    </row>
    <row r="17" spans="1:5" ht="27" customHeight="1">
      <c r="A17" s="37">
        <v>15</v>
      </c>
      <c r="B17" s="8">
        <v>42781</v>
      </c>
      <c r="C17" s="9" t="s">
        <v>16</v>
      </c>
      <c r="D17" s="17">
        <v>30</v>
      </c>
      <c r="E17" s="9"/>
    </row>
    <row r="18" spans="1:5" ht="27" customHeight="1">
      <c r="A18" s="37">
        <v>16</v>
      </c>
      <c r="B18" s="8">
        <v>42785</v>
      </c>
      <c r="C18" s="27" t="s">
        <v>17</v>
      </c>
      <c r="D18" s="12">
        <v>27</v>
      </c>
      <c r="E18" s="9" t="s">
        <v>53</v>
      </c>
    </row>
    <row r="19" spans="1:5" ht="27" customHeight="1">
      <c r="A19" s="37">
        <v>17</v>
      </c>
      <c r="B19" s="8">
        <v>42785</v>
      </c>
      <c r="C19" s="27" t="s">
        <v>18</v>
      </c>
      <c r="D19" s="12">
        <v>35</v>
      </c>
      <c r="E19" s="9"/>
    </row>
    <row r="20" spans="1:5" ht="27" customHeight="1">
      <c r="A20" s="37">
        <v>18</v>
      </c>
      <c r="B20" s="8">
        <v>42786</v>
      </c>
      <c r="C20" s="28" t="s">
        <v>19</v>
      </c>
      <c r="D20" s="12">
        <v>150</v>
      </c>
      <c r="E20" s="9" t="s">
        <v>20</v>
      </c>
    </row>
    <row r="21" spans="1:5" ht="27" customHeight="1">
      <c r="A21" s="37">
        <v>19</v>
      </c>
      <c r="B21" s="8">
        <v>42786</v>
      </c>
      <c r="C21" s="28" t="s">
        <v>21</v>
      </c>
      <c r="D21" s="29">
        <v>66.5</v>
      </c>
      <c r="E21" s="9" t="s">
        <v>22</v>
      </c>
    </row>
    <row r="22" spans="1:5" ht="27" customHeight="1">
      <c r="A22" s="37">
        <v>20</v>
      </c>
      <c r="B22" s="8">
        <v>42787</v>
      </c>
      <c r="C22" s="38" t="s">
        <v>45</v>
      </c>
      <c r="D22" s="12">
        <v>410</v>
      </c>
      <c r="E22" s="9"/>
    </row>
    <row r="23" spans="1:5" ht="27" customHeight="1">
      <c r="A23" s="37">
        <v>21</v>
      </c>
      <c r="B23" s="8">
        <v>42787</v>
      </c>
      <c r="C23" s="28" t="s">
        <v>23</v>
      </c>
      <c r="D23" s="12">
        <v>70</v>
      </c>
      <c r="E23" s="18"/>
    </row>
    <row r="24" spans="1:5" ht="27" customHeight="1">
      <c r="A24" s="37">
        <v>22</v>
      </c>
      <c r="B24" s="8">
        <v>42787</v>
      </c>
      <c r="C24" s="28" t="s">
        <v>24</v>
      </c>
      <c r="D24" s="12">
        <v>150</v>
      </c>
      <c r="E24" s="9" t="s">
        <v>20</v>
      </c>
    </row>
    <row r="25" spans="1:5" ht="27" customHeight="1">
      <c r="A25" s="37">
        <v>23</v>
      </c>
      <c r="B25" s="8">
        <v>42788</v>
      </c>
      <c r="C25" s="30" t="s">
        <v>25</v>
      </c>
      <c r="D25" s="11">
        <v>240</v>
      </c>
      <c r="E25" s="16"/>
    </row>
    <row r="26" spans="1:5" ht="27" customHeight="1">
      <c r="A26" s="37">
        <v>24</v>
      </c>
      <c r="B26" s="8">
        <v>42788</v>
      </c>
      <c r="C26" s="31" t="s">
        <v>27</v>
      </c>
      <c r="D26" s="13">
        <v>12</v>
      </c>
      <c r="E26" s="16" t="s">
        <v>26</v>
      </c>
    </row>
    <row r="27" spans="1:5" ht="27" customHeight="1">
      <c r="A27" s="37">
        <v>25</v>
      </c>
      <c r="B27" s="8">
        <v>42789</v>
      </c>
      <c r="C27" s="32" t="s">
        <v>28</v>
      </c>
      <c r="D27" s="13">
        <v>365</v>
      </c>
      <c r="E27" s="9"/>
    </row>
    <row r="28" spans="1:5" ht="27" customHeight="1">
      <c r="A28" s="37">
        <v>26</v>
      </c>
      <c r="B28" s="8">
        <v>42789</v>
      </c>
      <c r="C28" s="32" t="s">
        <v>31</v>
      </c>
      <c r="D28" s="33">
        <v>248</v>
      </c>
      <c r="E28" s="9"/>
    </row>
    <row r="29" spans="1:5" ht="27" customHeight="1">
      <c r="A29" s="37">
        <v>27</v>
      </c>
      <c r="B29" s="8">
        <v>42789</v>
      </c>
      <c r="C29" s="32" t="s">
        <v>29</v>
      </c>
      <c r="D29" s="13">
        <v>186</v>
      </c>
      <c r="E29" s="9" t="s">
        <v>30</v>
      </c>
    </row>
    <row r="30" spans="1:5" ht="27" customHeight="1">
      <c r="A30" s="37">
        <v>28</v>
      </c>
      <c r="B30" s="8">
        <v>42790</v>
      </c>
      <c r="C30" s="34" t="s">
        <v>11</v>
      </c>
      <c r="D30" s="14">
        <v>150</v>
      </c>
      <c r="E30" s="16"/>
    </row>
    <row r="31" spans="1:5" ht="27" customHeight="1">
      <c r="A31" s="37">
        <v>29</v>
      </c>
      <c r="B31" s="8">
        <v>42790</v>
      </c>
      <c r="C31" s="36" t="s">
        <v>36</v>
      </c>
      <c r="D31" s="37">
        <v>16.5</v>
      </c>
      <c r="E31" s="19" t="s">
        <v>37</v>
      </c>
    </row>
    <row r="32" spans="1:5" ht="27" customHeight="1">
      <c r="A32" s="37">
        <v>30</v>
      </c>
      <c r="B32" s="8">
        <v>42790</v>
      </c>
      <c r="C32" s="36" t="s">
        <v>39</v>
      </c>
      <c r="D32" s="37">
        <v>30</v>
      </c>
      <c r="E32" s="1" t="s">
        <v>38</v>
      </c>
    </row>
    <row r="33" spans="1:5" ht="27" customHeight="1">
      <c r="A33" s="37">
        <v>31</v>
      </c>
      <c r="B33" s="8">
        <v>42790</v>
      </c>
      <c r="C33" s="36" t="s">
        <v>41</v>
      </c>
      <c r="D33" s="37">
        <v>32</v>
      </c>
      <c r="E33" s="1" t="s">
        <v>40</v>
      </c>
    </row>
    <row r="34" spans="1:5" ht="27" customHeight="1">
      <c r="A34" s="37">
        <v>32</v>
      </c>
      <c r="B34" s="8">
        <v>42790</v>
      </c>
      <c r="C34" s="36" t="s">
        <v>41</v>
      </c>
      <c r="D34" s="37">
        <v>34</v>
      </c>
      <c r="E34" s="1" t="s">
        <v>42</v>
      </c>
    </row>
    <row r="35" spans="1:5" ht="27" customHeight="1">
      <c r="A35" s="37">
        <v>33</v>
      </c>
      <c r="B35" s="8">
        <v>42790</v>
      </c>
      <c r="C35" s="36" t="s">
        <v>41</v>
      </c>
      <c r="D35" s="37">
        <v>12</v>
      </c>
      <c r="E35" s="1"/>
    </row>
    <row r="36" spans="1:5" ht="27" customHeight="1">
      <c r="A36" s="37">
        <v>34</v>
      </c>
      <c r="B36" s="8">
        <v>42790</v>
      </c>
      <c r="C36" s="36" t="s">
        <v>43</v>
      </c>
      <c r="D36" s="37">
        <v>162.5</v>
      </c>
      <c r="E36" s="1"/>
    </row>
    <row r="37" spans="1:5" ht="27" customHeight="1">
      <c r="A37" s="37">
        <v>35</v>
      </c>
      <c r="B37" s="8">
        <v>42790</v>
      </c>
      <c r="C37" s="36" t="s">
        <v>44</v>
      </c>
      <c r="D37" s="37">
        <v>15</v>
      </c>
      <c r="E37" s="1"/>
    </row>
    <row r="38" spans="1:5" ht="27" customHeight="1">
      <c r="A38" s="37">
        <v>36</v>
      </c>
      <c r="B38" s="8">
        <v>42791</v>
      </c>
      <c r="C38" s="38" t="s">
        <v>46</v>
      </c>
      <c r="D38" s="35">
        <v>150</v>
      </c>
      <c r="E38" s="19" t="s">
        <v>32</v>
      </c>
    </row>
    <row r="39" spans="1:5" ht="27" customHeight="1">
      <c r="A39" s="37">
        <v>38</v>
      </c>
      <c r="B39" s="8">
        <v>42793</v>
      </c>
      <c r="C39" s="36" t="s">
        <v>33</v>
      </c>
      <c r="D39" s="37">
        <v>48</v>
      </c>
      <c r="E39" s="19"/>
    </row>
    <row r="40" spans="1:5" ht="27" customHeight="1">
      <c r="A40" s="37">
        <v>39</v>
      </c>
      <c r="B40" s="8">
        <v>42793</v>
      </c>
      <c r="C40" s="36" t="s">
        <v>34</v>
      </c>
      <c r="D40" s="37">
        <v>8</v>
      </c>
      <c r="E40" s="19"/>
    </row>
    <row r="41" spans="1:5" ht="27" customHeight="1">
      <c r="A41" s="37">
        <v>40</v>
      </c>
      <c r="B41" s="8">
        <v>42793</v>
      </c>
      <c r="C41" s="36" t="s">
        <v>35</v>
      </c>
      <c r="D41" s="35">
        <v>39</v>
      </c>
      <c r="E41" s="16"/>
    </row>
    <row r="42" spans="1:5" ht="27" customHeight="1">
      <c r="A42" s="40">
        <v>41</v>
      </c>
      <c r="B42" s="8">
        <v>42794</v>
      </c>
      <c r="C42" s="39" t="s">
        <v>49</v>
      </c>
      <c r="D42" s="40">
        <v>90</v>
      </c>
      <c r="E42" s="44" t="s">
        <v>51</v>
      </c>
    </row>
    <row r="43" spans="1:5" ht="27" customHeight="1">
      <c r="A43" s="40">
        <v>42</v>
      </c>
      <c r="B43" s="8">
        <v>42794</v>
      </c>
      <c r="C43" s="39" t="s">
        <v>52</v>
      </c>
      <c r="D43" s="40">
        <v>87</v>
      </c>
      <c r="E43" s="45"/>
    </row>
    <row r="44" spans="1:5" ht="27" customHeight="1">
      <c r="A44" s="40">
        <v>43</v>
      </c>
      <c r="B44" s="8">
        <v>42794</v>
      </c>
      <c r="C44" s="39" t="s">
        <v>50</v>
      </c>
      <c r="D44" s="40">
        <v>292</v>
      </c>
      <c r="E44" s="46"/>
    </row>
    <row r="45" spans="1:5" ht="27" customHeight="1">
      <c r="A45" s="40">
        <v>44</v>
      </c>
      <c r="B45" s="8">
        <v>42794</v>
      </c>
      <c r="C45" s="39" t="s">
        <v>48</v>
      </c>
      <c r="D45" s="40">
        <v>116</v>
      </c>
      <c r="E45" s="47"/>
    </row>
    <row r="46" spans="1:5" ht="27" customHeight="1">
      <c r="A46" s="42" t="s">
        <v>4</v>
      </c>
      <c r="B46" s="42"/>
      <c r="C46" s="43"/>
      <c r="D46" s="4">
        <f>SUM(D3:D45)</f>
        <v>3919.9</v>
      </c>
      <c r="E46" s="1"/>
    </row>
  </sheetData>
  <mergeCells count="3">
    <mergeCell ref="A1:E1"/>
    <mergeCell ref="A46:C46"/>
    <mergeCell ref="E42:E45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2017-03-10T05:36:19Z</dcterms:modified>
</cp:coreProperties>
</file>