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70" yWindow="555" windowWidth="14775" windowHeight="3825"/>
  </bookViews>
  <sheets>
    <sheet name="云仓实际库存" sheetId="1" r:id="rId1"/>
    <sheet name="公司实际库存" sheetId="2" r:id="rId2"/>
  </sheets>
  <calcPr calcId="125725"/>
</workbook>
</file>

<file path=xl/calcChain.xml><?xml version="1.0" encoding="utf-8"?>
<calcChain xmlns="http://schemas.openxmlformats.org/spreadsheetml/2006/main">
  <c r="F580" i="2"/>
  <c r="F579"/>
  <c r="F578"/>
  <c r="F88"/>
  <c r="F564"/>
  <c r="F571"/>
  <c r="F572"/>
  <c r="F573"/>
  <c r="F574"/>
  <c r="F575"/>
  <c r="F576"/>
  <c r="F577"/>
  <c r="F581"/>
  <c r="F582"/>
  <c r="F583"/>
  <c r="F584"/>
  <c r="F585"/>
  <c r="F586"/>
  <c r="F587"/>
  <c r="F588"/>
  <c r="F589"/>
  <c r="F590"/>
  <c r="F591"/>
  <c r="F592"/>
  <c r="F593"/>
  <c r="F594"/>
  <c r="F595"/>
  <c r="F596"/>
  <c r="F597"/>
  <c r="F598"/>
  <c r="F599"/>
  <c r="F600"/>
  <c r="F601"/>
  <c r="F602"/>
  <c r="F603"/>
  <c r="F604"/>
  <c r="F605"/>
  <c r="F606"/>
  <c r="F607"/>
  <c r="F608"/>
  <c r="F609"/>
  <c r="F610"/>
  <c r="F611"/>
  <c r="F612"/>
  <c r="F61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301"/>
  <c r="F302"/>
  <c r="F303"/>
  <c r="F304"/>
  <c r="F305"/>
  <c r="F306"/>
  <c r="F307"/>
  <c r="F308"/>
  <c r="F309"/>
  <c r="F310"/>
  <c r="F311"/>
  <c r="F312"/>
  <c r="F313"/>
  <c r="F314"/>
  <c r="F315"/>
  <c r="F316"/>
  <c r="F317"/>
  <c r="F318"/>
  <c r="F319"/>
  <c r="F320"/>
  <c r="F321"/>
  <c r="F322"/>
  <c r="F323"/>
  <c r="F324"/>
  <c r="F325"/>
  <c r="F326"/>
  <c r="F327"/>
  <c r="F328"/>
  <c r="F329"/>
  <c r="F330"/>
  <c r="F331"/>
  <c r="F332"/>
  <c r="F333"/>
  <c r="F334"/>
  <c r="F335"/>
  <c r="F336"/>
  <c r="F337"/>
  <c r="F338"/>
  <c r="F339"/>
  <c r="F340"/>
  <c r="F341"/>
  <c r="F342"/>
  <c r="F343"/>
  <c r="F344"/>
  <c r="F345"/>
  <c r="F346"/>
  <c r="F347"/>
  <c r="F348"/>
  <c r="F349"/>
  <c r="F350"/>
  <c r="F351"/>
  <c r="F352"/>
  <c r="F353"/>
  <c r="F354"/>
  <c r="F355"/>
  <c r="F356"/>
  <c r="F357"/>
  <c r="F358"/>
  <c r="F359"/>
  <c r="F360"/>
  <c r="F361"/>
  <c r="F362"/>
  <c r="F363"/>
  <c r="F364"/>
  <c r="F365"/>
  <c r="F366"/>
  <c r="F367"/>
  <c r="F368"/>
  <c r="F369"/>
  <c r="F370"/>
  <c r="F371"/>
  <c r="F372"/>
  <c r="F373"/>
  <c r="F374"/>
  <c r="F375"/>
  <c r="F376"/>
  <c r="F377"/>
  <c r="F378"/>
  <c r="F379"/>
  <c r="F380"/>
  <c r="F381"/>
  <c r="F382"/>
  <c r="F383"/>
  <c r="F384"/>
  <c r="F385"/>
  <c r="F386"/>
  <c r="F387"/>
  <c r="F388"/>
  <c r="F389"/>
  <c r="F390"/>
  <c r="F391"/>
  <c r="F392"/>
  <c r="F393"/>
  <c r="F394"/>
  <c r="F395"/>
  <c r="F396"/>
  <c r="F397"/>
  <c r="F398"/>
  <c r="F399"/>
  <c r="F400"/>
  <c r="F401"/>
  <c r="F402"/>
  <c r="F403"/>
  <c r="F404"/>
  <c r="F405"/>
  <c r="F406"/>
  <c r="F407"/>
  <c r="F408"/>
  <c r="F409"/>
  <c r="F410"/>
  <c r="F411"/>
  <c r="F412"/>
  <c r="F413"/>
  <c r="F414"/>
  <c r="F415"/>
  <c r="F416"/>
  <c r="F417"/>
  <c r="F418"/>
  <c r="F419"/>
  <c r="F420"/>
  <c r="F421"/>
  <c r="F422"/>
  <c r="F423"/>
  <c r="F424"/>
  <c r="F425"/>
  <c r="F426"/>
  <c r="F427"/>
  <c r="F428"/>
  <c r="F429"/>
  <c r="F430"/>
  <c r="F431"/>
  <c r="F432"/>
  <c r="F433"/>
  <c r="F434"/>
  <c r="F435"/>
  <c r="F436"/>
  <c r="F437"/>
  <c r="F438"/>
  <c r="F439"/>
  <c r="F440"/>
  <c r="F441"/>
  <c r="F442"/>
  <c r="F443"/>
  <c r="F444"/>
  <c r="F445"/>
  <c r="F446"/>
  <c r="F447"/>
  <c r="F448"/>
  <c r="F449"/>
  <c r="F450"/>
  <c r="F451"/>
  <c r="F452"/>
  <c r="F453"/>
  <c r="F454"/>
  <c r="F455"/>
  <c r="F456"/>
  <c r="F457"/>
  <c r="F458"/>
  <c r="F459"/>
  <c r="F460"/>
  <c r="F461"/>
  <c r="F462"/>
  <c r="F463"/>
  <c r="F464"/>
  <c r="F465"/>
  <c r="F466"/>
  <c r="F467"/>
  <c r="F468"/>
  <c r="F469"/>
  <c r="F470"/>
  <c r="F471"/>
  <c r="F472"/>
  <c r="F473"/>
  <c r="F474"/>
  <c r="F475"/>
  <c r="F476"/>
  <c r="F477"/>
  <c r="F478"/>
  <c r="F479"/>
  <c r="F480"/>
  <c r="F481"/>
  <c r="F482"/>
  <c r="F483"/>
  <c r="F484"/>
  <c r="F485"/>
  <c r="F486"/>
  <c r="F487"/>
  <c r="F488"/>
  <c r="F489"/>
  <c r="F490"/>
  <c r="F491"/>
  <c r="F492"/>
  <c r="F493"/>
  <c r="F494"/>
  <c r="F495"/>
  <c r="F496"/>
  <c r="F497"/>
  <c r="F498"/>
  <c r="F499"/>
  <c r="F500"/>
  <c r="F501"/>
  <c r="F502"/>
  <c r="F503"/>
  <c r="F504"/>
  <c r="F505"/>
  <c r="F506"/>
  <c r="F507"/>
  <c r="F508"/>
  <c r="F509"/>
  <c r="F510"/>
  <c r="F511"/>
  <c r="F512"/>
  <c r="F513"/>
  <c r="F514"/>
  <c r="F515"/>
  <c r="F516"/>
  <c r="F517"/>
  <c r="F518"/>
  <c r="F519"/>
  <c r="F520"/>
  <c r="F521"/>
  <c r="F522"/>
  <c r="F523"/>
  <c r="F524"/>
  <c r="F525"/>
  <c r="F526"/>
  <c r="F527"/>
  <c r="F528"/>
  <c r="F529"/>
  <c r="F530"/>
  <c r="F531"/>
  <c r="F532"/>
  <c r="F533"/>
  <c r="F534"/>
  <c r="F535"/>
  <c r="F536"/>
  <c r="F537"/>
  <c r="F538"/>
  <c r="F539"/>
  <c r="F540"/>
  <c r="F541"/>
  <c r="F542"/>
  <c r="F543"/>
  <c r="F544"/>
  <c r="F545"/>
  <c r="F546"/>
  <c r="F547"/>
  <c r="F548"/>
  <c r="F549"/>
  <c r="F550"/>
  <c r="F551"/>
  <c r="F552"/>
  <c r="F553"/>
  <c r="F554"/>
  <c r="F555"/>
  <c r="F556"/>
  <c r="F557"/>
  <c r="F558"/>
  <c r="F559"/>
  <c r="F560"/>
  <c r="F561"/>
  <c r="F562"/>
  <c r="F563"/>
  <c r="F565"/>
  <c r="F566"/>
  <c r="F567"/>
  <c r="F568"/>
  <c r="F569"/>
  <c r="F570"/>
  <c r="F3"/>
  <c r="L252" i="1"/>
  <c r="L253"/>
  <c r="L254"/>
  <c r="L255"/>
  <c r="L256"/>
  <c r="L257"/>
  <c r="L258"/>
  <c r="L259"/>
  <c r="L260"/>
  <c r="L261"/>
  <c r="L262"/>
  <c r="L263"/>
  <c r="L264"/>
  <c r="L265"/>
  <c r="L251"/>
  <c r="L231"/>
  <c r="L232"/>
  <c r="L233"/>
  <c r="L234"/>
  <c r="L235"/>
  <c r="L236"/>
  <c r="L237"/>
  <c r="L238"/>
  <c r="L230"/>
  <c r="F266"/>
  <c r="E266"/>
  <c r="G252"/>
  <c r="G253"/>
  <c r="G254"/>
  <c r="G255"/>
  <c r="G256"/>
  <c r="G257"/>
  <c r="G258"/>
  <c r="G259"/>
  <c r="G260"/>
  <c r="G261"/>
  <c r="G262"/>
  <c r="G263"/>
  <c r="G264"/>
  <c r="G265"/>
  <c r="G251"/>
  <c r="G266" s="1"/>
  <c r="F248"/>
  <c r="E248"/>
  <c r="G243"/>
  <c r="G244"/>
  <c r="G245"/>
  <c r="G246"/>
  <c r="G247"/>
  <c r="G242"/>
  <c r="G248" s="1"/>
  <c r="F239"/>
  <c r="E239"/>
  <c r="G231"/>
  <c r="G232"/>
  <c r="G233"/>
  <c r="G234"/>
  <c r="G235"/>
  <c r="G236"/>
  <c r="G237"/>
  <c r="G238"/>
  <c r="G230"/>
  <c r="L180"/>
  <c r="L181"/>
  <c r="L182"/>
  <c r="L183"/>
  <c r="L184"/>
  <c r="L185"/>
  <c r="L186"/>
  <c r="L187"/>
  <c r="L188"/>
  <c r="L189"/>
  <c r="L190"/>
  <c r="L191"/>
  <c r="L192"/>
  <c r="L193"/>
  <c r="L194"/>
  <c r="L195"/>
  <c r="L196"/>
  <c r="L197"/>
  <c r="L198"/>
  <c r="L199"/>
  <c r="L200"/>
  <c r="L201"/>
  <c r="L202"/>
  <c r="L203"/>
  <c r="L204"/>
  <c r="L205"/>
  <c r="L206"/>
  <c r="L207"/>
  <c r="L208"/>
  <c r="L209"/>
  <c r="L210"/>
  <c r="L211"/>
  <c r="L212"/>
  <c r="L213"/>
  <c r="L214"/>
  <c r="L215"/>
  <c r="L216"/>
  <c r="L217"/>
  <c r="L218"/>
  <c r="L219"/>
  <c r="L220"/>
  <c r="L221"/>
  <c r="L222"/>
  <c r="L223"/>
  <c r="L224"/>
  <c r="L225"/>
  <c r="L226"/>
  <c r="L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8"/>
  <c r="K199"/>
  <c r="K200"/>
  <c r="K201"/>
  <c r="K202"/>
  <c r="K203"/>
  <c r="K204"/>
  <c r="K205"/>
  <c r="K206"/>
  <c r="K207"/>
  <c r="K208"/>
  <c r="K209"/>
  <c r="K210"/>
  <c r="K211"/>
  <c r="K212"/>
  <c r="K213"/>
  <c r="K214"/>
  <c r="K215"/>
  <c r="K216"/>
  <c r="K217"/>
  <c r="K218"/>
  <c r="K219"/>
  <c r="K220"/>
  <c r="K221"/>
  <c r="K222"/>
  <c r="K223"/>
  <c r="K224"/>
  <c r="K225"/>
  <c r="K226"/>
  <c r="K179"/>
  <c r="H227"/>
  <c r="I227"/>
  <c r="J227"/>
  <c r="F227"/>
  <c r="E227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179"/>
  <c r="K162"/>
  <c r="K161"/>
  <c r="L162"/>
  <c r="L161"/>
  <c r="G162"/>
  <c r="G161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3"/>
  <c r="L164"/>
  <c r="L165"/>
  <c r="L166"/>
  <c r="L167"/>
  <c r="L168"/>
  <c r="L169"/>
  <c r="L170"/>
  <c r="L171"/>
  <c r="L172"/>
  <c r="L173"/>
  <c r="L174"/>
  <c r="L175"/>
  <c r="L25"/>
  <c r="H176"/>
  <c r="I176"/>
  <c r="J176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3"/>
  <c r="K164"/>
  <c r="K165"/>
  <c r="K166"/>
  <c r="K167"/>
  <c r="K168"/>
  <c r="K169"/>
  <c r="K170"/>
  <c r="K171"/>
  <c r="K172"/>
  <c r="K173"/>
  <c r="K174"/>
  <c r="K175"/>
  <c r="K25"/>
  <c r="G175"/>
  <c r="G174"/>
  <c r="G173"/>
  <c r="G172"/>
  <c r="G171"/>
  <c r="G170"/>
  <c r="G169"/>
  <c r="G155"/>
  <c r="G156"/>
  <c r="G157"/>
  <c r="G158"/>
  <c r="G159"/>
  <c r="G160"/>
  <c r="G163"/>
  <c r="G164"/>
  <c r="G165"/>
  <c r="G166"/>
  <c r="G167"/>
  <c r="G168"/>
  <c r="G154"/>
  <c r="G153"/>
  <c r="G152"/>
  <c r="G146"/>
  <c r="G147"/>
  <c r="G148"/>
  <c r="G149"/>
  <c r="G150"/>
  <c r="G151"/>
  <c r="G142"/>
  <c r="G143"/>
  <c r="G144"/>
  <c r="G145"/>
  <c r="G141"/>
  <c r="G139"/>
  <c r="G140"/>
  <c r="G138"/>
  <c r="G128"/>
  <c r="G129"/>
  <c r="G130"/>
  <c r="G131"/>
  <c r="G132"/>
  <c r="G133"/>
  <c r="G134"/>
  <c r="G135"/>
  <c r="G136"/>
  <c r="G137"/>
  <c r="G127"/>
  <c r="G126"/>
  <c r="F176"/>
  <c r="E176"/>
  <c r="G125"/>
  <c r="G118"/>
  <c r="G119"/>
  <c r="G120"/>
  <c r="G121"/>
  <c r="G122"/>
  <c r="G123"/>
  <c r="G124"/>
  <c r="G117"/>
  <c r="G116"/>
  <c r="G115"/>
  <c r="G101"/>
  <c r="G102"/>
  <c r="G103"/>
  <c r="G104"/>
  <c r="G105"/>
  <c r="G106"/>
  <c r="G107"/>
  <c r="G108"/>
  <c r="G109"/>
  <c r="G110"/>
  <c r="G111"/>
  <c r="G112"/>
  <c r="G113"/>
  <c r="G114"/>
  <c r="G100"/>
  <c r="G99"/>
  <c r="G98"/>
  <c r="G97"/>
  <c r="G96"/>
  <c r="G95"/>
  <c r="G94"/>
  <c r="G93"/>
  <c r="G92"/>
  <c r="G91"/>
  <c r="G79"/>
  <c r="G80"/>
  <c r="G81"/>
  <c r="G82"/>
  <c r="G83"/>
  <c r="G84"/>
  <c r="G85"/>
  <c r="G86"/>
  <c r="G87"/>
  <c r="G88"/>
  <c r="G89"/>
  <c r="G90"/>
  <c r="G78"/>
  <c r="G77"/>
  <c r="G76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25"/>
  <c r="F614" i="2" l="1"/>
  <c r="G239" i="1"/>
  <c r="G227"/>
  <c r="K227"/>
  <c r="K176"/>
  <c r="G176"/>
</calcChain>
</file>

<file path=xl/sharedStrings.xml><?xml version="1.0" encoding="utf-8"?>
<sst xmlns="http://schemas.openxmlformats.org/spreadsheetml/2006/main" count="1933" uniqueCount="1705">
  <si>
    <t>商品编码</t>
  </si>
  <si>
    <t>商品名称</t>
  </si>
  <si>
    <t>6951800620551</t>
  </si>
  <si>
    <t>9209MP-CR-5L格雷斯静音环境桶</t>
  </si>
  <si>
    <t>6951800659001</t>
  </si>
  <si>
    <t>家用沥水架（绿色）大号</t>
  </si>
  <si>
    <t>6951800659025</t>
  </si>
  <si>
    <t>家用沥水架（白色）小号</t>
  </si>
  <si>
    <t>9225CR-8L</t>
  </si>
  <si>
    <t>EKO不锈钢垃圾桶脚踏式家用 欧式创意时尚大号卫生间厨房客厅静音</t>
  </si>
  <si>
    <t>9228CR-8L</t>
  </si>
  <si>
    <t>EKO 长方形垃圾桶 创意时尚 不锈钢脚踏家用欧式卧室厨房客厅静音</t>
  </si>
  <si>
    <t>9228MT-12L</t>
  </si>
  <si>
    <t>9228MT-8L</t>
  </si>
  <si>
    <t>9228RD-8L</t>
  </si>
  <si>
    <t>9238MT-30L</t>
  </si>
  <si>
    <t>9266MT-32L</t>
  </si>
  <si>
    <t>EKO感应垃圾桶 办公室客厅酒店厨房 欧式创意家用 大号智能垃圾桶</t>
  </si>
  <si>
    <t>9277MT-30L</t>
  </si>
  <si>
    <t>EKO智能感应垃圾桶大号 不锈钢全自动时尚创意家用客厅厨房垃圾箱</t>
  </si>
  <si>
    <t>9278MT-30L</t>
  </si>
  <si>
    <t>EKO全自动垃圾桶感应式智能家用 厨房客厅不锈钢长方形大号垃圾箱</t>
  </si>
  <si>
    <t>9366MP-BL-12L</t>
  </si>
  <si>
    <t>EKO 欧式创意时尚 家用不锈钢静音垃圾桶 脚踏式大号客厅厨房卧室</t>
  </si>
  <si>
    <t>9366MP-BL-6L</t>
  </si>
  <si>
    <t>9366MP-CR-12L</t>
  </si>
  <si>
    <t>9366MP-CR-6L</t>
  </si>
  <si>
    <t>9366MP-LI-12L</t>
  </si>
  <si>
    <t>9366MP-RD-12L</t>
  </si>
  <si>
    <t>9366MP-RD-6L</t>
  </si>
  <si>
    <t>9366MP-WH-12L</t>
  </si>
  <si>
    <t>9366MP-WH-6L</t>
  </si>
  <si>
    <t>9366MT-12L</t>
  </si>
  <si>
    <t>9366MT-20L</t>
  </si>
  <si>
    <t>9366MT-6L</t>
  </si>
  <si>
    <t>9388MP-BL-6L</t>
  </si>
  <si>
    <t>EKO不锈钢垃圾桶 脚踏静音 家用厨房客厅 方形创意时尚防指纹防臭</t>
  </si>
  <si>
    <t>9388MT-12L</t>
  </si>
  <si>
    <t>9388MT-6L</t>
  </si>
  <si>
    <t>9388P-WH-12L</t>
  </si>
  <si>
    <t>9388P-WH-6L</t>
  </si>
  <si>
    <t>94049405B-吉祥图雕花</t>
  </si>
  <si>
    <t>EKO欧式家用无盖垃圾桶不锈钢 复古创意卫生间客厅卧室长筒形纸篓</t>
  </si>
  <si>
    <t>94049405B-埃及纹雕花</t>
  </si>
  <si>
    <t>94049405B-纹理雕花</t>
  </si>
  <si>
    <t>94049405B-褐金雕花</t>
  </si>
  <si>
    <t>94049405B-象形雕花</t>
  </si>
  <si>
    <t>EKO垃圾桶小蛮腰 欧美式家用不锈钢创意时尚摇盖卫生间复古垃圾筒</t>
  </si>
  <si>
    <t>青古铜9404T-8L</t>
  </si>
  <si>
    <t>9445-03(砂钢)</t>
  </si>
  <si>
    <t>EKO 创意不锈钢家用无盖时尚欧式垃圾桶10L 双层圆形办公室卫生间</t>
  </si>
  <si>
    <t>9445-05(杏色)</t>
  </si>
  <si>
    <t>9445-20(米黄色)</t>
  </si>
  <si>
    <t>9445-22(黑色)</t>
  </si>
  <si>
    <t>9445-23(酒红)</t>
  </si>
  <si>
    <t>9445-28(埃及纹)</t>
  </si>
  <si>
    <t>9447-03(砂钢)</t>
  </si>
  <si>
    <t>EKO双层垃圾桶不锈钢无盖 长方形家用办公室卧室卫生间垃圾筒</t>
  </si>
  <si>
    <t>9447-12(黑色)</t>
  </si>
  <si>
    <t>EK3380EK33801-N</t>
  </si>
  <si>
    <t>EKO垃圾袋 加厚5卷 自动收口垃圾袋手提式家用厨房中大号抽绳穿绳</t>
  </si>
  <si>
    <t>EK3380EK33802-N</t>
  </si>
  <si>
    <t>EK3380EK33803-N</t>
  </si>
  <si>
    <t>EK3380EK33804-N</t>
  </si>
  <si>
    <t>EK3380EK33805-N</t>
  </si>
  <si>
    <t>EK3380EK33806-N</t>
  </si>
  <si>
    <t>EK8288-A</t>
  </si>
  <si>
    <t>EKO感应式垃圾桶专用 可充电锂电池 大部分9288可用 A型号</t>
  </si>
  <si>
    <t>EK8288-B</t>
  </si>
  <si>
    <t>EKO感应式垃圾桶专用 可充电锂电池 6L容量9288可用 B型号</t>
  </si>
  <si>
    <t>EK9410T-BL</t>
  </si>
  <si>
    <t>EKO不锈钢摇盖式垃圾桶家用客厅卧室卫生间奢华翻盖垃圾筒</t>
  </si>
  <si>
    <t>EK9410T-SS</t>
  </si>
  <si>
    <t>EK9410T-古铜色</t>
  </si>
  <si>
    <t>EKO-9227-8L</t>
  </si>
  <si>
    <t>EKO加厚不锈钢脚踏垃圾桶家用卫生间 时尚长方形厨房有盖垃圾筒</t>
  </si>
  <si>
    <t>EKO8146</t>
  </si>
  <si>
    <t>EKO 家用垃圾桶专用碳棉吸味剂 除臭炭包除味剂 厨房去异味活性炭</t>
  </si>
  <si>
    <t>EKO8147</t>
  </si>
  <si>
    <t>拉古纳开口环境桶</t>
  </si>
  <si>
    <t>EKO9088MT-12L</t>
  </si>
  <si>
    <t>EKO欧式家用大号客厅卫生间厨房卧室无盖方形创意不锈钢垃圾桶筒</t>
  </si>
  <si>
    <t>EKO9088MT-9L</t>
  </si>
  <si>
    <t>EKO9209MP-LI-5L</t>
  </si>
  <si>
    <t>EKO格雷斯静音防指纹不锈钢脚踏家用垃圾桶 欧式时尚创意厨房客厅</t>
  </si>
  <si>
    <t>EKO9209MP-LI-9L</t>
  </si>
  <si>
    <t>EKO9209MP-PK-5L</t>
  </si>
  <si>
    <t>EKO9209MP-RD-15L</t>
  </si>
  <si>
    <t>EKO9209MP-RD-5L</t>
  </si>
  <si>
    <t>EKO9209MP-RD-9L</t>
  </si>
  <si>
    <t>EKO9209MP-WH-5L</t>
  </si>
  <si>
    <t>EKO9209MP-WH-9L</t>
  </si>
  <si>
    <t>EKO9209MT-15L</t>
  </si>
  <si>
    <t>EKO9209MT-25L</t>
  </si>
  <si>
    <t>EKO9209MT-35L</t>
  </si>
  <si>
    <t>EKO9209MT-5L</t>
  </si>
  <si>
    <t>EKO9209MT-9L</t>
  </si>
  <si>
    <t>EKO9209P-CR-15L</t>
  </si>
  <si>
    <t>EKO9209P-CR-9L</t>
  </si>
  <si>
    <t>EKO9215MT-12L</t>
  </si>
  <si>
    <t>EKO不锈钢垃圾桶脚踏式家用 欧式创意时尚卧室客厅卫生间大号有盖</t>
  </si>
  <si>
    <t>EKO9215MT-5L</t>
  </si>
  <si>
    <t>EKO9215P-CR-12L</t>
  </si>
  <si>
    <t>EKO9215P-CR-5L</t>
  </si>
  <si>
    <t>EKO9215P-LI-12L</t>
  </si>
  <si>
    <t>EKO9215P-LI-5L</t>
  </si>
  <si>
    <t>EKO9215P-RD-12L</t>
  </si>
  <si>
    <t>EKO9215P-RD-5L</t>
  </si>
  <si>
    <t>EKO9217MP-CR-5L</t>
  </si>
  <si>
    <t>EKO宜可 时尚静音防指纹脚踏家用不锈钢客厅垃圾桶创意加厚垃圾筒</t>
  </si>
  <si>
    <t>EKO9217MP-CR-8L</t>
  </si>
  <si>
    <t>EKO9217MP-LI-12L</t>
  </si>
  <si>
    <t>EKO9217MP-LI-5L</t>
  </si>
  <si>
    <t>EKO9217MP-RD-12L</t>
  </si>
  <si>
    <t>EKO9217MP-RD-5L</t>
  </si>
  <si>
    <t>EKO9217MP-RD-8L</t>
  </si>
  <si>
    <t>EKO9217MT-12L</t>
  </si>
  <si>
    <t>EKO9217MT-3L</t>
  </si>
  <si>
    <t>EKO9217MT-5L</t>
  </si>
  <si>
    <t>EKO9217MT-8L</t>
  </si>
  <si>
    <t>EKO9218MP-CR-6L</t>
  </si>
  <si>
    <t>EKO脚踏式垃圾桶 欧式创意时尚客厅卫生间厨房家用有盖垃圾筒</t>
  </si>
  <si>
    <t>EKO9218MP-LB-10L</t>
  </si>
  <si>
    <t>EKO9218MP-LB-6L</t>
  </si>
  <si>
    <t>EKO9218MP-LI-10L</t>
  </si>
  <si>
    <t>EKO9218MP-LI-6L</t>
  </si>
  <si>
    <t>EKO9218MP-RD-10L</t>
  </si>
  <si>
    <t>EKO9218MP-RD-6L</t>
  </si>
  <si>
    <t>EKO9218MT-10L</t>
  </si>
  <si>
    <t>EKO9218MT-18L</t>
  </si>
  <si>
    <t>EKO9218MT-30L</t>
  </si>
  <si>
    <t>EKO9218MT-6L</t>
  </si>
  <si>
    <t>EKO9218P-CR-10L</t>
  </si>
  <si>
    <t>EKO9225CR-12L</t>
  </si>
  <si>
    <t>EKO9225CR-5L</t>
  </si>
  <si>
    <t>EKO9225LB-12L</t>
  </si>
  <si>
    <t>EKO9225LB-5L</t>
  </si>
  <si>
    <t>EKO9225LB-8L</t>
  </si>
  <si>
    <t>EKO9225LI-12L</t>
  </si>
  <si>
    <t>EKO9225LI-8L</t>
  </si>
  <si>
    <t>EKO9225MT-12L</t>
  </si>
  <si>
    <t>EKO9225MT-5L</t>
  </si>
  <si>
    <t>EKO9225MT-8L</t>
  </si>
  <si>
    <t>EKO9225RD-12L</t>
  </si>
  <si>
    <t>EKO9225RD-5L</t>
  </si>
  <si>
    <t>EKO9225RD-8L</t>
  </si>
  <si>
    <t>EKO9225WH-12L</t>
  </si>
  <si>
    <t>EKO9268MP-CR-20L</t>
  </si>
  <si>
    <t>EKO创意时尚厨房垃圾桶 不锈钢有盖长方形大号脚踏式家用欧式客厅</t>
  </si>
  <si>
    <t>EKO9268MP-CR-30L</t>
  </si>
  <si>
    <t>EKO9268MP-CR-40L</t>
  </si>
  <si>
    <t>EKO9268MP-RD-30L</t>
  </si>
  <si>
    <t>EKO9268MP-RD-40L</t>
  </si>
  <si>
    <t>EKO9268MP-TG-20L</t>
  </si>
  <si>
    <t>EKO9268MP-TG-30L</t>
  </si>
  <si>
    <t>EKO9268MT-12L</t>
  </si>
  <si>
    <t>EKO9268MT-20L</t>
  </si>
  <si>
    <t>EKO9268MT-30L</t>
  </si>
  <si>
    <t>EKO9268MT-40L</t>
  </si>
  <si>
    <t>EKO9268MT-50L</t>
  </si>
  <si>
    <t>EKO9288MP-RD-21L</t>
  </si>
  <si>
    <t>EKO智能感应垃圾桶大号 不锈钢自动时尚家用免脚踏卫生间客厅厨房</t>
  </si>
  <si>
    <t>EKO9288MT-12L</t>
  </si>
  <si>
    <t>EKO9288MT-15L</t>
  </si>
  <si>
    <t>EKO9288MT-21L</t>
  </si>
  <si>
    <t>EKO9288MT-28L</t>
  </si>
  <si>
    <t>EKO9288MT-35L</t>
  </si>
  <si>
    <t>EKO9288MT-6L</t>
  </si>
  <si>
    <t>EKO9288MT-9L</t>
  </si>
  <si>
    <t>EKO9288P-CR-21L</t>
  </si>
  <si>
    <t>EKO9288P-CR-28L</t>
  </si>
  <si>
    <t>EKO9399MT-9L</t>
  </si>
  <si>
    <t>EKO 创意不锈钢加厚带盖茶水桶 家用客厅过滤茶渣茶叶双层垃圾桶</t>
  </si>
  <si>
    <t>斑马金9404T-8L</t>
  </si>
  <si>
    <t>斑马银9404T-8L</t>
  </si>
  <si>
    <t>睿智黑9404T-8L</t>
  </si>
  <si>
    <t>砂钢色9404T-8L</t>
  </si>
  <si>
    <t>红古铜9404T-8L</t>
  </si>
  <si>
    <t>序号</t>
    <phoneticPr fontId="1" type="noConversion"/>
  </si>
  <si>
    <t>云仓数量</t>
    <phoneticPr fontId="1" type="noConversion"/>
  </si>
  <si>
    <t>EKO9088-6L</t>
    <phoneticPr fontId="1" type="noConversion"/>
  </si>
  <si>
    <t>云仓金额</t>
    <phoneticPr fontId="1" type="noConversion"/>
  </si>
  <si>
    <t>条形码系统单价</t>
    <phoneticPr fontId="1" type="noConversion"/>
  </si>
  <si>
    <t>条形码系统金额</t>
    <phoneticPr fontId="1" type="noConversion"/>
  </si>
  <si>
    <t>截止4月13日云仓系统金额</t>
    <phoneticPr fontId="1" type="noConversion"/>
  </si>
  <si>
    <t>条形码系统编号</t>
    <phoneticPr fontId="1" type="noConversion"/>
  </si>
  <si>
    <t>小计</t>
    <phoneticPr fontId="1" type="noConversion"/>
  </si>
  <si>
    <t>EKO-1j088-12L-MT</t>
  </si>
  <si>
    <t>EKO-1j088-9L-S</t>
  </si>
  <si>
    <t>EKO-1j059-12L-S</t>
  </si>
  <si>
    <t>EKO-1j059-12L-M</t>
  </si>
  <si>
    <t>EKO-1j058-5L-M</t>
  </si>
  <si>
    <t>EKO-1j059-12L-H</t>
  </si>
  <si>
    <t>EKO-1j058-5L-H</t>
  </si>
  <si>
    <t>EKO-1j060-12L-L</t>
  </si>
  <si>
    <t>EKO-1j058-5L-L</t>
  </si>
  <si>
    <t>EKO-lj035-9217-12L-S</t>
  </si>
  <si>
    <t>EKO-lj035-9217-5L-S</t>
  </si>
  <si>
    <t>EKO-lj035-9217-8L-S</t>
  </si>
  <si>
    <t>EKO-lj035-9217-5L-M</t>
  </si>
  <si>
    <t>EKO-lj035-9217-8L-M</t>
  </si>
  <si>
    <t>EKO-lj035-9217-12L-H</t>
  </si>
  <si>
    <t>EKO-lj035-9217-5L-H</t>
  </si>
  <si>
    <t>EKO-lj035-9217-8L-H</t>
  </si>
  <si>
    <t>EKO-lj035-9217-5L-L</t>
  </si>
  <si>
    <t>EKO-lj034-10L-S</t>
  </si>
  <si>
    <t>EKO-lj034-9218-18L-S</t>
  </si>
  <si>
    <t>EKO-lj034-9218-30L-S</t>
  </si>
  <si>
    <t>EKO-lj034-6L-S</t>
  </si>
  <si>
    <t>EKO-lj034-10L-M</t>
  </si>
  <si>
    <t>EKO-lj034-10L-H</t>
  </si>
  <si>
    <t>EKO-lj034-6L-H</t>
  </si>
  <si>
    <t>EKO-lj034-10L-L</t>
  </si>
  <si>
    <t>EKO-lj034-6L-L</t>
  </si>
  <si>
    <t>EKO-lj034-10L-LAN</t>
  </si>
  <si>
    <t>EKO-lj034-6L-LAN</t>
  </si>
  <si>
    <t>EKO-LJ055-12L-BAI</t>
  </si>
  <si>
    <t>EKO-lj055-12L-S</t>
  </si>
  <si>
    <t>EKO-LJ055-5L-S</t>
  </si>
  <si>
    <t>EKO-LJ055-12L-M</t>
  </si>
  <si>
    <t>EKO-LJ055-8L-M</t>
  </si>
  <si>
    <t>EKO-LJ055-12L-H</t>
  </si>
  <si>
    <t>EKO-LJ055-5L-H</t>
  </si>
  <si>
    <t>EKO-LJ055-8L-H</t>
  </si>
  <si>
    <t>EKO-LJ055-12L-LV</t>
  </si>
  <si>
    <t>EKO-LJ055-8L-LV</t>
  </si>
  <si>
    <t>EKO-LJ055-12L-LAN</t>
  </si>
  <si>
    <t>EKO-LJ055-5L-LAN</t>
  </si>
  <si>
    <t>EKO-LJ055-8L-LAN</t>
  </si>
  <si>
    <t>EKO-lj032-8L-S</t>
  </si>
  <si>
    <t>EKO-lj032-8L-M</t>
  </si>
  <si>
    <t>EKO-lj032-8L-H</t>
  </si>
  <si>
    <t>EKO-1j069-32L-MT</t>
  </si>
  <si>
    <t>EKO-1j057-20L-TJH</t>
  </si>
  <si>
    <t>EKO-1j057-12L-S/箱2个</t>
  </si>
  <si>
    <t>EKO-1j057-20L-S/箱1个</t>
  </si>
  <si>
    <t>EKO-1j057-30L-S/箱1个</t>
  </si>
  <si>
    <t>EKO-lj057-40L-S</t>
  </si>
  <si>
    <t>EKO-1j057-50L-S</t>
  </si>
  <si>
    <t>EKO-1j057-30L-M</t>
  </si>
  <si>
    <t>EKO-1j057-20L-M/箱1个</t>
  </si>
  <si>
    <t>EKO-1j057-40L-M</t>
  </si>
  <si>
    <t>EKO-1j057-40L-H</t>
  </si>
  <si>
    <t>EKO-1j068-30L-MT</t>
  </si>
  <si>
    <t>EKO-1j081-30L-MT</t>
  </si>
  <si>
    <t>EKO-1j053-12L-S</t>
  </si>
  <si>
    <t>EKO-1j053-15L-S</t>
  </si>
  <si>
    <t>EKO-1j053-21L-S</t>
  </si>
  <si>
    <t>EKO-lj053-28L-S</t>
  </si>
  <si>
    <t>EKO-lj053-35L-S</t>
  </si>
  <si>
    <t>EKO-1j053-9L-S</t>
  </si>
  <si>
    <t>EKO-1j053-21L-M</t>
  </si>
  <si>
    <t>EKO-1j053-21L-H</t>
  </si>
  <si>
    <t>EKO-1j053-6L-S</t>
  </si>
  <si>
    <t>EKO-1j083-12L-BL</t>
  </si>
  <si>
    <t>EKO-1j083-6L-BL</t>
  </si>
  <si>
    <t>0EKO-1j083-12L-CR</t>
  </si>
  <si>
    <t>EKO-1j083-6L-CR</t>
  </si>
  <si>
    <t>EKO-1j083-12l-MT</t>
  </si>
  <si>
    <t>EKO-1j083-20L-MT</t>
  </si>
  <si>
    <t>EKO-1j083-6L-MT</t>
  </si>
  <si>
    <t>EKO-1j083-12l-WH</t>
  </si>
  <si>
    <t>EKO-1j083-6L-BS</t>
  </si>
  <si>
    <t>EKO-1j082-12L-MT</t>
  </si>
  <si>
    <t>EKO-1j089-6L-MT</t>
  </si>
  <si>
    <t>EKO-1j082-12L-WH</t>
  </si>
  <si>
    <t>EKO-1j089-6L-BS</t>
  </si>
  <si>
    <t>EKO-1j075-YXYG</t>
  </si>
  <si>
    <t>EKO-1j080-YXYG</t>
  </si>
  <si>
    <t>EKO-1j078-YXYG</t>
  </si>
  <si>
    <t>EKO-1j076-YXYG</t>
  </si>
  <si>
    <t>EKO-1j077-YXYG</t>
  </si>
  <si>
    <t>EKO-1j079-YXYG</t>
  </si>
  <si>
    <t>EKO-1j074-JGSC</t>
  </si>
  <si>
    <t>EKO-1j072-JGSC</t>
  </si>
  <si>
    <t>EKO-1j073-JGSC</t>
  </si>
  <si>
    <t>EKO-lj009-10L-S</t>
  </si>
  <si>
    <t>EKO-lj004-10L-XY</t>
  </si>
  <si>
    <t>EKO-lj004-10L-MH</t>
  </si>
  <si>
    <t>EKO-lj004-10L-HW</t>
  </si>
  <si>
    <t>EKO-lj004-10L-HY</t>
  </si>
  <si>
    <t>EKO-lj014-10L-AW</t>
  </si>
  <si>
    <t>EKO-1j059-5L-B</t>
  </si>
  <si>
    <t>EKO-1j058-9L-B</t>
  </si>
  <si>
    <t>EKO-1j058-15L-S</t>
  </si>
  <si>
    <t>EKO-1jo060-25L-S</t>
  </si>
  <si>
    <t>EKO-1j058-35L-S</t>
  </si>
  <si>
    <t>EKO-1j059-5L-S</t>
  </si>
  <si>
    <t>EKO-1j058-9L-S</t>
  </si>
  <si>
    <t>EKO-1j058-15L-M</t>
  </si>
  <si>
    <t>EKO-1j059-5L-M</t>
  </si>
  <si>
    <t>EKO-1j058-9L-M</t>
  </si>
  <si>
    <t>EKO-1j059-5L-F</t>
  </si>
  <si>
    <t>EKO-1j058-15L-H</t>
  </si>
  <si>
    <t>EKO-1j059-5L-H</t>
  </si>
  <si>
    <t>EKO-1j058-9L-H</t>
  </si>
  <si>
    <t>EKO-1j059-5L-L</t>
  </si>
  <si>
    <t>EKO-1j060-10L-S</t>
  </si>
  <si>
    <t>EKO-1j061-10L-QTD</t>
  </si>
  <si>
    <t>EKO-1j060-10L-H</t>
  </si>
  <si>
    <t>EK-33803</t>
  </si>
  <si>
    <t>EK-33804</t>
  </si>
  <si>
    <t>EK-33801</t>
  </si>
  <si>
    <t>EK-33802</t>
  </si>
  <si>
    <t>EKO-1j33706</t>
  </si>
  <si>
    <t>EKO-1j071-JGSC</t>
  </si>
  <si>
    <t>EKO-1j058-5L-S</t>
  </si>
  <si>
    <t>EKO-lj035-9217-3L-S</t>
  </si>
  <si>
    <t>EKO-lj035-9217-12L-L</t>
  </si>
  <si>
    <t>EKO-lj034-6L-M</t>
  </si>
  <si>
    <t>EKO-LJ055-8L-S</t>
  </si>
  <si>
    <t>EKO-LJ055-5L-M</t>
  </si>
  <si>
    <t>EKO-lj032-12L-S</t>
  </si>
  <si>
    <t>EKO-lj032-30L-S</t>
  </si>
  <si>
    <t>EKO-1j057-30-TJH</t>
  </si>
  <si>
    <t>EKO-1j057-30L-SH</t>
  </si>
  <si>
    <t>EKO-lj053-28L-M</t>
  </si>
  <si>
    <t>EKO-1j089-6L-HS</t>
  </si>
  <si>
    <t>EKO-1j070-JGSC</t>
  </si>
  <si>
    <t>EKO-lj004-10L-KW</t>
  </si>
  <si>
    <t>9445--11(褐色)</t>
    <phoneticPr fontId="1" type="noConversion"/>
  </si>
  <si>
    <t>EKO-lj013-10L-FW</t>
  </si>
  <si>
    <t>EKO-1j013-10L-HS</t>
  </si>
  <si>
    <t>EKO-1j058-9L-L</t>
  </si>
  <si>
    <t>EK-33805</t>
  </si>
  <si>
    <t>EKO9275-LI-D</t>
  </si>
  <si>
    <t>EKO-EK8288-A</t>
  </si>
  <si>
    <t>EKO-EK8288-B</t>
  </si>
  <si>
    <t>EKO9275S-WH-X</t>
  </si>
  <si>
    <t>需导入条形码系统数量</t>
    <phoneticPr fontId="1" type="noConversion"/>
  </si>
  <si>
    <t>导入单价</t>
    <phoneticPr fontId="1" type="noConversion"/>
  </si>
  <si>
    <t>进货单价</t>
    <phoneticPr fontId="1" type="noConversion"/>
  </si>
  <si>
    <t>新品，系统需重新编码</t>
    <phoneticPr fontId="1" type="noConversion"/>
  </si>
  <si>
    <t xml:space="preserve">EKO双层垃圾桶无盖 </t>
    <phoneticPr fontId="1" type="noConversion"/>
  </si>
  <si>
    <t>备注</t>
    <phoneticPr fontId="1" type="noConversion"/>
  </si>
  <si>
    <t>4712541001502</t>
  </si>
  <si>
    <t>4712541001557</t>
  </si>
  <si>
    <t>4712541001564</t>
  </si>
  <si>
    <t>4712541001571</t>
  </si>
  <si>
    <t>4712541001595</t>
  </si>
  <si>
    <t>4712541001847</t>
  </si>
  <si>
    <t>台湾日本陶瓷温控智慧炒锅30cm</t>
  </si>
  <si>
    <t>4712541001854</t>
  </si>
  <si>
    <t>4712541001861</t>
  </si>
  <si>
    <t>4712541001878</t>
  </si>
  <si>
    <t>4712541005319</t>
  </si>
  <si>
    <t>4712541005371</t>
  </si>
  <si>
    <t>4712541005661</t>
  </si>
  <si>
    <t>4712541005715</t>
  </si>
  <si>
    <t>4712541005722</t>
  </si>
  <si>
    <t>4712541005784</t>
  </si>
  <si>
    <t>4712541005791</t>
  </si>
  <si>
    <t>台湾品牌米雅可24cm油炸锅火锅汤锅</t>
  </si>
  <si>
    <t>4712541005814</t>
  </si>
  <si>
    <t>4712541005845</t>
  </si>
  <si>
    <t>4712541005890</t>
  </si>
  <si>
    <t>4712541005906</t>
  </si>
  <si>
    <t>4712541005913</t>
  </si>
  <si>
    <t>4712541006002</t>
  </si>
  <si>
    <t>4712541006019</t>
  </si>
  <si>
    <t>4712541006033</t>
  </si>
  <si>
    <t>4712541006064</t>
  </si>
  <si>
    <t>4712541006194</t>
  </si>
  <si>
    <t>4712541006200</t>
  </si>
  <si>
    <t>4712541006217</t>
  </si>
  <si>
    <t>4712541006224</t>
  </si>
  <si>
    <t>4712541007016</t>
  </si>
  <si>
    <t>米雅可远红外线陶瓷鍋单把-28CM</t>
  </si>
  <si>
    <t>4712541007023</t>
  </si>
  <si>
    <t>米雅可远红外线陶瓷鍋单把-30CM</t>
  </si>
  <si>
    <t>4712541007030</t>
  </si>
  <si>
    <t>米雅可远红外线陶瓷鍋单把-30DCM</t>
  </si>
  <si>
    <t>4712541007047</t>
  </si>
  <si>
    <t>米雅可远红外线陶瓷鍋单把-33CM</t>
  </si>
  <si>
    <t>4712541007054</t>
  </si>
  <si>
    <t>米雅可远红外线陶瓷鍋单把-36CM</t>
  </si>
  <si>
    <t>4712541007061</t>
  </si>
  <si>
    <t>米雅可远红外线陶瓷鍋单把-39CM</t>
  </si>
  <si>
    <t>4712541007078</t>
  </si>
  <si>
    <t>米雅可远红外线陶瓷鍋双耳-42CM</t>
  </si>
  <si>
    <t>4712541007108</t>
  </si>
  <si>
    <t>米雅可#316不銹鋼兩件式提鍋-16/19</t>
  </si>
  <si>
    <t>4712541007160</t>
  </si>
  <si>
    <t>米雅可#316七層複合金炒鍋-36CM</t>
  </si>
  <si>
    <t>4712853200099</t>
  </si>
  <si>
    <t>4712853700070</t>
  </si>
  <si>
    <t>4712853700087</t>
  </si>
  <si>
    <t>4975751965006</t>
  </si>
  <si>
    <t>4975751965105</t>
  </si>
  <si>
    <t>4975751965129</t>
  </si>
  <si>
    <t>4975751965198</t>
  </si>
  <si>
    <t>二、米雅可系列</t>
    <phoneticPr fontId="1" type="noConversion"/>
  </si>
  <si>
    <t>6201143024</t>
  </si>
  <si>
    <t>MYK-ZTTG-28MYK-ZTTG-23</t>
  </si>
  <si>
    <t xml:space="preserve">36CM炒锅不粘锅 五层不锈钢 </t>
    <phoneticPr fontId="1" type="noConversion"/>
  </si>
  <si>
    <t>台湾米雅可 33cm奈米瓷化炒锅</t>
    <phoneticPr fontId="1" type="noConversion"/>
  </si>
  <si>
    <t>台湾米雅可 36cm奈米瓷化炒锅</t>
    <phoneticPr fontId="1" type="noConversion"/>
  </si>
  <si>
    <t>台湾米雅可 39cm奈米瓷化炒锅</t>
    <phoneticPr fontId="1" type="noConversion"/>
  </si>
  <si>
    <t>台湾米雅可 奈米瓷化42CM大炒锅</t>
    <phoneticPr fontId="1" type="noConversion"/>
  </si>
  <si>
    <t>米雅可奈米瓷化小炒鍋)-30D</t>
    <phoneticPr fontId="1" type="noConversion"/>
  </si>
  <si>
    <t xml:space="preserve">台湾米雅可 陶瓷温控锅套装28+36cm </t>
    <phoneticPr fontId="1" type="noConversion"/>
  </si>
  <si>
    <t>台湾米雅可超硬瓷釉锅30cm平底锅</t>
    <phoneticPr fontId="1" type="noConversion"/>
  </si>
  <si>
    <t>台湾米雅可超硬导磁瓷釉锅36cm大炒锅</t>
    <phoneticPr fontId="1" type="noConversion"/>
  </si>
  <si>
    <t>台湾米雅可七件套 刀</t>
    <phoneticPr fontId="1" type="noConversion"/>
  </si>
  <si>
    <t>台湾米雅可 30DCM奈米陶晶炒锅</t>
    <phoneticPr fontId="1" type="noConversion"/>
  </si>
  <si>
    <t>米雅可 36CM奈米陶晶陶瓷无油烟炒锅</t>
    <phoneticPr fontId="1" type="noConversion"/>
  </si>
  <si>
    <t>米雅可 39CM奈米陶晶陶瓷无油烟炒锅</t>
    <phoneticPr fontId="1" type="noConversion"/>
  </si>
  <si>
    <t xml:space="preserve">台湾米雅可 28CM奈米陶晶炒锅不粘锅 </t>
    <phoneticPr fontId="1" type="noConversion"/>
  </si>
  <si>
    <t>台湾米雅可 30CM奈米陶晶陶瓷炒锅</t>
    <phoneticPr fontId="1" type="noConversion"/>
  </si>
  <si>
    <t xml:space="preserve">米雅可 42CM奈米陶晶炒锅不粘锅 </t>
    <phoneticPr fontId="1" type="noConversion"/>
  </si>
  <si>
    <t xml:space="preserve">台湾米雅可料理刀 </t>
    <phoneticPr fontId="1" type="noConversion"/>
  </si>
  <si>
    <t xml:space="preserve">台湾米雅可4.0L 304不锈钢琴音烧水壶 </t>
    <phoneticPr fontId="1" type="noConversion"/>
  </si>
  <si>
    <t xml:space="preserve">台湾米雅可 5.0L304不锈钢琴音烧水壶 </t>
    <phoneticPr fontId="1" type="noConversion"/>
  </si>
  <si>
    <t>台湾米雅可 3.0L304不锈钢琴音烧水壶</t>
    <phoneticPr fontId="1" type="noConversion"/>
  </si>
  <si>
    <t>日本米雅可三杯锅 陶瓷炒锅不粘锅</t>
    <phoneticPr fontId="1" type="noConversion"/>
  </si>
  <si>
    <t>米雅可多功能鍋(煮麵網+蒸盤)-21CM</t>
    <phoneticPr fontId="1" type="noConversion"/>
  </si>
  <si>
    <t>台湾米雅可27cm铸铁岩烧烤盘牛排煎锅</t>
    <phoneticPr fontId="1" type="noConversion"/>
  </si>
  <si>
    <t>台湾米雅可26cm七层合金导磁平底锅</t>
    <phoneticPr fontId="1" type="noConversion"/>
  </si>
  <si>
    <t xml:space="preserve">日本米雅可32CM炒锅 七层不锈钢 </t>
    <phoneticPr fontId="1" type="noConversion"/>
  </si>
  <si>
    <t xml:space="preserve">台湾米雅可30cm 铸铁岩烧蒙古烤盘 </t>
    <phoneticPr fontId="1" type="noConversion"/>
  </si>
  <si>
    <t xml:space="preserve">台湾米雅可钨钢铲子 </t>
    <phoneticPr fontId="1" type="noConversion"/>
  </si>
  <si>
    <t xml:space="preserve">台湾米雅可23cm 铸铁岩烧海鲜锅 </t>
    <phoneticPr fontId="1" type="noConversion"/>
  </si>
  <si>
    <t>此24个数量是涨价后金额,需分两个价格导入</t>
    <phoneticPr fontId="1" type="noConversion"/>
  </si>
  <si>
    <t>MYK-ZTYSYXKP-27</t>
  </si>
  <si>
    <t>MYK-FXKP-28</t>
  </si>
  <si>
    <t>MYK-ZTTG-28</t>
  </si>
  <si>
    <t>MYK-BYZG-24</t>
  </si>
  <si>
    <t>台湾米雅可 28cm铸铁岩烧海鲜锅 珐琅汤锅</t>
    <phoneticPr fontId="1" type="noConversion"/>
  </si>
  <si>
    <t>MYK-QYH-Y3L-BXG</t>
  </si>
  <si>
    <t>MYK-QYH-Y4L-BXG</t>
  </si>
  <si>
    <t>MYK-QYH-Y5L-BXG</t>
  </si>
  <si>
    <t>MYK-B7FHGCG-36</t>
  </si>
  <si>
    <t>MYK-B2JSTG-16/19</t>
  </si>
  <si>
    <t>MYK-B7CCG-32</t>
  </si>
  <si>
    <t>MYK-BDZCG-32/DGNG-24</t>
  </si>
  <si>
    <t>需去除。产品数量已分开累计到单个单品上面</t>
    <phoneticPr fontId="1" type="noConversion"/>
  </si>
  <si>
    <t>米雅可不銹鋼導磁小炒鍋32cm+24cm多功能鍋</t>
  </si>
  <si>
    <t>MYK-DGNG-21F</t>
  </si>
  <si>
    <t>MYK-NMCHCG-30D</t>
  </si>
  <si>
    <t>MYK-NMCHCG-33</t>
  </si>
  <si>
    <t>MYK-NMCHCG-36</t>
  </si>
  <si>
    <t>MYK-NMCHCG-39</t>
  </si>
  <si>
    <t>MYK-NMCHCG-42</t>
  </si>
  <si>
    <t>MYK-NMTJPDG-28</t>
  </si>
  <si>
    <t>MYK-NMTJCG-36</t>
  </si>
  <si>
    <t>MYK-NMTJCG-39</t>
  </si>
  <si>
    <t>MYK-YLG-5L</t>
  </si>
  <si>
    <t>台湾米雅可高压锅  防爆正品22cm,5L</t>
    <phoneticPr fontId="1" type="noConversion"/>
  </si>
  <si>
    <t>台湾米雅可高压锅26cm ,8L</t>
    <phoneticPr fontId="1" type="noConversion"/>
  </si>
  <si>
    <t>MYK-YLG-8L</t>
  </si>
  <si>
    <t>MYK-SCDJZ-7</t>
  </si>
  <si>
    <t>MYK-WKCG-30D</t>
  </si>
  <si>
    <t>MYK-WKCG-33</t>
  </si>
  <si>
    <t xml:space="preserve">台湾米雅可 33cm陶瓷温控智慧炒锅 </t>
    <phoneticPr fontId="1" type="noConversion"/>
  </si>
  <si>
    <t>MYK-WKCG-36</t>
  </si>
  <si>
    <t>台湾米雅可 36cm陶瓷温控智慧炒锅</t>
    <phoneticPr fontId="1" type="noConversion"/>
  </si>
  <si>
    <t>MYK-WKCG-39</t>
  </si>
  <si>
    <t xml:space="preserve">台湾米雅可 39cm陶瓷温控智慧炒锅 </t>
    <phoneticPr fontId="1" type="noConversion"/>
  </si>
  <si>
    <t>台湾米雅可 30D陶瓷温控智慧锅</t>
    <phoneticPr fontId="1" type="noConversion"/>
  </si>
  <si>
    <t>MYK-HBCYTG-36-28</t>
  </si>
  <si>
    <t>MYK-DZCG-36</t>
  </si>
  <si>
    <t>MYK-HWXTC-28</t>
  </si>
  <si>
    <t>MYK-HWXTG-30</t>
  </si>
  <si>
    <t>MYK-HWXTG-30D</t>
  </si>
  <si>
    <t>MYG-HWXTC-33</t>
  </si>
  <si>
    <t>MYK-HWXTC-36</t>
  </si>
  <si>
    <t>MYK-HWXTC-39</t>
  </si>
  <si>
    <t>MYK-HWXTC-42</t>
  </si>
  <si>
    <t>MYK-TCSB-28</t>
  </si>
  <si>
    <t>MYK-WGJS</t>
  </si>
  <si>
    <t>MYK-ZTMGKP-30</t>
  </si>
  <si>
    <t>MYK-ZTTG-23</t>
  </si>
  <si>
    <t>MYK-B7CPDG-26</t>
  </si>
  <si>
    <t>MYK-NMTJCG-42</t>
  </si>
  <si>
    <t>MYK-B5CSGD-36</t>
  </si>
  <si>
    <t>MYK-WKPDG-30</t>
  </si>
  <si>
    <t>MYK-DCPDG-30</t>
  </si>
  <si>
    <t>MYK-NMTJCG-30D</t>
  </si>
  <si>
    <t>MYK-NMTJPDG-30</t>
  </si>
  <si>
    <t>MYK-XSSDZ</t>
  </si>
  <si>
    <t>小计</t>
    <phoneticPr fontId="1" type="noConversion"/>
  </si>
  <si>
    <t>台湾米雅可28cm铸铁岩烧 条纹牛排煎锅方形</t>
    <phoneticPr fontId="1" type="noConversion"/>
  </si>
  <si>
    <r>
      <t>三、</t>
    </r>
    <r>
      <rPr>
        <sz val="11"/>
        <color rgb="FFFF0000"/>
        <rFont val="宋体"/>
        <family val="3"/>
        <charset val="134"/>
        <scheme val="minor"/>
      </rPr>
      <t>新锐筷子</t>
    </r>
    <phoneticPr fontId="1" type="noConversion"/>
  </si>
  <si>
    <t>A112</t>
  </si>
  <si>
    <t>A16</t>
  </si>
  <si>
    <t>A19</t>
  </si>
  <si>
    <t>A42</t>
  </si>
  <si>
    <t>A85</t>
  </si>
  <si>
    <t>A88</t>
  </si>
  <si>
    <t>A91</t>
  </si>
  <si>
    <t>A92</t>
  </si>
  <si>
    <t>A93</t>
  </si>
  <si>
    <t>新锐 鸡翅木无漆无蜡家用礼品筷子A112</t>
    <phoneticPr fontId="1" type="noConversion"/>
  </si>
  <si>
    <t>新锐酸枝木筷子年年有余 10双A16</t>
    <phoneticPr fontId="1" type="noConversion"/>
  </si>
  <si>
    <t>新锐酸枝木筷子 家用筷子10双 A19</t>
    <phoneticPr fontId="1" type="noConversion"/>
  </si>
  <si>
    <t>新锐酸枝木筷子金钱纹原木筷子A42</t>
    <phoneticPr fontId="1" type="noConversion"/>
  </si>
  <si>
    <t>新锐天然原木鸡翅木筷子10双套装 A85</t>
    <phoneticPr fontId="1" type="noConversion"/>
  </si>
  <si>
    <t>新锐 鸡翅木一家三口家庭筷子筷子A88</t>
    <phoneticPr fontId="1" type="noConversion"/>
  </si>
  <si>
    <t>新锐鸡翅木筷子套装10双 筷A91</t>
    <phoneticPr fontId="1" type="noConversion"/>
  </si>
  <si>
    <t>新锐鸡翅木筷子套装10双A92</t>
    <phoneticPr fontId="1" type="noConversion"/>
  </si>
  <si>
    <t>新锐鸡翅木筷子套装10双 筷A93</t>
    <phoneticPr fontId="1" type="noConversion"/>
  </si>
  <si>
    <t>四、尚尼系列</t>
    <phoneticPr fontId="1" type="noConversion"/>
  </si>
  <si>
    <t>小计</t>
    <phoneticPr fontId="1" type="noConversion"/>
  </si>
  <si>
    <t>PAM506/28</t>
  </si>
  <si>
    <t>意大利尚尼 28cm不锈钢米桶15KG</t>
    <phoneticPr fontId="1" type="noConversion"/>
  </si>
  <si>
    <t>6959186603236</t>
  </si>
  <si>
    <t>6959186603281</t>
  </si>
  <si>
    <t>6959186603298</t>
  </si>
  <si>
    <t>6959186603953</t>
  </si>
  <si>
    <t>6959186603984</t>
  </si>
  <si>
    <t>尚尼不锈钢多功能保温水壶1.2L</t>
    <phoneticPr fontId="1" type="noConversion"/>
  </si>
  <si>
    <t>尚尼18/10不锈钢双层真空保温壶 500ml</t>
    <phoneticPr fontId="1" type="noConversion"/>
  </si>
  <si>
    <t>尚尼18/10不锈钢双层真空保温壶 750ml</t>
    <phoneticPr fontId="1" type="noConversion"/>
  </si>
  <si>
    <t>意大利尚尼 18/10不锈钢 油壶 550ml</t>
    <phoneticPr fontId="1" type="noConversion"/>
  </si>
  <si>
    <t>条形码系统数量（显神仓库加公司仓库）</t>
    <phoneticPr fontId="1" type="noConversion"/>
  </si>
  <si>
    <t>意大利尚尼 26cm不锈钢米桶10KG</t>
    <phoneticPr fontId="1" type="noConversion"/>
  </si>
  <si>
    <t>小计</t>
    <phoneticPr fontId="1" type="noConversion"/>
  </si>
  <si>
    <t>五、菜罩及其他</t>
    <phoneticPr fontId="1" type="noConversion"/>
  </si>
  <si>
    <t>6201143009</t>
  </si>
  <si>
    <t>6201143010</t>
  </si>
  <si>
    <t>6201143011</t>
  </si>
  <si>
    <t>6201143012</t>
  </si>
  <si>
    <t>6201143013</t>
  </si>
  <si>
    <t>6201143014</t>
  </si>
  <si>
    <t>6201143015</t>
  </si>
  <si>
    <t>6201143016</t>
  </si>
  <si>
    <t>6201143017</t>
  </si>
  <si>
    <t>6201143018</t>
  </si>
  <si>
    <t>6201143019</t>
  </si>
  <si>
    <t>6201143020</t>
  </si>
  <si>
    <t>6201143021</t>
  </si>
  <si>
    <t>6201143022</t>
  </si>
  <si>
    <t>6201143023</t>
  </si>
  <si>
    <t>沃爱妮 暖菜宝饭菜保温折叠菜罩 紫色</t>
    <phoneticPr fontId="1" type="noConversion"/>
  </si>
  <si>
    <t>沃爱妮 暖菜宝饭菜保温折叠菜罩 黄色</t>
    <phoneticPr fontId="1" type="noConversion"/>
  </si>
  <si>
    <t>沃爱妮 暖菜宝饭菜保温折叠菜罩 绿色</t>
    <phoneticPr fontId="1" type="noConversion"/>
  </si>
  <si>
    <t>沃爱妮 暖菜宝饭菜保温折叠菜罩 粉红</t>
    <phoneticPr fontId="1" type="noConversion"/>
  </si>
  <si>
    <t>沃爱妮 暖菜宝饭菜保温折叠菜罩 橡皮红</t>
    <phoneticPr fontId="1" type="noConversion"/>
  </si>
  <si>
    <t>沃爱妮 暖菜宝饭菜保温折叠菜罩 浅蓝</t>
    <phoneticPr fontId="1" type="noConversion"/>
  </si>
  <si>
    <t>沃爱妮 暖菜宝饭菜保温折叠菜罩 深蓝</t>
    <phoneticPr fontId="1" type="noConversion"/>
  </si>
  <si>
    <t>沃爱妮 暖菜宝饭菜保温折叠菜罩 深红</t>
    <phoneticPr fontId="1" type="noConversion"/>
  </si>
  <si>
    <t>沃爱妮 暖菜宝饭菜保温菜罩 春色满园</t>
    <phoneticPr fontId="1" type="noConversion"/>
  </si>
  <si>
    <t>沃爱妮 暖菜宝饭菜保温菜罩 花香满园</t>
    <phoneticPr fontId="1" type="noConversion"/>
  </si>
  <si>
    <t>沃爱妮 暖菜宝饭菜保温菜罩 蓝色满园</t>
    <phoneticPr fontId="1" type="noConversion"/>
  </si>
  <si>
    <t>沃爱妮 暖菜宝饭菜保温菜罩  油画</t>
    <phoneticPr fontId="1" type="noConversion"/>
  </si>
  <si>
    <t>德国《QUICKLEEN》&amp;ldquo;快刻灵200g</t>
    <phoneticPr fontId="1" type="noConversion"/>
  </si>
  <si>
    <t>德国《QUICKLEEN》&amp;ldquo;快刻灵400g</t>
    <phoneticPr fontId="1" type="noConversion"/>
  </si>
  <si>
    <t xml:space="preserve">菲迪拉天然海盐 </t>
    <phoneticPr fontId="1" type="noConversion"/>
  </si>
  <si>
    <t>公司产品库存明细4月12日止</t>
  </si>
  <si>
    <t>行号</t>
  </si>
  <si>
    <t>编号</t>
  </si>
  <si>
    <t>商品全名</t>
  </si>
  <si>
    <t>实际数量</t>
  </si>
  <si>
    <t>单价</t>
  </si>
  <si>
    <t>金额</t>
  </si>
  <si>
    <t>QZ-JD010-J1.B2.016-3</t>
  </si>
  <si>
    <t>1#高级不锈钢指甲剪</t>
  </si>
  <si>
    <t>QZ-JD011-J1.B2.016-4</t>
  </si>
  <si>
    <t>2#高级不锈钢指甲剪</t>
  </si>
  <si>
    <t>3M-7701-3M022</t>
  </si>
  <si>
    <t>3M-不粘百洁洁刷</t>
  </si>
  <si>
    <t>3M-7705-3m021</t>
  </si>
  <si>
    <t>3M-双头百洁锅刷</t>
  </si>
  <si>
    <t>3M-30-32-3m005</t>
  </si>
  <si>
    <t>3M-吸水浴室抹布-30CM-32</t>
  </si>
  <si>
    <t>3M-NMMB-3M003</t>
  </si>
  <si>
    <t>3M-尼龙魔布-30CM-32</t>
  </si>
  <si>
    <t>3M-8604-3m020</t>
  </si>
  <si>
    <t>3M-易洁抹布3+1片装</t>
  </si>
  <si>
    <t>3M-HM-3P-3m017</t>
  </si>
  <si>
    <t>3M-海绵百洁布-三片装</t>
  </si>
  <si>
    <t>3M-G621中-3m007</t>
  </si>
  <si>
    <t>3M-薄巧型手套中号</t>
  </si>
  <si>
    <t>3M-PS-3m019</t>
  </si>
  <si>
    <t>3M-试亮擦拭布-粉色</t>
  </si>
  <si>
    <t>3M-GS-3m019</t>
  </si>
  <si>
    <t>3M-试亮擦拭布-绿色</t>
  </si>
  <si>
    <t>3M-BS-3m019</t>
  </si>
  <si>
    <t>3M-试亮擦拭布-蓝色</t>
  </si>
  <si>
    <t>3M-YS-3m019</t>
  </si>
  <si>
    <t>3M-试亮擦拭布-黄色</t>
  </si>
  <si>
    <t>3M-SLMB-3M004</t>
  </si>
  <si>
    <t>3M-镜面玻璃拭亮-29CM-29</t>
  </si>
  <si>
    <t>3M-20P-3M019</t>
  </si>
  <si>
    <t>3M-餐饮高效百洁布一盒20P</t>
  </si>
  <si>
    <t>QZ-JD022-J1.B2.011-3</t>
  </si>
  <si>
    <t>3号不锈钢合金剪</t>
  </si>
  <si>
    <t>QZ-JD023-J1.B2.011-4</t>
  </si>
  <si>
    <t>4号不锈钢合金剪</t>
  </si>
  <si>
    <t>QZ-JD024-J1.B2.011-5</t>
  </si>
  <si>
    <t>5号不锈钢合金剪</t>
  </si>
  <si>
    <t>AMK-AMK004</t>
  </si>
  <si>
    <t>AMK-双柄玻盖24CM</t>
  </si>
  <si>
    <t>BR-Brita-Marella-L</t>
  </si>
  <si>
    <t>Brita-Marella-碧然德-1壶1芯蓝(显神32个)</t>
  </si>
  <si>
    <t>BR-Brita</t>
  </si>
  <si>
    <t>Brita-碧然德滤芯</t>
  </si>
  <si>
    <t>CLL-17D-92238-K1006</t>
  </si>
  <si>
    <t>CLL-万能清洁剂</t>
  </si>
  <si>
    <t>CLL-18/10-K1001</t>
  </si>
  <si>
    <t>CLL-不锈钢去异味皂</t>
  </si>
  <si>
    <t>CLL-17D-92237-K1004</t>
  </si>
  <si>
    <t>CLL-皮革上光剂</t>
  </si>
  <si>
    <t>CRALO-30BLGCG</t>
  </si>
  <si>
    <t>CRALO-30-玻璃盖炒锅</t>
  </si>
  <si>
    <t>CRALO-T30GGCG</t>
  </si>
  <si>
    <t>CRALO-T30高拱炒锅</t>
  </si>
  <si>
    <t>CRALO-WITH-7-TOOLS</t>
  </si>
  <si>
    <t>CRALO-套铲七件套</t>
  </si>
  <si>
    <t>DN-B-dn024</t>
  </si>
  <si>
    <t>DN-91004138-白</t>
  </si>
  <si>
    <t>DN-KF-dn024</t>
  </si>
  <si>
    <t>DN-91004139-咖啡</t>
  </si>
  <si>
    <t>DN-HO-dn024</t>
  </si>
  <si>
    <t>DN-91004141-玫红</t>
  </si>
  <si>
    <t>DN-B-dn027</t>
  </si>
  <si>
    <t>DN-91004238-白</t>
  </si>
  <si>
    <t>DN-KF-dn027</t>
  </si>
  <si>
    <t>DN-91004239-咖啡</t>
  </si>
  <si>
    <t>DN-HO-dn027</t>
  </si>
  <si>
    <t>DN-91004241-红</t>
  </si>
  <si>
    <t>DN-LU-dn001</t>
  </si>
  <si>
    <t>DN-91004304-绿</t>
  </si>
  <si>
    <t>DN-HE-dn015</t>
  </si>
  <si>
    <t>DN-91004406-黑</t>
  </si>
  <si>
    <t>DN-J-dn014</t>
  </si>
  <si>
    <t>DN-91004508-金</t>
  </si>
  <si>
    <t>DN-KF-dn028</t>
  </si>
  <si>
    <t>DN-91004639-咖啡</t>
  </si>
  <si>
    <t>DN-LAN-dn013</t>
  </si>
  <si>
    <t>DN-91004809-蓝便当罐</t>
  </si>
  <si>
    <t>DN-HE-dn038</t>
  </si>
  <si>
    <t>DN-91004810-黑便当罐</t>
  </si>
  <si>
    <t>DN-B-dn029</t>
  </si>
  <si>
    <t>DN-91004938-白3</t>
  </si>
  <si>
    <t>DN-KF-dn029</t>
  </si>
  <si>
    <t>DN-91004939-咖啡</t>
  </si>
  <si>
    <t>DN-HO-dn029</t>
  </si>
  <si>
    <t>DN-91004941-玫红</t>
  </si>
  <si>
    <t>DN-Z-dn022</t>
  </si>
  <si>
    <t>DN-91005001-紫粉</t>
  </si>
  <si>
    <t>DN-FH-dn022</t>
  </si>
  <si>
    <t>DN-91005002-橘粉</t>
  </si>
  <si>
    <t>DN-LAN-dn022</t>
  </si>
  <si>
    <t>DN-91005003-蓝色</t>
  </si>
  <si>
    <t>DN-Lv-dn022</t>
  </si>
  <si>
    <t>DN-91005004-绿</t>
  </si>
  <si>
    <t>DN-Z-dn036</t>
  </si>
  <si>
    <t>DN-91006001-紫粉</t>
  </si>
  <si>
    <t>DN-F-dn036</t>
  </si>
  <si>
    <t>DN-91006002-橘粉</t>
  </si>
  <si>
    <t>DN-LAN-dn036</t>
  </si>
  <si>
    <t>DN-91006003-蓝</t>
  </si>
  <si>
    <t>DN-LV-dn036</t>
  </si>
  <si>
    <t>DN-91006004-绿</t>
  </si>
  <si>
    <t>DN-F-dn018</t>
  </si>
  <si>
    <t>DN-91006202-橘粉</t>
  </si>
  <si>
    <t>DN-LAN-dn018</t>
  </si>
  <si>
    <t>DN-91006203-蓝</t>
  </si>
  <si>
    <t>DN-LV-dn018</t>
  </si>
  <si>
    <t>DN-91006204-绿</t>
  </si>
  <si>
    <t>DN-H-dn032H</t>
  </si>
  <si>
    <t>DN-91006605-1000ML红</t>
  </si>
  <si>
    <t>DN-H-dn032</t>
  </si>
  <si>
    <t>DN-91006606-1000ML黑</t>
  </si>
  <si>
    <t>DN-Lan-dn039</t>
  </si>
  <si>
    <t>DN-91007004-绿色</t>
  </si>
  <si>
    <t>DN-Hong-dn033</t>
  </si>
  <si>
    <t>DN-91007105-红</t>
  </si>
  <si>
    <t>DN-H-dn033</t>
  </si>
  <si>
    <t>DN-91007106-黑</t>
  </si>
  <si>
    <t>DN-L-dn033</t>
  </si>
  <si>
    <t>DN-91007107-蓝</t>
  </si>
  <si>
    <t>DN-J-dn033</t>
  </si>
  <si>
    <t>DN-91007108-银灰</t>
  </si>
  <si>
    <t>DN-ZH-dn021</t>
  </si>
  <si>
    <t>DN-91007205-紫红</t>
  </si>
  <si>
    <t>DN-L-dn021</t>
  </si>
  <si>
    <t>DN-91007207-蓝色</t>
  </si>
  <si>
    <t>DN-Y-dn021</t>
  </si>
  <si>
    <t>DN-91007208-银色</t>
  </si>
  <si>
    <t>DN-B-dn025</t>
  </si>
  <si>
    <t>DN-91007838-象牙白</t>
  </si>
  <si>
    <t>DN-K-dn025</t>
  </si>
  <si>
    <t>DN-91007839-咖啡</t>
  </si>
  <si>
    <t>DN-H-dn025</t>
  </si>
  <si>
    <t>DN-91007841-玫红</t>
  </si>
  <si>
    <t>DN-L-dn034</t>
  </si>
  <si>
    <t>DN-91008007-蓝</t>
  </si>
  <si>
    <t>DN-B-dn030</t>
  </si>
  <si>
    <t>DN-91008638-象牙白</t>
  </si>
  <si>
    <t>DN-K-dn030</t>
  </si>
  <si>
    <t>DN-91008639-咖啡</t>
  </si>
  <si>
    <t>DN-HO-dn030</t>
  </si>
  <si>
    <t>DN-91008641-红</t>
  </si>
  <si>
    <t>DN-B-dn026</t>
  </si>
  <si>
    <t>DN-91020738-白</t>
  </si>
  <si>
    <t>DN-KF-dn026</t>
  </si>
  <si>
    <t>DN-91020739-咖啡</t>
  </si>
  <si>
    <t>DN-HO-dn026</t>
  </si>
  <si>
    <t>DN-91020741-红</t>
  </si>
  <si>
    <t>DN-B-dn035</t>
  </si>
  <si>
    <t>DN-91020838-白</t>
  </si>
  <si>
    <t>DN-KF-dn035</t>
  </si>
  <si>
    <t>DN-91020839-咖啡</t>
  </si>
  <si>
    <t>DN-HO-dn035</t>
  </si>
  <si>
    <t>DN-91020841-红</t>
  </si>
  <si>
    <t>DN-dn041</t>
  </si>
  <si>
    <t>DN-91030105-1.2L</t>
  </si>
  <si>
    <t>DN-B-dn017</t>
  </si>
  <si>
    <t>DN-91030138-白</t>
  </si>
  <si>
    <t>DN-KF-dn017</t>
  </si>
  <si>
    <t>DN-91030139-咖啡</t>
  </si>
  <si>
    <t>DN--HO-dn017</t>
  </si>
  <si>
    <t>DN-91030141-红</t>
  </si>
  <si>
    <t>FDL-fd021-26CM-21</t>
  </si>
  <si>
    <t>FDL- 直汤-26CM-21</t>
  </si>
  <si>
    <t>FDL-fd000-Q</t>
  </si>
  <si>
    <t>FDL-不锈钢厨卫清洁剂</t>
  </si>
  <si>
    <t>FDL-fd023-24CM-6</t>
  </si>
  <si>
    <t>FDL-单柄平底炒锅-24CM-6</t>
  </si>
  <si>
    <t>FDL-fd023-26CM-7.5</t>
  </si>
  <si>
    <t>FDL-单柄平底炒锅-26CM-7.5</t>
  </si>
  <si>
    <t>FDL-fd004-26CM-7.5</t>
  </si>
  <si>
    <t>FDL-双炳平底炒锅-26CM-7.5</t>
  </si>
  <si>
    <t>FDL-fd005-16CM-12</t>
  </si>
  <si>
    <t>FDL-直汤-16CM-12</t>
  </si>
  <si>
    <t>FDL-fd009-ZT24CM-16</t>
  </si>
  <si>
    <t>FDL-直汤-24CM-16</t>
  </si>
  <si>
    <t>FX-fx014</t>
  </si>
  <si>
    <t>FX-丰翔-20CM玻璃盖煎锅</t>
  </si>
  <si>
    <t>FX-fx015</t>
  </si>
  <si>
    <t>FX-丰翔-26CM汤锅</t>
  </si>
  <si>
    <t>FX-fx008</t>
  </si>
  <si>
    <t>FX-丰翔16CM单炳奶锅</t>
  </si>
  <si>
    <t>FX-fx006</t>
  </si>
  <si>
    <t>FX-丰翔18CM单柄奶锅</t>
  </si>
  <si>
    <t>FX-fx005</t>
  </si>
  <si>
    <t>FX-丰翔20CM汤锅</t>
  </si>
  <si>
    <t>FX-fx010</t>
  </si>
  <si>
    <t>FX-丰翔24CM玻璃盖煎锅</t>
  </si>
  <si>
    <t>FX-fx020</t>
  </si>
  <si>
    <t>FX-丰翔26CM玻璃盖煎锅</t>
  </si>
  <si>
    <t>FX-fx028</t>
  </si>
  <si>
    <t>FX-丰翔30CM铝高拱双柄炒锅</t>
  </si>
  <si>
    <t>FX-T32-fx019</t>
  </si>
  <si>
    <t>FX-丰翔铜高拱-30CM</t>
  </si>
  <si>
    <t>FX-T34-fx019</t>
  </si>
  <si>
    <t>FX-丰翔铜高拱-32CM</t>
  </si>
  <si>
    <t>HARFORD-28CM-qt041</t>
  </si>
  <si>
    <t>HARFORD-单柄-28CM</t>
  </si>
  <si>
    <t>HARFORD-26CM-8</t>
  </si>
  <si>
    <t>HARFORD-单炒-26CM-8</t>
  </si>
  <si>
    <t>HARFORD-26CM-7.5</t>
  </si>
  <si>
    <t>HARFORD-双耳炒26CM-7.5</t>
  </si>
  <si>
    <t>HARFORD-22CM-16</t>
  </si>
  <si>
    <t>HARFORD-汤22CM-16</t>
  </si>
  <si>
    <t>HARFORD-24CM-18</t>
  </si>
  <si>
    <t>HARFORD-汤24CM-18</t>
  </si>
  <si>
    <t>HOMICHEF-32CMD-rx047</t>
  </si>
  <si>
    <t>HOMICHEF-32CM单炒-淘汰</t>
  </si>
  <si>
    <t>HOMICHEF-ZG32-rx056</t>
  </si>
  <si>
    <t>HOMICHEF-32CM蒸格-淘汰</t>
  </si>
  <si>
    <t>HOMICHEF-32S-rx046</t>
  </si>
  <si>
    <t>HOMICHEF-32双炒-淘汰</t>
  </si>
  <si>
    <t>HOMICHEF-tzg26-rx045</t>
  </si>
  <si>
    <t>HOMICHEF-tzg26套蒸锅-淘汰</t>
  </si>
  <si>
    <t>HOMICHEF-wj-rx053</t>
  </si>
  <si>
    <t>HOMICHEF-wj-五件套刀-淘汰</t>
  </si>
  <si>
    <t>HOMICHEF-SGL-rx048</t>
  </si>
  <si>
    <t>HOMICHEF-双耳果篮-淘汰</t>
  </si>
  <si>
    <t>HOMICHEF-26CM-rx051</t>
  </si>
  <si>
    <t>HOMICHEF-宽边蒸格26CM-淘汰</t>
  </si>
  <si>
    <t>HOMICHEF-28CM-rx051</t>
  </si>
  <si>
    <t>HOMICHEF-宽边蒸格28CM</t>
  </si>
  <si>
    <t>IDL-id024-011-CY</t>
  </si>
  <si>
    <t>IDL-011-橙亚克力</t>
  </si>
  <si>
    <t>IDL-id024-011-ZY</t>
  </si>
  <si>
    <t>IDL-011-紫亚克力</t>
  </si>
  <si>
    <t>IDL-id015-012-CHF</t>
  </si>
  <si>
    <t>IDL-012-橙黄粉</t>
  </si>
  <si>
    <t>IDL-id015-012-FH</t>
  </si>
  <si>
    <t>IDL-012-粉黄</t>
  </si>
  <si>
    <t>IDL-id024-012-LY</t>
  </si>
  <si>
    <t>IDL-012-绿亚克力</t>
  </si>
  <si>
    <t>IDL-id015-012HLZ</t>
  </si>
  <si>
    <t>IDL-012-黄绿紫(显神32个)</t>
  </si>
  <si>
    <t>IDL-id017-046-2S</t>
  </si>
  <si>
    <t>IDL-046-塑盖2头</t>
  </si>
  <si>
    <t>IDL-id011-051-GS</t>
  </si>
  <si>
    <t>IDL-051-钢塑组合</t>
  </si>
  <si>
    <t>IDL-idl012-053-4G</t>
  </si>
  <si>
    <t>IDL-053-钢盖4头</t>
  </si>
  <si>
    <t>IDL-id010-061-Z</t>
  </si>
  <si>
    <t>IDL-061-三格调味盒-竹(显神48个)</t>
  </si>
  <si>
    <t>IDL-id010-061-M</t>
  </si>
  <si>
    <t>IDL-061-三格调味盒木</t>
  </si>
  <si>
    <t>IDL-id018-062-M</t>
  </si>
  <si>
    <t>IDL-062-两格木调味盒</t>
  </si>
  <si>
    <t>IDL-id003-1161-SB</t>
  </si>
  <si>
    <t>IDL-1161-白塑500</t>
  </si>
  <si>
    <t>IDL-id003-1161-SL</t>
  </si>
  <si>
    <t>IDL-1161-绿塑500(显神60个)</t>
  </si>
  <si>
    <t>IDL-id003-1161-SH</t>
  </si>
  <si>
    <t>IDL-1161黄塑500</t>
  </si>
  <si>
    <t>IDL-id004-1162-SL</t>
  </si>
  <si>
    <t>IDL-1162-绿塑500</t>
  </si>
  <si>
    <t>IDL-id004-B116-BS</t>
  </si>
  <si>
    <t>IDL-1162白塑500(显神60个)</t>
  </si>
  <si>
    <t>IDL-id004-1162-SHUAN</t>
  </si>
  <si>
    <t>IDL-1162黄塑500(显神55个,公司8个,共63个)</t>
  </si>
  <si>
    <t>IDL-id033-1166-SB</t>
  </si>
  <si>
    <t>IDL-1166-白玻璃500</t>
  </si>
  <si>
    <t>IDL-id033-1166-SL</t>
  </si>
  <si>
    <t>IDL-1166-绿玻璃500</t>
  </si>
  <si>
    <t>IDL-id033-1166-SH</t>
  </si>
  <si>
    <t>IDL-1166-黄玻璃500</t>
  </si>
  <si>
    <t>IDL-id029-1168-BB</t>
  </si>
  <si>
    <t>IDL-1168-白玻500</t>
  </si>
  <si>
    <t>IDL-id029-1168-HB</t>
  </si>
  <si>
    <t>IDL-1168-红玻500</t>
  </si>
  <si>
    <t>IDL-id029-1168-LB</t>
  </si>
  <si>
    <t>IDL-1168-绿玻500</t>
  </si>
  <si>
    <t>IDL-id030-1178-BB</t>
  </si>
  <si>
    <t>IDL-1178-白玻500</t>
  </si>
  <si>
    <t>IDL-id031-1188-BB</t>
  </si>
  <si>
    <t>IDL-1188-白玻400</t>
  </si>
  <si>
    <t>IDL-id031-1188-HB</t>
  </si>
  <si>
    <t>IDL-1188-红玻400</t>
  </si>
  <si>
    <t>IDL-id031-1188-LB</t>
  </si>
  <si>
    <t>IDL-1188-绿玻400</t>
  </si>
  <si>
    <t>IDL-id032-1198-BB</t>
  </si>
  <si>
    <t>IDL-1198-白玻400</t>
  </si>
  <si>
    <t>IDL-id032-1198-HB</t>
  </si>
  <si>
    <t>IDL-1198-红玻400</t>
  </si>
  <si>
    <t>ID0-id032-1198-LH</t>
  </si>
  <si>
    <t>IDL-1198-绿色400(带花)</t>
  </si>
  <si>
    <t>IDL-id6603-3G</t>
  </si>
  <si>
    <t>IDL-6603玻璃钢盖储物罐</t>
  </si>
  <si>
    <t>IDL-id6604-4G</t>
  </si>
  <si>
    <t>IDL-6604玻璃钢盖储物罐</t>
  </si>
  <si>
    <t>IDL-id024-012-HY</t>
  </si>
  <si>
    <t>IDLC-012-黄亚克力</t>
  </si>
  <si>
    <t>INOX-GLS-my025</t>
  </si>
  <si>
    <t>INOX-光柄圆漏勺</t>
  </si>
  <si>
    <t>INOX-GTS-my026</t>
  </si>
  <si>
    <t>INOX-光柄大汤勺</t>
  </si>
  <si>
    <t>INOX-GPL-my027</t>
  </si>
  <si>
    <t>INOX-光柄平漏铲</t>
  </si>
  <si>
    <t>INOX-GPC-my028</t>
  </si>
  <si>
    <t>INOX-光柄平铲</t>
  </si>
  <si>
    <t>INOX-GWZS-my030</t>
  </si>
  <si>
    <t>INOX-光柄歪嘴勺</t>
  </si>
  <si>
    <t>INOX-GCS-my031</t>
  </si>
  <si>
    <t>INOX-光柄菜勺</t>
  </si>
  <si>
    <t>INOX-GFS-my032</t>
  </si>
  <si>
    <t>INOX-光柄饭勺</t>
  </si>
  <si>
    <t>INOX-GJY-my033</t>
  </si>
  <si>
    <t>INOX-光柄鱼铲</t>
  </si>
  <si>
    <t>INOX-DDQ</t>
  </si>
  <si>
    <t>INOX-小打蛋器</t>
  </si>
  <si>
    <t>INOX-XZJ-my034</t>
  </si>
  <si>
    <t>INOX-旋转架子</t>
  </si>
  <si>
    <t>INOX-XJYL-my035</t>
  </si>
  <si>
    <t>INOX-橡胶园漏勺</t>
  </si>
  <si>
    <t>INOX-XJPLC-my037</t>
  </si>
  <si>
    <t>INOX-橡胶平漏铲</t>
  </si>
  <si>
    <t>INOX-XJPC-my038</t>
  </si>
  <si>
    <t>INOX-橡胶柄平铲</t>
  </si>
  <si>
    <t>INOX-XJLM-my039</t>
  </si>
  <si>
    <t>INOX-橡胶柄捞面勺</t>
  </si>
  <si>
    <t>INOX-BHG14CM-my023</t>
  </si>
  <si>
    <t>INOX-玻盖火锅14CM</t>
  </si>
  <si>
    <t>INOX-BHG16CM-my021</t>
  </si>
  <si>
    <t>INOX-玻盖火锅16CM</t>
  </si>
  <si>
    <t>INOX-GHG16CM-my022</t>
  </si>
  <si>
    <t>INOX-钢盖火锅16CM</t>
  </si>
  <si>
    <t>INOX-XJWZ-my040</t>
  </si>
  <si>
    <t>INOX-镶胶柄歪嘴勺</t>
  </si>
  <si>
    <t>INOX-XJFS-my041</t>
  </si>
  <si>
    <t>INOX-镶胶柄饭勺</t>
  </si>
  <si>
    <t>INOX-my020</t>
  </si>
  <si>
    <t>INOX不锈钢套铲具七件组合(老款)</t>
  </si>
  <si>
    <t>JYY-IR-QT027</t>
  </si>
  <si>
    <t>JYY-IR-双子星750MM</t>
  </si>
  <si>
    <t>KIK-LJD中</t>
  </si>
  <si>
    <t>KIK-垃圾袋-中</t>
  </si>
  <si>
    <t>KIK-LJD-小</t>
  </si>
  <si>
    <t>KIK-垃圾袋-小</t>
  </si>
  <si>
    <t>KKL-200G-KK003</t>
  </si>
  <si>
    <t>KKL-200G-快刻灵小罐</t>
  </si>
  <si>
    <t>KKL-400G-KK003-da</t>
  </si>
  <si>
    <t>KKL-400G-快刻灵大罐</t>
  </si>
  <si>
    <t>ly-LW-C043</t>
  </si>
  <si>
    <t>LAREI-中国红厨具7件套</t>
  </si>
  <si>
    <t>MSL-BZ30CM-qt046</t>
  </si>
  <si>
    <t>MSL-美是来组合玻盖30CM</t>
  </si>
  <si>
    <t>MYK-3C-30CM-my012</t>
  </si>
  <si>
    <t>MYK-3层单柄圆底-30CM</t>
  </si>
  <si>
    <t>MYK-7C-33CM-my007</t>
  </si>
  <si>
    <t>MYK-7层双耳-33CM</t>
  </si>
  <si>
    <t>MYK-7CT-24CM-my013</t>
  </si>
  <si>
    <t>MYK-7层汤-24CM(老款)</t>
  </si>
  <si>
    <t>QZ-JD009-J1.B2.016-2</t>
  </si>
  <si>
    <t>QZ-2号不锈钢指甲剪</t>
  </si>
  <si>
    <t>QZ-BMJ-鼻毛剪</t>
  </si>
  <si>
    <t>QZ-CS-qz072</t>
  </si>
  <si>
    <t>QZ-CS-彩塑合金剪</t>
  </si>
  <si>
    <t>QZ-DD-qz010</t>
  </si>
  <si>
    <t>QZ-DD-电动削皮器</t>
  </si>
  <si>
    <t>QZ-HT-qz055</t>
  </si>
  <si>
    <t>QZ-HT-不锈钢核桃钳</t>
  </si>
  <si>
    <t>QZ-XIE6-qz008</t>
  </si>
  <si>
    <t>QZ-j1b1-004蟹六件</t>
  </si>
  <si>
    <t>QZ-QC-qz057</t>
  </si>
  <si>
    <t>QZ-QC-切菜器</t>
  </si>
  <si>
    <t>QZ-TPZ-qz007</t>
  </si>
  <si>
    <t>QZ-TPZ-汤婆子(中)</t>
  </si>
  <si>
    <t>QZ-TPZ-qz050</t>
  </si>
  <si>
    <t>QZ-TPZ-汤婆子(小小)</t>
  </si>
  <si>
    <t>QZ-TPZLFD-qz018</t>
  </si>
  <si>
    <t>QZ-TPZ-龙凤汤婆子(大号)</t>
  </si>
  <si>
    <t>QZ-TPZLFX-qz050</t>
  </si>
  <si>
    <t>QZ-TPZ-龙凤汤婆子(小号)</t>
  </si>
  <si>
    <t>QZ-XC-qz028</t>
  </si>
  <si>
    <t>QZ-XC-FK-19小厨刀</t>
  </si>
  <si>
    <t>QZ-XY2－qz074</t>
  </si>
  <si>
    <t>QZ-XY2-黄柄短头祥云剪</t>
  </si>
  <si>
    <t>QZ-[777]-qz071</t>
  </si>
  <si>
    <t>QZ-[777]可藏屑大号指甲钳(红色)</t>
  </si>
  <si>
    <t>QZ-[777]-qz069</t>
  </si>
  <si>
    <t>QZ-[777]可藏屑小号指甲钳(紫色)</t>
  </si>
  <si>
    <t>QZ-[777]DS-950K</t>
  </si>
  <si>
    <t>QZ-[777]美容包-950K</t>
  </si>
  <si>
    <t>QZ-{777}-qz067</t>
  </si>
  <si>
    <t>QZ-{777}-121YASG-斜口指甲钳</t>
  </si>
  <si>
    <t>QZ-{777}-qz069-Y</t>
  </si>
  <si>
    <t>QZ-{777}1212L斜口指甲剪</t>
  </si>
  <si>
    <t>QZ-DJ026-D1.B1.023</t>
  </si>
  <si>
    <t>QZ-三合钢斩切刀</t>
  </si>
  <si>
    <t>QZ-MR012-M1.T9.605-5</t>
  </si>
  <si>
    <t>QZ-泉字牌GS748不锈钢七件套美容包</t>
  </si>
  <si>
    <t>QZ-DJ009-D1.B1.030</t>
  </si>
  <si>
    <t>QZ-泉牌盒装冷冻刀</t>
  </si>
  <si>
    <t>QZ-DJ008-D1.B1.029</t>
  </si>
  <si>
    <t>QZ-泉牌盒装熟食刀</t>
  </si>
  <si>
    <t>QZ-qz049</t>
  </si>
  <si>
    <t>QZ-盒装压蒜器</t>
  </si>
  <si>
    <t>QZ-XBJ8</t>
  </si>
  <si>
    <t>QZ-精品蟹八件</t>
  </si>
  <si>
    <t>QZ-DJ024-D1.B1.013</t>
  </si>
  <si>
    <t>QZ-红木夹柄厨房调理刀</t>
  </si>
  <si>
    <t>QZ-JD029-J1.B1.005</t>
  </si>
  <si>
    <t>QZ-高级盒装鸡肉剪</t>
  </si>
  <si>
    <t>RIXING-rx058</t>
  </si>
  <si>
    <t>RIXING-三件套果篮-淘汰</t>
  </si>
  <si>
    <t>RIXING-rx072</t>
  </si>
  <si>
    <t>RIXING-兆升强力剪刀-淘汰</t>
  </si>
  <si>
    <t>RIXING-rx067</t>
  </si>
  <si>
    <t>RIXING-兆升鸡肚剪-淘汰</t>
  </si>
  <si>
    <t>RIXING-rx009</t>
  </si>
  <si>
    <t>RIXING-单炒24CM--12-淘汰</t>
  </si>
  <si>
    <t>RIXING-rx036</t>
  </si>
  <si>
    <t>RIXING-单炒26CM-淘汰</t>
  </si>
  <si>
    <t>RIXING-rx013</t>
  </si>
  <si>
    <t>RIXING-双炒26CM-8-淘汰</t>
  </si>
  <si>
    <t>RIXING-rx070</t>
  </si>
  <si>
    <t>RIXING-陶瓷玫瑰七件套铲-淘汰</t>
  </si>
  <si>
    <t>RX-rx057</t>
  </si>
  <si>
    <t>RX-cgj-光柄铲搁架-淘汰</t>
  </si>
  <si>
    <t>RXL-rx073</t>
  </si>
  <si>
    <t>RX-OP-不锈钢油壶-0.3L</t>
  </si>
  <si>
    <t>RXL-rx074</t>
  </si>
  <si>
    <t>RX-OP-不锈钢油壶-0.5L</t>
  </si>
  <si>
    <t>RXL-rx075</t>
  </si>
  <si>
    <t>RX-OP-不锈钢油壶-1L</t>
  </si>
  <si>
    <t>RX-rx018</t>
  </si>
  <si>
    <t>RX-星直单炒-26CM-8-淘汰</t>
  </si>
  <si>
    <t>RX-rx001</t>
  </si>
  <si>
    <t>RX-星直双炒-28CM-8-淘汰</t>
  </si>
  <si>
    <t>SF-18CMYLG</t>
  </si>
  <si>
    <t>SF-顺发18CM压力锅</t>
  </si>
  <si>
    <t>slr-02782-004-sl123</t>
  </si>
  <si>
    <t>slr-02782-004-sl123开普敦餐具4件套</t>
  </si>
  <si>
    <t>SLR-04901-000-SL105</t>
  </si>
  <si>
    <t>SLR-04901-000-双清</t>
  </si>
  <si>
    <t>slr-30751-801-sl206</t>
  </si>
  <si>
    <t>slr-30751-801榉木砧板</t>
  </si>
  <si>
    <t>SLR-32320-101A-sl201</t>
  </si>
  <si>
    <t>SLR-32320-101A-POINT8件套(显神8个,公司11个,共19个)</t>
  </si>
  <si>
    <t>slr-32325-150</t>
  </si>
  <si>
    <t>slr-32325-150双立人砍刀</t>
  </si>
  <si>
    <t>slr-32591-000-sl101</t>
  </si>
  <si>
    <t>slr-32591-000-双星磨刀器</t>
  </si>
  <si>
    <t>SLR-32850-080-YD</t>
  </si>
  <si>
    <t>SLR-32850-080-银点水果刀</t>
  </si>
  <si>
    <t>SLR-32857-180-YD</t>
  </si>
  <si>
    <t>SLR-32857-180-银点多用刀</t>
  </si>
  <si>
    <t>SLR-32859-180-YD</t>
  </si>
  <si>
    <t>SLR-32859-180-银点中片刀</t>
  </si>
  <si>
    <t>SLR-32873-000sl112-5</t>
  </si>
  <si>
    <t>SLR-32873-000-752-竹刀架五件套</t>
  </si>
  <si>
    <t>slr-37830-000-sl087</t>
  </si>
  <si>
    <t>slr-37830-000-5件套铲(显神14个,公司5个,共19个)</t>
  </si>
  <si>
    <t>slr-39278-000-sl097</t>
  </si>
  <si>
    <t>slr-39278-000-大汤勺</t>
  </si>
  <si>
    <t>SLR-39289-000-sl102</t>
  </si>
  <si>
    <t>SLR-39289-000-select中汤勺</t>
  </si>
  <si>
    <t>SLR-39981-000-SL088</t>
  </si>
  <si>
    <t>SLR-39981-000-select中式锅铲</t>
  </si>
  <si>
    <t>slr-39984-000-sl098</t>
  </si>
  <si>
    <t>slr-39984-000双立人平铲</t>
  </si>
  <si>
    <t>SLR-40102-200-sl982</t>
  </si>
  <si>
    <t>SLR-40102-200-20厘米深烧锅</t>
  </si>
  <si>
    <t>SLR-40107-240-sl178</t>
  </si>
  <si>
    <t>SLR-40107-240-NOVA24CM单柄炒锅</t>
  </si>
  <si>
    <t>slr-40412-201</t>
  </si>
  <si>
    <t>SLR-40412-201-浅烧锅</t>
  </si>
  <si>
    <t>slr-40417-247-sl043</t>
  </si>
  <si>
    <t>slr-40417-247-sl043双耳24炒锅</t>
  </si>
  <si>
    <t>SLR-40423-240-sl223</t>
  </si>
  <si>
    <t>SLR-40423-24深烧锅</t>
  </si>
  <si>
    <t>slr-40460-710-sl111</t>
  </si>
  <si>
    <t>slr-40460-710-折叠锅垫</t>
  </si>
  <si>
    <t>slr-40490-320-sl192</t>
  </si>
  <si>
    <t>slr-40490-320-中式32炒锅</t>
  </si>
  <si>
    <t>slr-40928-240-sl227</t>
  </si>
  <si>
    <t>slr-40928-240-21厘米煎炒锅</t>
  </si>
  <si>
    <t>slr-42429-101-sl187</t>
  </si>
  <si>
    <t>slr-42429-101-指甲剪</t>
  </si>
  <si>
    <t>slr-62019-12-sl030</t>
  </si>
  <si>
    <t>slr-62019-120-20涂层锅</t>
  </si>
  <si>
    <t>slr-62019-730-sl018</t>
  </si>
  <si>
    <t>slr-62019-730-单柄中式炒锅</t>
  </si>
  <si>
    <t>SN-ZP006-SJT-X</t>
  </si>
  <si>
    <t>SN-尚尼三件套餐具(盒装)</t>
  </si>
  <si>
    <t>SN-ZP006-MTSJT-HZ</t>
  </si>
  <si>
    <t>SN-尚尼西餐叉</t>
  </si>
  <si>
    <t>SQ-D1171H-sq007</t>
  </si>
  <si>
    <t>SQ-D1171H-儿童筷</t>
  </si>
  <si>
    <t>SQ-KD2123-sq016</t>
  </si>
  <si>
    <t>SQ-儿童筷子-KD2123</t>
  </si>
  <si>
    <t>SQ-M145-SQ024</t>
  </si>
  <si>
    <t>SQ-捞面筷</t>
  </si>
  <si>
    <t>SQ-ZB410-sq021</t>
  </si>
  <si>
    <t>SQ-枧木砧板</t>
  </si>
  <si>
    <t>SQ-ZB5135-sq020</t>
  </si>
  <si>
    <t>SQ-橡木砧板-ZB51 35CM-25</t>
  </si>
  <si>
    <t>SQ-L123C-SQ025</t>
  </si>
  <si>
    <t>SQ-碳化竹勺</t>
  </si>
  <si>
    <t>SQ-ZB413CM-34-sq019</t>
  </si>
  <si>
    <t>SQ-竹制砧板45CM-34-2</t>
  </si>
  <si>
    <t>SQ-40-30-sq018</t>
  </si>
  <si>
    <t>SQ-竹制砧板ZB13240-40-30</t>
  </si>
  <si>
    <t>SQ-KZ-KA0109-SQ026</t>
  </si>
  <si>
    <t>SQ-筷子-KA0109</t>
  </si>
  <si>
    <t>SQ-KZ-KA0245-SQ027</t>
  </si>
  <si>
    <t>SQ-筷子-KA0245</t>
  </si>
  <si>
    <t>SQ-KA0251-sq009</t>
  </si>
  <si>
    <t>SQ-筷子-KA0251</t>
  </si>
  <si>
    <t>SQ-KA5275-sq004</t>
  </si>
  <si>
    <t>SQ-筷子-KA5275</t>
  </si>
  <si>
    <t>SQ-KZ-KB2622-SQ028</t>
  </si>
  <si>
    <t>SQ-筷子-KB2622</t>
  </si>
  <si>
    <t>SQ-KZ-KB3632-SQ029</t>
  </si>
  <si>
    <t>SQ-筷子-KB3632红</t>
  </si>
  <si>
    <t>SQ-KZ-KB3632-SQ030</t>
  </si>
  <si>
    <t>SQ-筷子-KB3632黑</t>
  </si>
  <si>
    <t>SQ-KD0243-sq011</t>
  </si>
  <si>
    <t>SQ-筷子-KD0243</t>
  </si>
  <si>
    <t>SQ-KD0277H-sq005</t>
  </si>
  <si>
    <t>SQ-筷子-KD0277红</t>
  </si>
  <si>
    <t>SQ-KD0277HEI-sq005</t>
  </si>
  <si>
    <t>SQ-筷子-KD0277黑色</t>
  </si>
  <si>
    <t>SQ-KD3125-sq006</t>
  </si>
  <si>
    <t>SQ-筷子-KD3125</t>
  </si>
  <si>
    <t>SQ-KD3241-sq003</t>
  </si>
  <si>
    <t>SQ-筷子-KD3241</t>
  </si>
  <si>
    <t>SQ-KZ-KD4182</t>
  </si>
  <si>
    <t>SQ-筷子-KD4182</t>
  </si>
  <si>
    <t>SQ-KD5274-sq008</t>
  </si>
  <si>
    <t>SQ-筷子-KD5274</t>
  </si>
  <si>
    <t>SQ-KZ-KD5285-SQ031</t>
  </si>
  <si>
    <t>SQ-筷子-KD5285</t>
  </si>
  <si>
    <t>SQ-KD5662-sq014</t>
  </si>
  <si>
    <t>SQ-筷子-KD5662</t>
  </si>
  <si>
    <t>SQ-KZ-KH5129-SQ032</t>
  </si>
  <si>
    <t>SQ-筷子-KH5129</t>
  </si>
  <si>
    <t>SQ-KK0105-sq012</t>
  </si>
  <si>
    <t>SQ-筷子-KK0105</t>
  </si>
  <si>
    <t>SQ-KP0104-sq015</t>
  </si>
  <si>
    <t>SQ-筷子-KP0104</t>
  </si>
  <si>
    <t>SQ-KP0248-sq010</t>
  </si>
  <si>
    <t>SQ-筷子-KP0248</t>
  </si>
  <si>
    <t>SQ-KP0258-sq017</t>
  </si>
  <si>
    <t>SQ-筷子-KP0258</t>
  </si>
  <si>
    <t>SQ-HGKLV-SQ033</t>
  </si>
  <si>
    <t>SQ-韩国筷绿</t>
  </si>
  <si>
    <t>SQ-HGKLAN-SQ034</t>
  </si>
  <si>
    <t>SQ-韩国筷蓝</t>
  </si>
  <si>
    <t>SQ-HGKHUANG-SQ035</t>
  </si>
  <si>
    <t>SQ-韩国筷黄</t>
  </si>
  <si>
    <t>WS-DLW2-QT026</t>
  </si>
  <si>
    <t>WS-中单柄漏网</t>
  </si>
  <si>
    <t>WS-DLW-QT028</t>
  </si>
  <si>
    <t>WS-大单把漏网</t>
  </si>
  <si>
    <t>WS-DLW3-QT045</t>
  </si>
  <si>
    <t>WS-小号单柄漏网</t>
  </si>
  <si>
    <t>XC-2.3L-xc003</t>
  </si>
  <si>
    <t>XC-2.3水壶-淘汰</t>
  </si>
  <si>
    <t>XC-24CM-6.5－XC002</t>
  </si>
  <si>
    <t>XC-平单炒锅-24CM-6.5-淘汰(显神7个)</t>
  </si>
  <si>
    <t>XC-24CM-XC001</t>
  </si>
  <si>
    <t>XC-蒸格-24CM-淘汰</t>
  </si>
  <si>
    <t>XR-kz206-A86</t>
  </si>
  <si>
    <t>XR-A86包金鸡翅木三口之家</t>
  </si>
  <si>
    <t>XR-kz206-A88</t>
  </si>
  <si>
    <t>XR-A88鸡翅木福星高照三口之家-需进货</t>
  </si>
  <si>
    <t>XR-kzSWBXD-B/S</t>
  </si>
  <si>
    <t>XR-B级蛇纹木不锈钢单弧筷子-S42-需进货</t>
  </si>
  <si>
    <t>XR-kz233-SWWJXY-10Z</t>
  </si>
  <si>
    <t>XR-C级蛇纹木雾金祥云-S54</t>
  </si>
  <si>
    <t>XR-kz204-QHC-F2</t>
  </si>
  <si>
    <t>XR-F2合金青花瓷-需进货</t>
  </si>
  <si>
    <t>XR-kz099-L48-1S1JB</t>
  </si>
  <si>
    <t>XR-L48-乌木贝壳一双一架-白</t>
  </si>
  <si>
    <t>XR-Kz099-L48-1S1JH</t>
  </si>
  <si>
    <t>XR-L48-乌木贝壳一双一架-黑</t>
  </si>
  <si>
    <t>XR-kz203-A100-2S2J</t>
  </si>
  <si>
    <t>XR-T-小叶紫檀筷子(两双两架)-A100</t>
  </si>
  <si>
    <t>XR-kz130-A28</t>
  </si>
  <si>
    <t>XR-不锈钢头乌木-A28</t>
  </si>
  <si>
    <t>XR-kz146-A11</t>
  </si>
  <si>
    <t>XR-不锈钢头乌木筷子-A11</t>
  </si>
  <si>
    <t>XR-kz146-A34X</t>
  </si>
  <si>
    <t>XR-不锈钢头乌木筷子-A34</t>
  </si>
  <si>
    <t>XR-kz206-A87</t>
  </si>
  <si>
    <t>XR-乌木三口之家-A87</t>
  </si>
  <si>
    <t>XR-kz131-A10</t>
  </si>
  <si>
    <t>XR-乌木不锈钢5双装-A10</t>
  </si>
  <si>
    <t>XR-Kz087-WMBXD/1JZ-L38</t>
  </si>
  <si>
    <t>XR-乌木不锈钢一双一架-L38</t>
  </si>
  <si>
    <t>XR-kz131-A27</t>
  </si>
  <si>
    <t>XR-乌木不锈钢斜平面-A27</t>
  </si>
  <si>
    <t>XR-kzWMBSJT/B</t>
  </si>
  <si>
    <t>XR-乌木叉刀筷三件套-H13-需进货</t>
  </si>
  <si>
    <t>XR-kz002-A75</t>
  </si>
  <si>
    <t>XR-乌木双头包银筷子-A75</t>
  </si>
  <si>
    <t>XR-kz141-A17</t>
  </si>
  <si>
    <t>XR-乌木年年有鱼亮金-A17</t>
  </si>
  <si>
    <t>XR-kz071-11C/5Z</t>
  </si>
  <si>
    <t>XR-乌木微雕百福五双竹盒装-A57</t>
  </si>
  <si>
    <t>XR-kz054-H2</t>
  </si>
  <si>
    <t>XR-乌木折叠-H2</t>
  </si>
  <si>
    <t>XR-kz053-H4</t>
  </si>
  <si>
    <t>XR-乌木折叠-H4</t>
  </si>
  <si>
    <t>XR-T5-kz021</t>
  </si>
  <si>
    <t>XR-乌木折叠防滚动-T5</t>
  </si>
  <si>
    <t>XR-kz104-L3-2S2J</t>
  </si>
  <si>
    <t>XR-乌木梅兰竹菊-两双两架-L3</t>
  </si>
  <si>
    <t>XR-kz096-L44-13/1JZ</t>
  </si>
  <si>
    <t>XR-乌木梅兰竹菊单双装-L44(银2)</t>
  </si>
  <si>
    <t>XR-A40-KZ135-M</t>
  </si>
  <si>
    <t>XR-乌木梅图筷子-A40</t>
  </si>
  <si>
    <t>XR-kz118-L15</t>
  </si>
  <si>
    <t>XR-乌木浮雕龙凤筷-L15-需进货</t>
  </si>
  <si>
    <t>XR-kz011-A52</t>
  </si>
  <si>
    <t>XR-乌木深海贝壳-A52</t>
  </si>
  <si>
    <t>XR-kz007-A62</t>
  </si>
  <si>
    <t>XR-乌木短麻点-A62</t>
  </si>
  <si>
    <t>XR-A40-KZ135-Z</t>
  </si>
  <si>
    <t>XR-乌木竹图筷子-A40</t>
  </si>
  <si>
    <t>XR-kz184-A59</t>
  </si>
  <si>
    <t>XR-乌木筷架10只装-A59</t>
  </si>
  <si>
    <t>XR-A40-KZ135-J</t>
  </si>
  <si>
    <t>XR-乌木菊图筷子-A40</t>
  </si>
  <si>
    <t>XR-kz013-A47</t>
  </si>
  <si>
    <t>XR-乌木藻纹-A47</t>
  </si>
  <si>
    <t>XR-kz099-L47-2S2J-B</t>
  </si>
  <si>
    <t>XR-乌木贝壳两双两架-L47-白</t>
  </si>
  <si>
    <t>XR-kz099-L47-2S2J-H</t>
  </si>
  <si>
    <t>XR-乌木贝壳两双两架-L47-黑-需进货</t>
  </si>
  <si>
    <t>XR-kz102-L4</t>
  </si>
  <si>
    <t>XR-乌木银麻点两双两架-L4</t>
  </si>
  <si>
    <t>XR-kzWMBZDZC-②/P</t>
  </si>
  <si>
    <t>XR-乌木长款62折折叠真皮包装-需进货</t>
  </si>
  <si>
    <t>XR-A40-KZ135-L</t>
  </si>
  <si>
    <t>XR-乌木阑图筷子-A40</t>
  </si>
  <si>
    <t>XR-kz202-A92</t>
  </si>
  <si>
    <t>XR-亮金鸡翅木-A92-需进货</t>
  </si>
  <si>
    <t>XR-Kz027-SWBXD-W</t>
  </si>
  <si>
    <t>XR-出口特等级蛇纹木筷子五双装-s23</t>
  </si>
  <si>
    <t>XR-kz123</t>
  </si>
  <si>
    <t>XR-单双筷竹盒</t>
  </si>
  <si>
    <t>XR-kz207-T11-NK</t>
  </si>
  <si>
    <t>XR-南美硬木筷笼-T11</t>
  </si>
  <si>
    <t>XR-kz200-A85</t>
  </si>
  <si>
    <t>XR-原木鸡翅木10双 A85</t>
  </si>
  <si>
    <t>XR-kz204-YW</t>
  </si>
  <si>
    <t>XR-合金圆纹</t>
  </si>
  <si>
    <t>XR-kz204-RY</t>
  </si>
  <si>
    <t>XR-合金如意云-需进货</t>
  </si>
  <si>
    <t>XR-kz204-FK</t>
  </si>
  <si>
    <t>XR-合金方块-需进货</t>
  </si>
  <si>
    <t>XR-kz204-F</t>
  </si>
  <si>
    <t>XR-合金福-需进货</t>
  </si>
  <si>
    <t>XR-kz202-A93</t>
  </si>
  <si>
    <t>XR-圆头包金鸡翅木-A93-需进货</t>
  </si>
  <si>
    <t>XR-天然香樟木-JH</t>
  </si>
  <si>
    <t>XR-天然香樟木-家和万事兴-需进货</t>
  </si>
  <si>
    <t>XR-天然香樟木-JXB</t>
  </si>
  <si>
    <t>XR-天然香樟木-家相伴爱相随-需进货</t>
  </si>
  <si>
    <t>XR-天然香樟木-XR</t>
  </si>
  <si>
    <t>XR-天然香樟木-新锐-需进货</t>
  </si>
  <si>
    <t>XR-天然香樟木-FU</t>
  </si>
  <si>
    <t>XR-天然香樟木-福-需进货</t>
  </si>
  <si>
    <t>XR-A98-kz214</t>
  </si>
  <si>
    <t>Xr-天行健折叠--A98</t>
  </si>
  <si>
    <t>XR-kz203-A100-1S1J</t>
  </si>
  <si>
    <t>XR-小叶紫檀筷子(一双一架)A100</t>
  </si>
  <si>
    <t>XR-kz212-XZBXF2-T-2SHUAN</t>
  </si>
  <si>
    <t>XR-小叶紫檀筷子方头(二双二架)A90-需进货</t>
  </si>
  <si>
    <t>XR-kz143-A15</t>
  </si>
  <si>
    <t>XR-小叶红檀-A15-需进货</t>
  </si>
  <si>
    <t>XR-kz204-YY</t>
  </si>
  <si>
    <t>XR-小银园合金筷-需进货</t>
  </si>
  <si>
    <t>XR-kz142-A16</t>
  </si>
  <si>
    <t>XR-年年有鱼酸技筷子-A16-需进货</t>
  </si>
  <si>
    <t>XR-筷子套</t>
  </si>
  <si>
    <t>XR-栆红筷子套</t>
  </si>
  <si>
    <t>XR-kz132-A26</t>
  </si>
  <si>
    <t>xr-祥云乌木筷子-A26</t>
  </si>
  <si>
    <t>XR-kz133-A25</t>
  </si>
  <si>
    <t>XR-祥云酸枝木筷子-A25-需进货</t>
  </si>
  <si>
    <t>XR-kz036-S10</t>
  </si>
  <si>
    <t>XR-蛇纹不锈钢-S10</t>
  </si>
  <si>
    <t>XR-kzTSWBSJT/B</t>
  </si>
  <si>
    <t>XR-蛇纹木刀叉筷三件套-H12-需进货</t>
  </si>
  <si>
    <t>XR-kz178-S36-YSYJ</t>
  </si>
  <si>
    <t>XR-蛇纹木筷子一双一架-S36</t>
  </si>
  <si>
    <t>XR-kz178-S36-LSLJ</t>
  </si>
  <si>
    <t>XR-蛇纹木筷子两双两架-S36</t>
  </si>
  <si>
    <t>XR-kzSZBSJT/B</t>
  </si>
  <si>
    <t>XR-酸技木叉勺筷三件套-H14-需进货</t>
  </si>
  <si>
    <t>XR-kz111-A55</t>
  </si>
  <si>
    <t>XR-酸技短麻点-A55</t>
  </si>
  <si>
    <t>XR-kz170-A53</t>
  </si>
  <si>
    <t>XR-酸技长麻点-A53</t>
  </si>
  <si>
    <t>XR-kz185-A42</t>
  </si>
  <si>
    <t>XR-酸枝圆纹-A42-需进货</t>
  </si>
  <si>
    <t>XR-kz152-A3</t>
  </si>
  <si>
    <t>XR-酸枝日式筷子-A3-需进货</t>
  </si>
  <si>
    <t>XR-kz105-szcys/1jz</t>
  </si>
  <si>
    <t>XR-酸枝木双头包银筷子/ L51</t>
  </si>
  <si>
    <t>XR-kz139-A19</t>
  </si>
  <si>
    <t>XR-酸枝木筷子-A19-需进货</t>
  </si>
  <si>
    <t>XR-kz107-L1</t>
  </si>
  <si>
    <t>XR-酸枝王字头-L1</t>
  </si>
  <si>
    <t>XR-kz058-H5</t>
  </si>
  <si>
    <t>XR-酸枝钛筷子-H5</t>
  </si>
  <si>
    <t>XR-154-SWQMF25-Z/2JZ</t>
  </si>
  <si>
    <t>XR-限量珍藏级蛇纹木二双二架XL8</t>
  </si>
  <si>
    <t>XR-kz202-A91</t>
  </si>
  <si>
    <t>XR-雾金鸡翅木-A91-需进货</t>
  </si>
  <si>
    <t>XR-kz222-JCWYF2-A106-WZW</t>
  </si>
  <si>
    <t>XR-雾银鸡翅木筷万字祥纹-A106-需进货</t>
  </si>
  <si>
    <t>XR-kz222-JCWYF2-A106-XY</t>
  </si>
  <si>
    <t>XR-雾银鸡翅木筷如意祥云-A106</t>
  </si>
  <si>
    <t>XR-kz222-JCWYF2-A106-JQW</t>
  </si>
  <si>
    <t>XR-雾银鸡翅木筷金钱纹-A106-需进货</t>
  </si>
  <si>
    <t>XR-kz-223-JCM5KZJ-A112</t>
  </si>
  <si>
    <t>XR-鸡翅木五双五色-A112</t>
  </si>
  <si>
    <t>XR-kzJCLJF3-16/10S</t>
  </si>
  <si>
    <t>XR-鸡翅木亮金方格A108-需进货</t>
  </si>
  <si>
    <t>XR-kzJCLYF3-16/10S</t>
  </si>
  <si>
    <t>XR-鸡翅木亮银方格A108-需进货</t>
  </si>
  <si>
    <t>XR-kzJCBZDZC-②/P-A94</t>
  </si>
  <si>
    <t>XR-鸡翅木折叠筷-需进货-a94</t>
  </si>
  <si>
    <t>XR-kz-218-JCY3-30-A103-H</t>
  </si>
  <si>
    <t>XR-鸡翅木福星高照-红</t>
  </si>
  <si>
    <t>XR-kz-218-JCY3-30-A103-j</t>
  </si>
  <si>
    <t>XR-鸡翅木福星高照-金</t>
  </si>
  <si>
    <t>XR-kz-218-JCY3-30-A103-Y</t>
  </si>
  <si>
    <t>XR-鸡翅木福星高照-银-需进货</t>
  </si>
  <si>
    <t>XR-kz-218-JCY3-30-A103-hei</t>
  </si>
  <si>
    <t>XR-鸡翅木福星高照-黑-需进货</t>
  </si>
  <si>
    <t>XR-kz219-JCWJF1-11A/10S-A104</t>
  </si>
  <si>
    <t>XR-鸡翅木筷子雾金福字A104-需进货</t>
  </si>
  <si>
    <t>XR-kzJCWJF1-11A/10S-SUN- A104</t>
  </si>
  <si>
    <t>XR-鸡翅木筷子雾金顺字A104-需进货</t>
  </si>
  <si>
    <t>XR-kz207-T11-JK</t>
  </si>
  <si>
    <t>XR-鸡翅木筷笼-T11</t>
  </si>
  <si>
    <t>xu-qxf-t383-qxf006</t>
  </si>
  <si>
    <t>xu-qxf-t383-巧媳妇刃壹品切片刀</t>
  </si>
  <si>
    <t>XU-ZW</t>
  </si>
  <si>
    <t>XU-中伟八件套刀</t>
  </si>
  <si>
    <t>YLG-yy032</t>
  </si>
  <si>
    <t>YLG-JPC1334-单长柄压力锅-wonderchef</t>
  </si>
  <si>
    <t>YLG-yy033</t>
  </si>
  <si>
    <t>YLG-QDA55-双柄-压力锅wonderchef</t>
  </si>
  <si>
    <t>YOUTAI-yt013</t>
  </si>
  <si>
    <t>YOUTAI-30CM蒸格</t>
  </si>
  <si>
    <t>YX-4.5A-yx009</t>
  </si>
  <si>
    <t>YX-4.5A-4.5L</t>
  </si>
  <si>
    <t>YX-50CZ-yx010</t>
  </si>
  <si>
    <t>YX-50CZ-50L</t>
  </si>
  <si>
    <t>YX-70CF-yx002</t>
  </si>
  <si>
    <t>YX-70CF-7L</t>
  </si>
  <si>
    <t>YX-YXM-20A-yx007</t>
  </si>
  <si>
    <t>YX-YXM20A-2.0L</t>
  </si>
  <si>
    <t>YX-YXM25B-2.5L-yx011</t>
  </si>
  <si>
    <t>YX-YXM25B-2.5L</t>
  </si>
  <si>
    <t>YYD-0701TD-yy001</t>
  </si>
  <si>
    <t>YYD-0701TD-锻打柄六件套刀</t>
  </si>
  <si>
    <t>YYD-0703TD-yy012</t>
  </si>
  <si>
    <t>YYD-0703TD-7件木架黑柄套刀</t>
  </si>
  <si>
    <t>YYD-0709DJ-yy032</t>
  </si>
  <si>
    <t>YYD-0709DJ-竹子刀架</t>
  </si>
  <si>
    <t>YYD-0709TD-yy010</t>
  </si>
  <si>
    <t>YYD-0709TD-竹刀架六件套刀</t>
  </si>
  <si>
    <t>yyd-ct-yy023</t>
  </si>
  <si>
    <t>yyd-ct-长头勺</t>
  </si>
  <si>
    <t>YYD-6PDJ-yy002</t>
  </si>
  <si>
    <t>YYD-d0701td-6件不锈钢带剪刀刀架</t>
  </si>
  <si>
    <t>YYD-D0704-yy007</t>
  </si>
  <si>
    <t>YYD-D0704-黑柄单刀</t>
  </si>
  <si>
    <t>YYD-D0706-yy005</t>
  </si>
  <si>
    <t>YYD-D0706-多用刀</t>
  </si>
  <si>
    <t>YYD-HM-2508-yy018</t>
  </si>
  <si>
    <t>YYD-HM-北厨刀2#</t>
  </si>
  <si>
    <t>YYD-MDB</t>
  </si>
  <si>
    <t>YYD-MDB 小磨刀棒</t>
  </si>
  <si>
    <t>yyd-yd-yy026</t>
  </si>
  <si>
    <t>yyd-yd-圆头勺</t>
  </si>
  <si>
    <t>YYD-YD0621MDB</t>
  </si>
  <si>
    <t>YYD-YD0621MDB 磨刀棒</t>
  </si>
  <si>
    <t>YYD-YD0721MDB</t>
  </si>
  <si>
    <t>YYD-YD0721MDB 磨刀棒</t>
  </si>
  <si>
    <t>yyd-zc-yy028</t>
  </si>
  <si>
    <t>yyd-zc-主餐叉</t>
  </si>
  <si>
    <t>YYD-0723JD-yy022</t>
  </si>
  <si>
    <t>YYD-厨房多用剪-0723JD</t>
  </si>
  <si>
    <t>yyd-cf-YY029</t>
  </si>
  <si>
    <t>yyd-咖啡勺</t>
  </si>
  <si>
    <t>YYD-0724JD-yy004</t>
  </si>
  <si>
    <t>YYD-大剪刀</t>
  </si>
  <si>
    <t>yyd-te-yy024</t>
  </si>
  <si>
    <t>yyd-天鹅勺</t>
  </si>
  <si>
    <t>yyd-tp-YY030</t>
  </si>
  <si>
    <t>yyd-甜品勺</t>
  </si>
  <si>
    <t>ZJ-A005-zj008</t>
  </si>
  <si>
    <t>ZJ-A005-单头调味罐</t>
  </si>
  <si>
    <t>ZJ-A006-zj0011</t>
  </si>
  <si>
    <t>ZJ-A006-单头调味罐</t>
  </si>
  <si>
    <t>ZJ-A0062-zj012</t>
  </si>
  <si>
    <t>ZJ-A0062-宝塔盖</t>
  </si>
  <si>
    <t>ZJ-A007-zj010</t>
  </si>
  <si>
    <t>ZJ-A007-连盖</t>
  </si>
  <si>
    <t>ZJ-H005LXGP-zj006</t>
  </si>
  <si>
    <t>ZJ-H005菱形果盘</t>
  </si>
  <si>
    <t>zj-jd1-zj025</t>
  </si>
  <si>
    <t>zj-jd1-金碟1号烟灰缸</t>
  </si>
  <si>
    <t>ZJ-JD2-zj025</t>
  </si>
  <si>
    <t>ZJ-JD2-金碟2号烟灰缸</t>
  </si>
  <si>
    <t>ZJ-KQS-zj002</t>
  </si>
  <si>
    <t>zj-kqs-开启式烟灰缸</t>
  </si>
  <si>
    <t>zj-zj018</t>
  </si>
  <si>
    <t>zj-pjbd-啤酒杯(大)</t>
  </si>
  <si>
    <t>zj-pjbf</t>
  </si>
  <si>
    <t>zj-pjbf-啤酒杯方形</t>
  </si>
  <si>
    <t>zj-pjbxt</t>
  </si>
  <si>
    <t>zj-pjbxt-啤酒杯线</t>
  </si>
  <si>
    <t>ZJ-DB-zj028</t>
  </si>
  <si>
    <t>ZJ-单柄果篮</t>
  </si>
  <si>
    <t>ZJ-H009-zj005</t>
  </si>
  <si>
    <t>ZJ-母子果盆-24.7/13.7</t>
  </si>
  <si>
    <t>ZJ-A0143-zj016</t>
  </si>
  <si>
    <t>ZJ-立式旋转烟灰缸</t>
  </si>
  <si>
    <t>ZJ－zj001</t>
  </si>
  <si>
    <t>ZJ-高脚红酒杯</t>
  </si>
  <si>
    <t>SLR-11210-090-sl070</t>
  </si>
  <si>
    <t>双立人-11210-090科隆果刀</t>
  </si>
  <si>
    <t>SLR－11259-180-sl151</t>
  </si>
  <si>
    <t>双立人-11259-180-科隆多用刀</t>
  </si>
  <si>
    <t>SLR－11292-000-sl080</t>
  </si>
  <si>
    <t>双立人-11292-000-科隆两件套</t>
  </si>
  <si>
    <t>SLR－41355-000-sl125</t>
  </si>
  <si>
    <t>双立人-41355-000-科隆剪刀</t>
  </si>
  <si>
    <t>SLR－41370wbz-sl186</t>
  </si>
  <si>
    <t>双立人-41370-010-剪刀-无包装</t>
  </si>
  <si>
    <t>SLR－41370-010-sl186</t>
  </si>
  <si>
    <t>双立人-41370-010-盒装红点剪刀</t>
  </si>
  <si>
    <t>SN-PRM008-JQZ</t>
  </si>
  <si>
    <t>尚尼中号油壶胶圈</t>
  </si>
  <si>
    <t>SN-PRM008-JQD</t>
  </si>
  <si>
    <t>尚尼大号油壶胶圈</t>
  </si>
  <si>
    <t>SN-ZP002-E2015</t>
  </si>
  <si>
    <t>尚尼密封罐-E2015-12*7CM</t>
  </si>
  <si>
    <t>SN-ZP005-E2016</t>
  </si>
  <si>
    <t>尚尼密封罐-E2016-12*10CM</t>
  </si>
  <si>
    <t>SN-PRM008-JQX</t>
  </si>
  <si>
    <t>尚尼小号油壶胶圈</t>
  </si>
  <si>
    <t>SN-KPD002-CT4FP24</t>
  </si>
  <si>
    <t>尚尼开普敦煎盘-24CM</t>
  </si>
  <si>
    <t>SN-KPD001-CT7CW30L</t>
  </si>
  <si>
    <t>尚尼开普敦长柄炒锅-30CM</t>
  </si>
  <si>
    <t>SN-ZP004-P080-202-1</t>
  </si>
  <si>
    <t>尚尼旧金山茶匙</t>
  </si>
  <si>
    <t>SN-ZP008-E2010</t>
  </si>
  <si>
    <t>尚尼果盆-E2010-24CM</t>
  </si>
  <si>
    <t>SN-ZP009-E2011</t>
  </si>
  <si>
    <t>尚尼果盆-E2011-26CM</t>
  </si>
  <si>
    <t>SN-ZP003-E2012</t>
  </si>
  <si>
    <t>尚尼果篮-E2012-20CM</t>
  </si>
  <si>
    <t>SN-ZP010-E2013</t>
  </si>
  <si>
    <t>尚尼果篮-E2013-24CM</t>
  </si>
  <si>
    <t>SN-PRM006-KW8CB</t>
  </si>
  <si>
    <t>尚尼清洁刷</t>
  </si>
  <si>
    <t>SN-PRM009-KW8SCP</t>
  </si>
  <si>
    <t>尚尼百洁布</t>
  </si>
  <si>
    <t>SN-ZP001-158</t>
  </si>
  <si>
    <t>尚尼简装四件套西餐具</t>
  </si>
  <si>
    <t>SN-ZP007-XCD</t>
  </si>
  <si>
    <t>尚尼西餐刀</t>
  </si>
  <si>
    <t>SN-PRM004-KWRC26-2</t>
  </si>
  <si>
    <t>帕尔玛系列不锈钢26CM米桶+量杯</t>
  </si>
  <si>
    <t>SN-PRM005-KWRC28-2</t>
  </si>
  <si>
    <t>帕尔玛系列不锈钢28cm米桶+量杯</t>
  </si>
  <si>
    <t>GFN-WQ-J-8670</t>
  </si>
  <si>
    <t>时装秀围裙J-8670</t>
  </si>
  <si>
    <t>GFN-WQ-J-8671</t>
  </si>
  <si>
    <t>时装秀围裙J-8671</t>
  </si>
  <si>
    <t>GFN-WQ-J-8672</t>
  </si>
  <si>
    <t>时装秀围裙J-8672</t>
  </si>
  <si>
    <t>GFN-WQ-J-8673</t>
  </si>
  <si>
    <t>时装秀围裙J-8673</t>
  </si>
  <si>
    <t>GFN-WQ-J-8674</t>
  </si>
  <si>
    <t>时装秀围裙J-8674</t>
  </si>
  <si>
    <t>GFN-WQ-J-8675</t>
  </si>
  <si>
    <t>时装秀围裙J-8675</t>
  </si>
  <si>
    <t>GFN-WQ-J-8676</t>
  </si>
  <si>
    <t>时装秀围裙J-8676</t>
  </si>
  <si>
    <t>GFN-WQ-J-8677</t>
  </si>
  <si>
    <t>时装秀围裙J-8677</t>
  </si>
  <si>
    <t>GFN-WQ-J-8678</t>
  </si>
  <si>
    <t>时装秀围裙J-8678</t>
  </si>
  <si>
    <t>GFN-WQ-J-8679</t>
  </si>
  <si>
    <t>时装秀围裙J-8679</t>
  </si>
  <si>
    <t>GFN-WQ-J-8680</t>
  </si>
  <si>
    <t>时装秀围裙J-8680</t>
  </si>
  <si>
    <t>GFN-WQ-J-8681</t>
  </si>
  <si>
    <t>时装秀围裙J-8681</t>
  </si>
  <si>
    <t>GFN-WQ-J-8682</t>
  </si>
  <si>
    <t>时装秀围裙J-8682</t>
  </si>
  <si>
    <t>GFN-WQ-J-8683</t>
  </si>
  <si>
    <t>时装秀围裙J-8683</t>
  </si>
  <si>
    <t>GFN-WQ-J-8684</t>
  </si>
  <si>
    <t>时装秀围裙J-8684</t>
  </si>
  <si>
    <t>GFN-WQ-J-8685</t>
  </si>
  <si>
    <t>时装秀围裙J-8685</t>
  </si>
  <si>
    <t>GFN-WQ-J-8686</t>
  </si>
  <si>
    <t>时装秀围裙J-8686</t>
  </si>
  <si>
    <t>GFN-WQ-J-8687</t>
  </si>
  <si>
    <t>时装秀围裙J-8687</t>
  </si>
  <si>
    <t>GFN-WQ-J-8688</t>
  </si>
  <si>
    <t>时装秀围裙J-8688</t>
  </si>
  <si>
    <t>GFN-WQ-J-8689</t>
  </si>
  <si>
    <t>时装秀围裙J-8689</t>
  </si>
  <si>
    <t>GFN-WQ-J-8690</t>
  </si>
  <si>
    <t>时装秀围裙J-8690</t>
  </si>
  <si>
    <t>GFN-WQ-J-8691</t>
  </si>
  <si>
    <t>时装秀围裙J-8691</t>
  </si>
  <si>
    <t>GFN-WQ-J-8692</t>
  </si>
  <si>
    <t>时装秀围裙J-8692</t>
  </si>
  <si>
    <t>GFN-WQ-J-8693</t>
  </si>
  <si>
    <t>时装秀围裙J-8693</t>
  </si>
  <si>
    <t>GFN-WQ-J-8694</t>
  </si>
  <si>
    <t>时装秀围裙J-8694</t>
  </si>
  <si>
    <t>OAN-A1311-FS</t>
  </si>
  <si>
    <t>沃爱妮菜罩流金岁月粉2A1</t>
  </si>
  <si>
    <t>OAN-A1311-ZS</t>
  </si>
  <si>
    <t>沃爱妮菜罩流金岁月紫C1</t>
  </si>
  <si>
    <t>OAN-A1311-LS</t>
  </si>
  <si>
    <t>沃爱妮菜罩流金岁月绿色</t>
  </si>
  <si>
    <t>OAN-A1311-HS</t>
  </si>
  <si>
    <t>沃爱妮菜罩流金岁月黄2A1</t>
  </si>
  <si>
    <t>OAN-C1311-XBH</t>
  </si>
  <si>
    <t>沃爱妮菜罩浪漫时光满天星橡皮红</t>
  </si>
  <si>
    <t>OAN-C1311-QL</t>
  </si>
  <si>
    <t>沃爱妮菜罩浪漫时光满天星浅蓝</t>
  </si>
  <si>
    <t>OAN-C1311-SL</t>
  </si>
  <si>
    <t>沃爱妮菜罩浪漫时光满天星深蓝</t>
  </si>
  <si>
    <t>OAN-C1311-HS</t>
  </si>
  <si>
    <t>沃爱妮菜罩浪漫时光满天星红色</t>
  </si>
  <si>
    <t>OAN-B1311-CS</t>
  </si>
  <si>
    <t>沃爱妮菜罩璀璨人生春色满园</t>
  </si>
  <si>
    <t>OAN-B1311-YH</t>
  </si>
  <si>
    <t>沃爱妮菜罩璀璨人生油画</t>
  </si>
  <si>
    <t>OAN-B1311-HX</t>
  </si>
  <si>
    <t>沃爱妮菜罩璀璨人生花香满园</t>
  </si>
  <si>
    <t>OAN-B1311-LS</t>
  </si>
  <si>
    <t>沃爱妮菜罩璀璨人生蓝色满园</t>
  </si>
  <si>
    <t>QZ-DJ031-D1.F1.008-2</t>
  </si>
  <si>
    <t>泉字牌2H503彩木柄三合钢切片刀</t>
  </si>
  <si>
    <t>QZ-LF018-J1.D1.-175</t>
  </si>
  <si>
    <t>泉字牌2号龙凤不锈钢合金剪</t>
  </si>
  <si>
    <t>QZ-LY007-J1.B1.006-4</t>
  </si>
  <si>
    <t>泉字牌4号祥云手工剪</t>
  </si>
  <si>
    <t>QZ-LY008-J1.B1.006-5</t>
  </si>
  <si>
    <t>泉字牌5号祥云手工剪</t>
  </si>
  <si>
    <t>QZ-MR038-M1.B1.041-A</t>
  </si>
  <si>
    <t>泉字牌888磨砂旋转指甲钳</t>
  </si>
  <si>
    <t>QZ-MR039-M1.B1.042</t>
  </si>
  <si>
    <t>泉字牌999大号带护套指甲钳</t>
  </si>
  <si>
    <t>QZ-MR031-M1.B1.029</t>
  </si>
  <si>
    <t>泉字牌N8S-001指甲钳</t>
  </si>
  <si>
    <t>QZ-MRZXQ073-M1.T9.606-5</t>
  </si>
  <si>
    <t>泉字牌ZXQ-01五件套美容包</t>
  </si>
  <si>
    <t>QZ-MRZXQ075-M1.T1.606-07</t>
  </si>
  <si>
    <t>泉字牌ZXQ-03八件套美容包</t>
  </si>
  <si>
    <t>QZ-MRZXQ072-M1.T9.606-4</t>
  </si>
  <si>
    <t>泉字牌ZXQ-06八件套美容包</t>
  </si>
  <si>
    <t>QZ-DJ037-D1.B1.025</t>
  </si>
  <si>
    <t>泉字牌不锈钢切片刀</t>
  </si>
  <si>
    <t>QZ-LY016-J1.D1.606</t>
  </si>
  <si>
    <t>泉字牌仿古工艺剪刀</t>
  </si>
  <si>
    <t>QZ-JD048-J1.D2.002</t>
  </si>
  <si>
    <t>泉字牌全铜核桃钳</t>
  </si>
  <si>
    <t>QZ-MRYG071-M1.T9.606-3</t>
  </si>
  <si>
    <t>泉字牌八件套不锈钢亚光美容包</t>
  </si>
  <si>
    <t>QZ-MRDJ070-M1.T9.606-2</t>
  </si>
  <si>
    <t>泉字牌八件套不锈钢镀金美容包</t>
  </si>
  <si>
    <t>QZ-MR018-M1.B2.007-01</t>
  </si>
  <si>
    <t>泉字牌单簧小号美容钳</t>
  </si>
  <si>
    <t>QZ-LY006-J1.B1.006</t>
  </si>
  <si>
    <t>泉字牌祥云手工剪-QZ-LY006</t>
  </si>
  <si>
    <t>QZ-LY009-J1.B1.007</t>
  </si>
  <si>
    <t>泉字牌祥云指甲剪</t>
  </si>
  <si>
    <t>QZ-HMJGJ-J1.B1.006</t>
  </si>
  <si>
    <t>泉字牌红木鸡骨剪</t>
  </si>
  <si>
    <t>QZ-DJ068-D1.B9.027</t>
  </si>
  <si>
    <t>泉字牌钼钒钢7寸料理刀</t>
  </si>
  <si>
    <t>QZ-DJ002-D1.B1.044</t>
  </si>
  <si>
    <t>泉字牌高级不锈钢抗菌厨房调理刀</t>
  </si>
  <si>
    <t>QZ-LY019-J1.B2.017</t>
  </si>
  <si>
    <t>泉字牌高级锌合金核桃钳</t>
  </si>
  <si>
    <t>QZ-MR011-M1.B1.036</t>
  </si>
  <si>
    <t>泉字牌鼻毛修剪器</t>
  </si>
  <si>
    <t>米雅可 鑄鐵岩燒圓型烤盤-27CM</t>
  </si>
  <si>
    <t>米雅可 鑄鐵岩燒方型煎盤 櫻桃紅28CM</t>
  </si>
  <si>
    <t>米雅可 鑄鐵岩燒海鮮湯鍋 櫻桃紅(橢圓形)-28CM(铸铁盖)</t>
  </si>
  <si>
    <t>MYK-BBDH-12</t>
  </si>
  <si>
    <t>米雅可#304 便当盒-12CM</t>
  </si>
  <si>
    <t>米雅可#304不銹鋼油炸鍋(附玻璃蓋 .滴油網)-24CM</t>
  </si>
  <si>
    <t>米雅可#304不锈钢茶壶(圆型)-3L</t>
  </si>
  <si>
    <t>米雅可#304不锈钢茶壶(圆型)-4L</t>
  </si>
  <si>
    <t>米雅可#304不锈钢茶壶(圆型)-5L</t>
  </si>
  <si>
    <t>米雅可不銹鋼七層小炒鍋-32CM</t>
  </si>
  <si>
    <t>米雅可不銹鋼七層平底鍋-26CM</t>
  </si>
  <si>
    <t>MYK-B7CTGD-18</t>
  </si>
  <si>
    <t>米雅可不銹鋼七層湯鍋(單把)-18CM</t>
  </si>
  <si>
    <t>MYK-B7CCG-33</t>
  </si>
  <si>
    <t>米雅可不銹鋼七層炒鍋(可換把手)-33CM</t>
  </si>
  <si>
    <t>米雅可不銹鋼五層炒鍋36cm(單把)</t>
  </si>
  <si>
    <t>MYK-BWB-350SL</t>
  </si>
  <si>
    <t>米雅可保溫保冷手拿杯-350cc水藍</t>
  </si>
  <si>
    <t>MYK-BWB-350FH</t>
  </si>
  <si>
    <t>米雅可保溫保冷手拿杯-350cc粉紅</t>
  </si>
  <si>
    <t>MYK-BWB-450SL</t>
  </si>
  <si>
    <t>米雅可保溫保冷手拿杯-450cc水藍</t>
  </si>
  <si>
    <t>MYK-BWB-450FH</t>
  </si>
  <si>
    <t>米雅可保溫保冷手拿杯-450cc粉紅</t>
  </si>
  <si>
    <t>米雅可多功能鍋(煮麵網+蒸盤)(非米雅可品牌)-21CM</t>
  </si>
  <si>
    <t>米雅可奈米瓷化小炒鍋单把-单耳)-30D</t>
  </si>
  <si>
    <t>米雅可奈米瓷化炒鍋(单把-单耳)-33CM</t>
  </si>
  <si>
    <t>米雅可奈米瓷化炒鍋(单把-单耳)-36CM</t>
  </si>
  <si>
    <t>米雅可奈米瓷化炒鍋(单把-单耳)-39CM</t>
  </si>
  <si>
    <t>米雅可奈米瓷化炒鍋双耳-42CM</t>
  </si>
  <si>
    <t>米雅可奈米陶晶小炒鍋(深型)(单把-单耳)-30D</t>
  </si>
  <si>
    <t>米雅可奈米陶晶平底鍋单把-28CM</t>
  </si>
  <si>
    <t>米雅可奈米陶晶平底鍋单把-30CM</t>
  </si>
  <si>
    <t>米雅可奈米陶晶炒鍋(单把-单耳)-36CM</t>
  </si>
  <si>
    <t>米雅可奈米陶晶炒鍋(单把-单耳)-39CM</t>
  </si>
  <si>
    <t>米雅可奈米陶晶炒鍋双耳-42CM</t>
  </si>
  <si>
    <t>米雅可安全6+1壓力鍋-5L</t>
  </si>
  <si>
    <t>米雅可安全6+1壓力鍋-8L</t>
  </si>
  <si>
    <t>米雅可時尚經典七件刀具組</t>
  </si>
  <si>
    <t>米雅可溫控智慧小炒鍋(深型)(单把-单耳)-30D</t>
  </si>
  <si>
    <t>米雅可溫控智慧平底鍋单把-30CM</t>
  </si>
  <si>
    <t>米雅可溫控智慧炒菜(单把-单耳)-33CM</t>
  </si>
  <si>
    <t>米雅可溫控智慧炒菜鍋(单把-单耳)-36CM</t>
  </si>
  <si>
    <t>米雅可溫控智慧炒菜鍋(单把-单耳)-39CM</t>
  </si>
  <si>
    <t>MYK-WKCG-42</t>
  </si>
  <si>
    <t>米雅可溫控智慧炒菜鍋双耳-42CM</t>
  </si>
  <si>
    <t>MYK-ZKBWH-1600</t>
  </si>
  <si>
    <t>米雅可真空保溫壺-1600CC</t>
  </si>
  <si>
    <t>MYK-ZKBWH-800</t>
  </si>
  <si>
    <t>米雅可真空保溫壺-800CC</t>
  </si>
  <si>
    <t>米雅可西式不沾雙刀組</t>
  </si>
  <si>
    <t>MYK-FS3JTLG-16/18/22</t>
  </si>
  <si>
    <t>米雅可覆底手提三件式調理鍋-16/18/22</t>
  </si>
  <si>
    <t>米雅可超硬导磁瓷釉鍋套組(36+28CM)</t>
  </si>
  <si>
    <t>米雅可超硬導磁瓷釉平底鍋-30CM</t>
  </si>
  <si>
    <t>米雅可超硬導磁瓷釉炒鍋-36CM</t>
  </si>
  <si>
    <t>米雅可陶瓷三杯鍋28cm</t>
  </si>
  <si>
    <t>MYK-HJPD-24</t>
  </si>
  <si>
    <t>米雅可黑晶導磁不沾平鍋-24CM</t>
  </si>
  <si>
    <t>MYK-HJPD-26</t>
  </si>
  <si>
    <t>米雅可黑晶導磁不沾平鍋-26CM</t>
  </si>
  <si>
    <t>MYK-HJPD-30</t>
  </si>
  <si>
    <t>米雅可黑晶導磁不沾平鍋-30CM</t>
  </si>
  <si>
    <t>MYK-HJPD-33</t>
  </si>
  <si>
    <t>米雅可黑晶導磁不沾平鍋-33CM</t>
  </si>
  <si>
    <t>QZ-DJ047-D2.B1.003</t>
  </si>
  <si>
    <t>红木夹柄水果调理刀</t>
  </si>
  <si>
    <t>QZ-DJ046-D2.B1.002</t>
  </si>
  <si>
    <t>红木夹柄直口型水果刀</t>
  </si>
  <si>
    <t>QZ-JD027-J1.B2.008-1</t>
  </si>
  <si>
    <t>美式厨房剪</t>
  </si>
  <si>
    <t>SN-AMTGYZ</t>
  </si>
  <si>
    <t>艾美特感应灶</t>
  </si>
  <si>
    <t>鎢鋼不沾煎匙</t>
  </si>
  <si>
    <t>鑄鐵岩燒海鮮湯鍋 櫻桃紅(橢圓形)-23CM(铸铁盖)</t>
  </si>
  <si>
    <t>鑄鐵岩燒蒙古烤盤-30CM</t>
  </si>
  <si>
    <t>QZ-D2.B1.006-25</t>
  </si>
  <si>
    <t>链条小刀</t>
  </si>
  <si>
    <t>SS-GGJ</t>
  </si>
  <si>
    <t>顺胜多用锅盖架</t>
  </si>
  <si>
    <t>QZ-DJ012-D1.B1.019</t>
  </si>
  <si>
    <t>高级袖珍型不锈钢菜刀</t>
  </si>
  <si>
    <t>小计</t>
    <phoneticPr fontId="1" type="noConversion"/>
  </si>
  <si>
    <t>新品，需要编码</t>
    <phoneticPr fontId="1" type="noConversion"/>
  </si>
  <si>
    <t>DN-HO-dn039</t>
  </si>
  <si>
    <t>DN-91007041-红</t>
  </si>
  <si>
    <r>
      <rPr>
        <sz val="10"/>
        <rFont val="宋体"/>
        <family val="2"/>
      </rPr>
      <t>野餐包</t>
    </r>
    <phoneticPr fontId="1" type="noConversion"/>
  </si>
  <si>
    <r>
      <t>INOX-</t>
    </r>
    <r>
      <rPr>
        <sz val="10"/>
        <rFont val="宋体"/>
        <family val="3"/>
        <charset val="134"/>
      </rPr>
      <t>光柄捞面勺</t>
    </r>
    <phoneticPr fontId="1" type="noConversion"/>
  </si>
  <si>
    <t>XR-kz104-L3-1S1J</t>
  </si>
  <si>
    <t>XR-乌木梅兰竹菊-一双一架-L3</t>
  </si>
  <si>
    <t>D1.B1.048-6</t>
    <phoneticPr fontId="1" type="noConversion"/>
  </si>
  <si>
    <t>泉字牌千层钢7寸料理刀</t>
  </si>
  <si>
    <r>
      <rPr>
        <sz val="10"/>
        <rFont val="宋体"/>
        <family val="2"/>
      </rPr>
      <t>锅盖架（塑料）</t>
    </r>
    <phoneticPr fontId="1" type="noConversion"/>
  </si>
  <si>
    <r>
      <rPr>
        <sz val="10"/>
        <rFont val="宋体"/>
        <family val="2"/>
      </rPr>
      <t>沥油架</t>
    </r>
    <phoneticPr fontId="1" type="noConversion"/>
  </si>
  <si>
    <t>6201111069，6201111065，</t>
    <phoneticPr fontId="1" type="noConversion"/>
  </si>
  <si>
    <t>,6201065887</t>
    <phoneticPr fontId="1" type="noConversion"/>
  </si>
  <si>
    <r>
      <rPr>
        <sz val="10"/>
        <rFont val="宋体"/>
        <family val="2"/>
      </rPr>
      <t>泉字铜质瓜子钳</t>
    </r>
    <phoneticPr fontId="1" type="noConversion"/>
  </si>
  <si>
    <t>D2.B1.006-29</t>
    <phoneticPr fontId="1" type="noConversion"/>
  </si>
  <si>
    <t>锁刀</t>
    <phoneticPr fontId="1" type="noConversion"/>
  </si>
  <si>
    <r>
      <t>IDL6061,60CM</t>
    </r>
    <r>
      <rPr>
        <sz val="10"/>
        <rFont val="宋体"/>
        <family val="2"/>
      </rPr>
      <t>太空铝单杯厨房挂架</t>
    </r>
    <phoneticPr fontId="1" type="noConversion"/>
  </si>
  <si>
    <r>
      <t>IDL6150,50CM</t>
    </r>
    <r>
      <rPr>
        <sz val="10"/>
        <rFont val="宋体"/>
        <family val="3"/>
        <charset val="134"/>
      </rPr>
      <t>不锈钢双杯厨房挂架</t>
    </r>
    <phoneticPr fontId="1" type="noConversion"/>
  </si>
  <si>
    <r>
      <rPr>
        <sz val="10"/>
        <rFont val="宋体"/>
        <family val="2"/>
      </rPr>
      <t>尚尼小号油壶</t>
    </r>
    <phoneticPr fontId="1" type="noConversion"/>
  </si>
  <si>
    <t>尚尼中号油壶</t>
    <phoneticPr fontId="1" type="noConversion"/>
  </si>
  <si>
    <t>尚尼不锈钢面粉杖</t>
    <phoneticPr fontId="1" type="noConversion"/>
  </si>
  <si>
    <r>
      <rPr>
        <sz val="10"/>
        <rFont val="宋体"/>
        <family val="2"/>
      </rPr>
      <t>中式硅胶锅铲</t>
    </r>
    <phoneticPr fontId="1" type="noConversion"/>
  </si>
  <si>
    <r>
      <rPr>
        <sz val="10"/>
        <rFont val="宋体"/>
        <family val="2"/>
      </rPr>
      <t>保温壶</t>
    </r>
    <r>
      <rPr>
        <sz val="10"/>
        <rFont val="Arial"/>
        <family val="2"/>
      </rPr>
      <t>1000ML</t>
    </r>
    <phoneticPr fontId="1" type="noConversion"/>
  </si>
  <si>
    <r>
      <t>0.175ML</t>
    </r>
    <r>
      <rPr>
        <sz val="10"/>
        <rFont val="宋体"/>
        <family val="3"/>
        <charset val="134"/>
      </rPr>
      <t>商务杯</t>
    </r>
    <phoneticPr fontId="1" type="noConversion"/>
  </si>
  <si>
    <r>
      <rPr>
        <sz val="10"/>
        <rFont val="宋体"/>
        <family val="2"/>
      </rPr>
      <t>居里长柄煎锅</t>
    </r>
    <r>
      <rPr>
        <sz val="10"/>
        <rFont val="Arial"/>
        <family val="2"/>
      </rPr>
      <t>26cm</t>
    </r>
    <phoneticPr fontId="1" type="noConversion"/>
  </si>
  <si>
    <r>
      <rPr>
        <sz val="10"/>
        <rFont val="宋体"/>
        <family val="2"/>
      </rPr>
      <t>居里中式炒锅</t>
    </r>
    <r>
      <rPr>
        <sz val="10"/>
        <rFont val="Arial"/>
        <family val="2"/>
      </rPr>
      <t>34cm</t>
    </r>
    <phoneticPr fontId="1" type="noConversion"/>
  </si>
  <si>
    <r>
      <rPr>
        <sz val="10"/>
        <rFont val="宋体"/>
        <family val="2"/>
      </rPr>
      <t>烤盘</t>
    </r>
    <r>
      <rPr>
        <sz val="10"/>
        <rFont val="Arial"/>
        <family val="2"/>
      </rPr>
      <t>32vm</t>
    </r>
    <phoneticPr fontId="1" type="noConversion"/>
  </si>
  <si>
    <r>
      <rPr>
        <sz val="10"/>
        <rFont val="宋体"/>
        <family val="2"/>
      </rPr>
      <t>居里长柄中式炒锅28</t>
    </r>
    <r>
      <rPr>
        <sz val="10"/>
        <rFont val="Arial"/>
        <family val="2"/>
      </rPr>
      <t>cm</t>
    </r>
    <phoneticPr fontId="1" type="noConversion"/>
  </si>
  <si>
    <r>
      <rPr>
        <sz val="10"/>
        <rFont val="宋体"/>
        <family val="2"/>
      </rPr>
      <t>尚尼香格里拉长柄炒锅（红色）</t>
    </r>
    <r>
      <rPr>
        <sz val="10"/>
        <rFont val="Arial"/>
        <family val="2"/>
      </rPr>
      <t>32cm</t>
    </r>
    <phoneticPr fontId="1" type="noConversion"/>
  </si>
  <si>
    <r>
      <rPr>
        <sz val="10"/>
        <rFont val="宋体"/>
        <family val="2"/>
      </rPr>
      <t>乐柏美带支架铲子</t>
    </r>
    <phoneticPr fontId="1" type="noConversion"/>
  </si>
  <si>
    <r>
      <rPr>
        <sz val="10"/>
        <rFont val="宋体"/>
        <family val="2"/>
      </rPr>
      <t>乐柏美打蛋器</t>
    </r>
    <phoneticPr fontId="1" type="noConversion"/>
  </si>
  <si>
    <r>
      <rPr>
        <sz val="10"/>
        <rFont val="宋体"/>
        <family val="2"/>
      </rPr>
      <t>乐柏美勺子</t>
    </r>
    <phoneticPr fontId="1" type="noConversion"/>
  </si>
  <si>
    <r>
      <rPr>
        <sz val="10"/>
        <rFont val="宋体"/>
        <family val="2"/>
      </rPr>
      <t>乐柏美开罐器</t>
    </r>
    <r>
      <rPr>
        <sz val="10"/>
        <rFont val="Arial"/>
        <family val="2"/>
      </rPr>
      <t>00510005</t>
    </r>
    <phoneticPr fontId="1" type="noConversion"/>
  </si>
  <si>
    <r>
      <rPr>
        <sz val="10"/>
        <rFont val="宋体"/>
        <family val="2"/>
      </rPr>
      <t>乐柏美运动水壶带杯套</t>
    </r>
    <r>
      <rPr>
        <sz val="10"/>
        <rFont val="Arial"/>
        <family val="2"/>
      </rPr>
      <t>00520001</t>
    </r>
    <phoneticPr fontId="1" type="noConversion"/>
  </si>
  <si>
    <r>
      <rPr>
        <sz val="10"/>
        <rFont val="宋体"/>
        <family val="2"/>
      </rPr>
      <t>乐柏美运动水壶带杯套</t>
    </r>
    <r>
      <rPr>
        <sz val="10"/>
        <rFont val="Arial"/>
        <family val="2"/>
      </rPr>
      <t>00520003</t>
    </r>
    <phoneticPr fontId="1" type="noConversion"/>
  </si>
  <si>
    <r>
      <rPr>
        <sz val="10"/>
        <rFont val="宋体"/>
        <family val="2"/>
      </rPr>
      <t>乐柏美运动背包</t>
    </r>
    <r>
      <rPr>
        <sz val="10"/>
        <rFont val="Arial"/>
        <family val="2"/>
      </rPr>
      <t>00530016</t>
    </r>
    <phoneticPr fontId="1" type="noConversion"/>
  </si>
  <si>
    <r>
      <rPr>
        <sz val="10"/>
        <rFont val="宋体"/>
        <family val="2"/>
      </rPr>
      <t>乐柏美运动背包</t>
    </r>
    <r>
      <rPr>
        <sz val="10"/>
        <rFont val="Arial"/>
        <family val="2"/>
      </rPr>
      <t>00530014</t>
    </r>
    <phoneticPr fontId="1" type="noConversion"/>
  </si>
  <si>
    <t>EKO8146</t>
    <phoneticPr fontId="1" type="noConversion"/>
  </si>
  <si>
    <t>碳棉吸味剂</t>
    <phoneticPr fontId="1" type="noConversion"/>
  </si>
  <si>
    <t>160.00</t>
  </si>
  <si>
    <t>188.00</t>
  </si>
  <si>
    <t>49.84</t>
  </si>
  <si>
    <t>52.08</t>
  </si>
  <si>
    <t>49.28</t>
  </si>
  <si>
    <t>52.64</t>
  </si>
  <si>
    <t>61.04</t>
  </si>
  <si>
    <t>54.88</t>
  </si>
  <si>
    <t>30.52</t>
  </si>
  <si>
    <t>55.72</t>
  </si>
  <si>
    <t>66.64</t>
  </si>
  <si>
    <t>41.44</t>
  </si>
  <si>
    <t>111.44</t>
  </si>
  <si>
    <t>52.44</t>
  </si>
  <si>
    <t>47.04</t>
  </si>
  <si>
    <t>63.84</t>
  </si>
  <si>
    <t>35.84</t>
  </si>
  <si>
    <t>55.44</t>
  </si>
  <si>
    <t>86.24</t>
  </si>
  <si>
    <t>279.72</t>
  </si>
  <si>
    <t>108.08</t>
  </si>
  <si>
    <t>108.64</t>
  </si>
  <si>
    <t>乐柏美保温箱</t>
    <phoneticPr fontId="1" type="noConversion"/>
  </si>
  <si>
    <t>BON404波恩砍刀</t>
    <phoneticPr fontId="1" type="noConversion"/>
  </si>
  <si>
    <t>菲洛中式漏勺FIL03</t>
    <phoneticPr fontId="1" type="noConversion"/>
  </si>
  <si>
    <r>
      <rPr>
        <sz val="10"/>
        <rFont val="宋体"/>
        <family val="2"/>
      </rPr>
      <t>香格里拉炖锅（红色）</t>
    </r>
    <r>
      <rPr>
        <sz val="10"/>
        <rFont val="Arial"/>
        <family val="2"/>
      </rPr>
      <t xml:space="preserve">16cmAGS101/16RE
</t>
    </r>
    <phoneticPr fontId="1" type="noConversion"/>
  </si>
  <si>
    <r>
      <rPr>
        <sz val="10"/>
        <rFont val="宋体"/>
        <family val="2"/>
      </rPr>
      <t>香格里拉炖锅（红色）</t>
    </r>
    <r>
      <rPr>
        <sz val="10"/>
        <rFont val="Arial"/>
        <family val="2"/>
      </rPr>
      <t>20cmAGS102/20RE</t>
    </r>
    <phoneticPr fontId="1" type="noConversion"/>
  </si>
  <si>
    <r>
      <rPr>
        <sz val="10"/>
        <rFont val="宋体"/>
        <family val="2"/>
      </rPr>
      <t>香格里拉炖锅（红色）</t>
    </r>
    <r>
      <rPr>
        <sz val="10"/>
        <rFont val="Arial"/>
        <family val="2"/>
      </rPr>
      <t>24cmAGS102/24RE</t>
    </r>
    <phoneticPr fontId="1" type="noConversion"/>
  </si>
  <si>
    <r>
      <rPr>
        <sz val="10"/>
        <rFont val="宋体"/>
        <family val="2"/>
      </rPr>
      <t>香格里拉煎锅（红色）</t>
    </r>
    <r>
      <rPr>
        <sz val="10"/>
        <rFont val="Arial"/>
        <family val="2"/>
      </rPr>
      <t>24cmAGS104/24RE</t>
    </r>
    <phoneticPr fontId="1" type="noConversion"/>
  </si>
  <si>
    <r>
      <rPr>
        <sz val="10"/>
        <rFont val="宋体"/>
        <family val="2"/>
      </rPr>
      <t>米兰‖长柄炒锅</t>
    </r>
    <r>
      <rPr>
        <sz val="10"/>
        <rFont val="Arial"/>
        <family val="2"/>
      </rPr>
      <t>28cmMLE107/28</t>
    </r>
    <phoneticPr fontId="1" type="noConversion"/>
  </si>
  <si>
    <r>
      <rPr>
        <sz val="10"/>
        <rFont val="宋体"/>
        <family val="2"/>
      </rPr>
      <t>波尔图钻石纹长柄炒锅</t>
    </r>
    <r>
      <rPr>
        <sz val="10"/>
        <rFont val="Arial"/>
        <family val="2"/>
      </rPr>
      <t>28cmPOR107/28</t>
    </r>
    <phoneticPr fontId="1" type="noConversion"/>
  </si>
  <si>
    <r>
      <t>FDL-24cm</t>
    </r>
    <r>
      <rPr>
        <sz val="10"/>
        <rFont val="宋体"/>
        <family val="3"/>
        <charset val="134"/>
      </rPr>
      <t>蒸锅</t>
    </r>
    <phoneticPr fontId="1" type="noConversion"/>
  </si>
  <si>
    <t>牙签筒红色</t>
    <phoneticPr fontId="1" type="noConversion"/>
  </si>
  <si>
    <t>牙签筒白色</t>
    <phoneticPr fontId="1" type="noConversion"/>
  </si>
  <si>
    <t>牙签筒紫色</t>
    <phoneticPr fontId="1" type="noConversion"/>
  </si>
</sst>
</file>

<file path=xl/styles.xml><?xml version="1.0" encoding="utf-8"?>
<styleSheet xmlns="http://schemas.openxmlformats.org/spreadsheetml/2006/main">
  <fonts count="10">
    <font>
      <sz val="11"/>
      <color indexed="8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0"/>
      <name val="Arial"/>
    </font>
    <font>
      <sz val="10"/>
      <name val="Arial"/>
      <family val="2"/>
    </font>
    <font>
      <sz val="11"/>
      <name val="宋体"/>
      <family val="2"/>
      <scheme val="minor"/>
    </font>
    <font>
      <sz val="11"/>
      <color rgb="FFFF0000"/>
      <name val="宋体"/>
      <family val="3"/>
      <charset val="134"/>
      <scheme val="minor"/>
    </font>
    <font>
      <sz val="10"/>
      <name val="宋体"/>
      <family val="3"/>
      <charset val="134"/>
    </font>
    <font>
      <sz val="10"/>
      <color rgb="FFFF0000"/>
      <name val="Arial"/>
      <family val="2"/>
    </font>
    <font>
      <sz val="10"/>
      <name val="宋体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>
      <alignment vertical="center"/>
    </xf>
    <xf numFmtId="0" fontId="3" fillId="0" borderId="0"/>
    <xf numFmtId="0" fontId="4" fillId="0" borderId="0"/>
  </cellStyleXfs>
  <cellXfs count="139">
    <xf numFmtId="0" fontId="0" fillId="0" borderId="0" xfId="0">
      <alignment vertical="center"/>
    </xf>
    <xf numFmtId="0" fontId="2" fillId="2" borderId="0" xfId="0" applyFont="1" applyFill="1">
      <alignment vertical="center"/>
    </xf>
    <xf numFmtId="0" fontId="0" fillId="0" borderId="1" xfId="0" applyBorder="1">
      <alignment vertical="center"/>
    </xf>
    <xf numFmtId="0" fontId="2" fillId="2" borderId="1" xfId="0" applyFont="1" applyFill="1" applyBorder="1">
      <alignment vertical="center"/>
    </xf>
    <xf numFmtId="0" fontId="0" fillId="5" borderId="1" xfId="0" applyFill="1" applyBorder="1">
      <alignment vertical="center"/>
    </xf>
    <xf numFmtId="0" fontId="0" fillId="7" borderId="1" xfId="0" applyFill="1" applyBorder="1">
      <alignment vertical="center"/>
    </xf>
    <xf numFmtId="0" fontId="0" fillId="4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2" borderId="1" xfId="0" applyFill="1" applyBorder="1">
      <alignment vertical="center"/>
    </xf>
    <xf numFmtId="0" fontId="0" fillId="8" borderId="1" xfId="0" applyFill="1" applyBorder="1">
      <alignment vertical="center"/>
    </xf>
    <xf numFmtId="0" fontId="0" fillId="9" borderId="1" xfId="0" applyFill="1" applyBorder="1">
      <alignment vertical="center"/>
    </xf>
    <xf numFmtId="0" fontId="0" fillId="11" borderId="1" xfId="0" applyFill="1" applyBorder="1">
      <alignment vertical="center"/>
    </xf>
    <xf numFmtId="0" fontId="0" fillId="12" borderId="1" xfId="0" applyFill="1" applyBorder="1">
      <alignment vertical="center"/>
    </xf>
    <xf numFmtId="0" fontId="0" fillId="6" borderId="1" xfId="0" applyFill="1" applyBorder="1">
      <alignment vertical="center"/>
    </xf>
    <xf numFmtId="0" fontId="0" fillId="10" borderId="1" xfId="0" applyFill="1" applyBorder="1">
      <alignment vertical="center"/>
    </xf>
    <xf numFmtId="0" fontId="0" fillId="0" borderId="1" xfId="0" applyFill="1" applyBorder="1">
      <alignment vertical="center"/>
    </xf>
    <xf numFmtId="0" fontId="2" fillId="0" borderId="1" xfId="0" applyFont="1" applyFill="1" applyBorder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>
      <alignment vertical="center"/>
    </xf>
    <xf numFmtId="0" fontId="4" fillId="0" borderId="1" xfId="2" applyBorder="1"/>
    <xf numFmtId="0" fontId="4" fillId="2" borderId="1" xfId="2" applyFill="1" applyBorder="1"/>
    <xf numFmtId="0" fontId="3" fillId="0" borderId="1" xfId="1" applyBorder="1"/>
    <xf numFmtId="0" fontId="4" fillId="0" borderId="1" xfId="2" applyFill="1" applyBorder="1"/>
    <xf numFmtId="0" fontId="5" fillId="0" borderId="1" xfId="0" applyFont="1" applyFill="1" applyBorder="1">
      <alignment vertical="center"/>
    </xf>
    <xf numFmtId="0" fontId="5" fillId="2" borderId="1" xfId="0" applyFont="1" applyFill="1" applyBorder="1">
      <alignment vertical="center"/>
    </xf>
    <xf numFmtId="0" fontId="5" fillId="0" borderId="1" xfId="0" applyFont="1" applyBorder="1">
      <alignment vertical="center"/>
    </xf>
    <xf numFmtId="0" fontId="0" fillId="0" borderId="1" xfId="0" applyFill="1" applyBorder="1" applyAlignment="1">
      <alignment vertical="center" wrapText="1"/>
    </xf>
    <xf numFmtId="0" fontId="0" fillId="0" borderId="0" xfId="0">
      <alignment vertical="center"/>
    </xf>
    <xf numFmtId="0" fontId="0" fillId="0" borderId="1" xfId="0" applyBorder="1" applyAlignment="1">
      <alignment vertical="center" wrapText="1"/>
    </xf>
    <xf numFmtId="0" fontId="4" fillId="0" borderId="0" xfId="2"/>
    <xf numFmtId="0" fontId="4" fillId="0" borderId="0" xfId="2"/>
    <xf numFmtId="0" fontId="4" fillId="0" borderId="0" xfId="2"/>
    <xf numFmtId="0" fontId="4" fillId="0" borderId="0" xfId="2"/>
    <xf numFmtId="0" fontId="4" fillId="0" borderId="0" xfId="2"/>
    <xf numFmtId="0" fontId="4" fillId="0" borderId="0" xfId="2"/>
    <xf numFmtId="0" fontId="4" fillId="0" borderId="0" xfId="2"/>
    <xf numFmtId="0" fontId="4" fillId="0" borderId="0" xfId="2"/>
    <xf numFmtId="0" fontId="4" fillId="0" borderId="0" xfId="2"/>
    <xf numFmtId="0" fontId="4" fillId="0" borderId="0" xfId="2"/>
    <xf numFmtId="0" fontId="4" fillId="0" borderId="0" xfId="2"/>
    <xf numFmtId="0" fontId="4" fillId="0" borderId="0" xfId="2"/>
    <xf numFmtId="0" fontId="4" fillId="0" borderId="0" xfId="2"/>
    <xf numFmtId="0" fontId="4" fillId="0" borderId="0" xfId="2"/>
    <xf numFmtId="0" fontId="4" fillId="0" borderId="0" xfId="2"/>
    <xf numFmtId="0" fontId="4" fillId="0" borderId="0" xfId="2"/>
    <xf numFmtId="0" fontId="4" fillId="0" borderId="0" xfId="2"/>
    <xf numFmtId="0" fontId="4" fillId="0" borderId="0" xfId="2"/>
    <xf numFmtId="0" fontId="4" fillId="0" borderId="0" xfId="2"/>
    <xf numFmtId="0" fontId="4" fillId="0" borderId="0" xfId="2"/>
    <xf numFmtId="0" fontId="4" fillId="0" borderId="0" xfId="2"/>
    <xf numFmtId="0" fontId="4" fillId="0" borderId="0" xfId="2"/>
    <xf numFmtId="0" fontId="4" fillId="0" borderId="0" xfId="2"/>
    <xf numFmtId="0" fontId="4" fillId="0" borderId="0" xfId="2"/>
    <xf numFmtId="0" fontId="4" fillId="0" borderId="0" xfId="2"/>
    <xf numFmtId="0" fontId="4" fillId="0" borderId="0" xfId="2"/>
    <xf numFmtId="0" fontId="4" fillId="0" borderId="0" xfId="2"/>
    <xf numFmtId="0" fontId="4" fillId="0" borderId="0" xfId="2"/>
    <xf numFmtId="0" fontId="4" fillId="0" borderId="0" xfId="2"/>
    <xf numFmtId="0" fontId="4" fillId="0" borderId="0" xfId="2"/>
    <xf numFmtId="0" fontId="4" fillId="0" borderId="0" xfId="2"/>
    <xf numFmtId="0" fontId="4" fillId="0" borderId="0" xfId="2"/>
    <xf numFmtId="0" fontId="4" fillId="0" borderId="0" xfId="2"/>
    <xf numFmtId="0" fontId="4" fillId="0" borderId="0" xfId="2"/>
    <xf numFmtId="0" fontId="4" fillId="0" borderId="0" xfId="2"/>
    <xf numFmtId="0" fontId="4" fillId="0" borderId="0" xfId="2"/>
    <xf numFmtId="0" fontId="4" fillId="0" borderId="0" xfId="2"/>
    <xf numFmtId="0" fontId="4" fillId="0" borderId="0" xfId="2"/>
    <xf numFmtId="0" fontId="4" fillId="0" borderId="0" xfId="2"/>
    <xf numFmtId="0" fontId="4" fillId="0" borderId="0" xfId="2"/>
    <xf numFmtId="0" fontId="4" fillId="0" borderId="0" xfId="2"/>
    <xf numFmtId="0" fontId="4" fillId="0" borderId="0" xfId="2"/>
    <xf numFmtId="0" fontId="4" fillId="0" borderId="0" xfId="2"/>
    <xf numFmtId="0" fontId="4" fillId="0" borderId="0" xfId="2"/>
    <xf numFmtId="0" fontId="4" fillId="0" borderId="0" xfId="2"/>
    <xf numFmtId="0" fontId="4" fillId="0" borderId="0" xfId="2"/>
    <xf numFmtId="0" fontId="0" fillId="0" borderId="1" xfId="0" applyBorder="1" applyAlignment="1">
      <alignment horizontal="center" vertical="center"/>
    </xf>
    <xf numFmtId="0" fontId="0" fillId="13" borderId="0" xfId="0" applyFill="1">
      <alignment vertical="center"/>
    </xf>
    <xf numFmtId="0" fontId="2" fillId="13" borderId="0" xfId="0" applyFont="1" applyFill="1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2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1" xfId="2" applyBorder="1"/>
    <xf numFmtId="0" fontId="7" fillId="0" borderId="1" xfId="2" applyFont="1" applyBorder="1"/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2" borderId="0" xfId="2" applyFill="1"/>
    <xf numFmtId="0" fontId="4" fillId="2" borderId="0" xfId="2" applyFill="1"/>
    <xf numFmtId="0" fontId="4" fillId="2" borderId="0" xfId="2" applyFill="1"/>
    <xf numFmtId="0" fontId="4" fillId="0" borderId="0" xfId="2"/>
    <xf numFmtId="0" fontId="4" fillId="0" borderId="0" xfId="2"/>
    <xf numFmtId="0" fontId="4" fillId="2" borderId="0" xfId="2" applyFill="1"/>
    <xf numFmtId="0" fontId="4" fillId="0" borderId="0" xfId="2"/>
    <xf numFmtId="0" fontId="4" fillId="0" borderId="0" xfId="2"/>
    <xf numFmtId="0" fontId="4" fillId="2" borderId="0" xfId="2" applyFill="1"/>
    <xf numFmtId="0" fontId="4" fillId="0" borderId="0" xfId="2"/>
    <xf numFmtId="0" fontId="4" fillId="0" borderId="0" xfId="2"/>
    <xf numFmtId="0" fontId="8" fillId="0" borderId="1" xfId="2" applyFont="1" applyBorder="1"/>
    <xf numFmtId="0" fontId="4" fillId="0" borderId="0" xfId="2"/>
    <xf numFmtId="0" fontId="4" fillId="0" borderId="0" xfId="2"/>
    <xf numFmtId="0" fontId="4" fillId="0" borderId="0" xfId="2"/>
    <xf numFmtId="0" fontId="4" fillId="0" borderId="0" xfId="2"/>
    <xf numFmtId="0" fontId="4" fillId="0" borderId="0" xfId="2"/>
    <xf numFmtId="0" fontId="4" fillId="0" borderId="0" xfId="2"/>
    <xf numFmtId="0" fontId="4" fillId="0" borderId="0" xfId="2"/>
    <xf numFmtId="0" fontId="4" fillId="0" borderId="0" xfId="2"/>
    <xf numFmtId="0" fontId="4" fillId="0" borderId="0" xfId="2"/>
    <xf numFmtId="0" fontId="4" fillId="0" borderId="0" xfId="2"/>
    <xf numFmtId="0" fontId="4" fillId="0" borderId="0" xfId="2"/>
    <xf numFmtId="0" fontId="4" fillId="0" borderId="0" xfId="2"/>
    <xf numFmtId="0" fontId="4" fillId="0" borderId="0" xfId="2"/>
    <xf numFmtId="0" fontId="4" fillId="0" borderId="0" xfId="2"/>
    <xf numFmtId="0" fontId="4" fillId="0" borderId="0" xfId="2"/>
    <xf numFmtId="0" fontId="3" fillId="0" borderId="1" xfId="1" applyBorder="1" applyAlignment="1">
      <alignment horizontal="center"/>
    </xf>
    <xf numFmtId="0" fontId="4" fillId="0" borderId="1" xfId="2" applyFill="1" applyBorder="1" applyAlignment="1">
      <alignment horizontal="center"/>
    </xf>
    <xf numFmtId="3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  <xf numFmtId="0" fontId="4" fillId="0" borderId="0" xfId="2" applyFill="1"/>
    <xf numFmtId="0" fontId="4" fillId="0" borderId="1" xfId="1" applyFont="1" applyBorder="1" applyAlignment="1">
      <alignment horizontal="center"/>
    </xf>
    <xf numFmtId="0" fontId="4" fillId="0" borderId="1" xfId="2" applyBorder="1" applyAlignment="1">
      <alignment horizontal="center"/>
    </xf>
    <xf numFmtId="0" fontId="7" fillId="0" borderId="1" xfId="2" applyFont="1" applyFill="1" applyBorder="1" applyAlignment="1">
      <alignment horizontal="center"/>
    </xf>
    <xf numFmtId="0" fontId="9" fillId="0" borderId="1" xfId="2" applyFont="1" applyFill="1" applyBorder="1" applyAlignment="1">
      <alignment horizontal="center"/>
    </xf>
    <xf numFmtId="0" fontId="0" fillId="2" borderId="0" xfId="0" applyFill="1">
      <alignment vertical="center"/>
    </xf>
    <xf numFmtId="0" fontId="4" fillId="0" borderId="1" xfId="2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2" fillId="13" borderId="2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0" fillId="0" borderId="3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0" fillId="13" borderId="2" xfId="0" applyFill="1" applyBorder="1" applyAlignment="1">
      <alignment horizontal="center" vertical="center"/>
    </xf>
    <xf numFmtId="0" fontId="7" fillId="0" borderId="1" xfId="2" applyFont="1" applyBorder="1" applyAlignment="1">
      <alignment horizontal="center"/>
    </xf>
  </cellXfs>
  <cellStyles count="3">
    <cellStyle name="常规" xfId="0" builtinId="0"/>
    <cellStyle name="常规 2" xfId="1"/>
    <cellStyle name="常规 3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266"/>
  <sheetViews>
    <sheetView tabSelected="1" workbookViewId="0">
      <pane xSplit="9" ySplit="24" topLeftCell="J252" activePane="bottomRight" state="frozen"/>
      <selection pane="topRight" activeCell="I1" sqref="I1"/>
      <selection pane="bottomLeft" activeCell="A22" sqref="A22"/>
      <selection pane="bottomRight" activeCell="D161" sqref="D161"/>
    </sheetView>
  </sheetViews>
  <sheetFormatPr defaultRowHeight="13.5"/>
  <cols>
    <col min="1" max="1" width="5.125" customWidth="1"/>
    <col min="2" max="2" width="20.5" customWidth="1"/>
    <col min="3" max="3" width="19.375" customWidth="1"/>
    <col min="4" max="4" width="34.25" customWidth="1"/>
    <col min="8" max="8" width="2.25" style="1" customWidth="1"/>
    <col min="9" max="9" width="17.75" customWidth="1"/>
    <col min="10" max="10" width="15.625" customWidth="1"/>
    <col min="11" max="11" width="14.375" customWidth="1"/>
    <col min="12" max="12" width="11.375" customWidth="1"/>
    <col min="14" max="14" width="22.125" customWidth="1"/>
  </cols>
  <sheetData>
    <row r="1" spans="1:14" ht="33.75" customHeight="1">
      <c r="A1" s="130" t="s">
        <v>184</v>
      </c>
      <c r="B1" s="130"/>
      <c r="C1" s="130"/>
      <c r="D1" s="130"/>
      <c r="E1" s="130"/>
      <c r="F1" s="130"/>
      <c r="G1" s="130"/>
      <c r="H1" s="130"/>
      <c r="I1" s="130"/>
      <c r="J1" s="130"/>
      <c r="K1" s="130"/>
      <c r="L1" s="130"/>
      <c r="M1" s="130"/>
      <c r="N1" s="130"/>
    </row>
    <row r="2" spans="1:14" ht="35.25" customHeight="1">
      <c r="A2" s="2" t="s">
        <v>178</v>
      </c>
      <c r="B2" s="2" t="s">
        <v>185</v>
      </c>
      <c r="C2" s="2" t="s">
        <v>0</v>
      </c>
      <c r="D2" s="2" t="s">
        <v>1</v>
      </c>
      <c r="E2" s="2" t="s">
        <v>179</v>
      </c>
      <c r="F2" s="2" t="s">
        <v>331</v>
      </c>
      <c r="G2" s="2" t="s">
        <v>181</v>
      </c>
      <c r="H2" s="3"/>
      <c r="I2" s="17" t="s">
        <v>514</v>
      </c>
      <c r="J2" s="2" t="s">
        <v>182</v>
      </c>
      <c r="K2" s="2" t="s">
        <v>183</v>
      </c>
      <c r="L2" s="26" t="s">
        <v>329</v>
      </c>
      <c r="M2" s="2" t="s">
        <v>330</v>
      </c>
      <c r="N2" s="2" t="s">
        <v>334</v>
      </c>
    </row>
    <row r="3" spans="1:14" ht="3" hidden="1" customHeight="1">
      <c r="A3" s="2"/>
      <c r="B3" s="2"/>
      <c r="C3" s="2"/>
      <c r="D3" s="2"/>
      <c r="E3" s="2"/>
      <c r="F3" s="2"/>
      <c r="G3" s="2"/>
      <c r="H3" s="3"/>
      <c r="I3" s="2"/>
      <c r="J3" s="2"/>
      <c r="K3" s="2"/>
      <c r="L3" s="2"/>
      <c r="M3" s="2"/>
      <c r="N3" s="2"/>
    </row>
    <row r="4" spans="1:14" hidden="1">
      <c r="A4" s="2"/>
      <c r="B4" s="2"/>
      <c r="C4" s="2"/>
      <c r="D4" s="2"/>
      <c r="E4" s="2"/>
      <c r="F4" s="2"/>
      <c r="G4" s="2"/>
      <c r="H4" s="3"/>
      <c r="I4" s="2"/>
      <c r="J4" s="2"/>
      <c r="K4" s="2"/>
      <c r="L4" s="2"/>
      <c r="M4" s="2"/>
      <c r="N4" s="2"/>
    </row>
    <row r="5" spans="1:14" hidden="1">
      <c r="A5" s="2"/>
      <c r="B5" s="2"/>
      <c r="C5" s="2"/>
      <c r="D5" s="2"/>
      <c r="E5" s="2"/>
      <c r="F5" s="2"/>
      <c r="G5" s="2"/>
      <c r="H5" s="3"/>
      <c r="I5" s="2"/>
      <c r="J5" s="2"/>
      <c r="K5" s="2"/>
      <c r="L5" s="2"/>
      <c r="M5" s="2"/>
      <c r="N5" s="2"/>
    </row>
    <row r="6" spans="1:14" hidden="1">
      <c r="A6" s="2"/>
      <c r="B6" s="2"/>
      <c r="C6" s="2"/>
      <c r="D6" s="2"/>
      <c r="E6" s="2"/>
      <c r="F6" s="2"/>
      <c r="G6" s="2"/>
      <c r="H6" s="3"/>
      <c r="I6" s="2"/>
      <c r="J6" s="2"/>
      <c r="K6" s="2"/>
      <c r="L6" s="2"/>
      <c r="M6" s="2"/>
      <c r="N6" s="2"/>
    </row>
    <row r="7" spans="1:14" hidden="1">
      <c r="A7" s="2"/>
      <c r="B7" s="2"/>
      <c r="C7" s="2"/>
      <c r="D7" s="2"/>
      <c r="E7" s="2"/>
      <c r="F7" s="2"/>
      <c r="G7" s="2"/>
      <c r="H7" s="3"/>
      <c r="I7" s="2"/>
      <c r="J7" s="2"/>
      <c r="K7" s="2"/>
      <c r="L7" s="2"/>
      <c r="M7" s="2"/>
      <c r="N7" s="2"/>
    </row>
    <row r="8" spans="1:14" hidden="1">
      <c r="A8" s="2"/>
      <c r="B8" s="2"/>
      <c r="C8" s="2"/>
      <c r="D8" s="2"/>
      <c r="E8" s="2"/>
      <c r="F8" s="2"/>
      <c r="G8" s="2"/>
      <c r="H8" s="3"/>
      <c r="I8" s="2"/>
      <c r="J8" s="2"/>
      <c r="K8" s="2"/>
      <c r="L8" s="2"/>
      <c r="M8" s="2"/>
      <c r="N8" s="2"/>
    </row>
    <row r="9" spans="1:14" hidden="1">
      <c r="A9" s="2"/>
      <c r="B9" s="2"/>
      <c r="C9" s="2"/>
      <c r="D9" s="2"/>
      <c r="E9" s="2"/>
      <c r="F9" s="2"/>
      <c r="G9" s="2"/>
      <c r="H9" s="3"/>
      <c r="I9" s="2"/>
      <c r="J9" s="2"/>
      <c r="K9" s="2"/>
      <c r="L9" s="2"/>
      <c r="M9" s="2"/>
      <c r="N9" s="2"/>
    </row>
    <row r="10" spans="1:14" hidden="1">
      <c r="A10" s="2"/>
      <c r="B10" s="2"/>
      <c r="C10" s="2"/>
      <c r="D10" s="2"/>
      <c r="E10" s="2"/>
      <c r="F10" s="2"/>
      <c r="G10" s="2"/>
      <c r="H10" s="3"/>
      <c r="I10" s="2"/>
      <c r="J10" s="2"/>
      <c r="K10" s="2"/>
      <c r="L10" s="2"/>
      <c r="M10" s="2"/>
      <c r="N10" s="2"/>
    </row>
    <row r="11" spans="1:14" hidden="1">
      <c r="A11" s="2"/>
      <c r="B11" s="2"/>
      <c r="C11" s="2"/>
      <c r="D11" s="2"/>
      <c r="E11" s="2"/>
      <c r="F11" s="2"/>
      <c r="G11" s="2"/>
      <c r="H11" s="3"/>
      <c r="I11" s="2"/>
      <c r="J11" s="2"/>
      <c r="K11" s="2"/>
      <c r="L11" s="2"/>
      <c r="M11" s="2"/>
      <c r="N11" s="2"/>
    </row>
    <row r="12" spans="1:14" hidden="1">
      <c r="A12" s="2"/>
      <c r="B12" s="2"/>
      <c r="C12" s="2"/>
      <c r="D12" s="2"/>
      <c r="E12" s="2"/>
      <c r="F12" s="2"/>
      <c r="G12" s="2"/>
      <c r="H12" s="3"/>
      <c r="I12" s="2"/>
      <c r="J12" s="2"/>
      <c r="K12" s="2"/>
      <c r="L12" s="2"/>
      <c r="M12" s="2"/>
      <c r="N12" s="2"/>
    </row>
    <row r="13" spans="1:14" hidden="1">
      <c r="A13" s="2"/>
      <c r="B13" s="2"/>
      <c r="C13" s="2"/>
      <c r="D13" s="2"/>
      <c r="E13" s="2"/>
      <c r="F13" s="2"/>
      <c r="G13" s="2"/>
      <c r="H13" s="3"/>
      <c r="I13" s="2"/>
      <c r="J13" s="2"/>
      <c r="K13" s="2"/>
      <c r="L13" s="2"/>
      <c r="M13" s="2"/>
      <c r="N13" s="2"/>
    </row>
    <row r="14" spans="1:14" hidden="1">
      <c r="A14" s="2"/>
      <c r="B14" s="2"/>
      <c r="C14" s="2"/>
      <c r="D14" s="2"/>
      <c r="E14" s="2"/>
      <c r="F14" s="2"/>
      <c r="G14" s="2"/>
      <c r="H14" s="3"/>
      <c r="I14" s="2"/>
      <c r="J14" s="2"/>
      <c r="K14" s="2"/>
      <c r="L14" s="2"/>
      <c r="M14" s="2"/>
      <c r="N14" s="2"/>
    </row>
    <row r="15" spans="1:14" hidden="1">
      <c r="A15" s="2"/>
      <c r="B15" s="2"/>
      <c r="C15" s="2"/>
      <c r="D15" s="2"/>
      <c r="E15" s="2"/>
      <c r="F15" s="2"/>
      <c r="G15" s="2"/>
      <c r="H15" s="3"/>
      <c r="I15" s="2"/>
      <c r="J15" s="2"/>
      <c r="K15" s="2"/>
      <c r="L15" s="2"/>
      <c r="M15" s="2"/>
      <c r="N15" s="2"/>
    </row>
    <row r="16" spans="1:14" hidden="1">
      <c r="A16" s="2"/>
      <c r="B16" s="2"/>
      <c r="C16" s="2"/>
      <c r="D16" s="2"/>
      <c r="E16" s="2"/>
      <c r="F16" s="2"/>
      <c r="G16" s="2"/>
      <c r="H16" s="3"/>
      <c r="I16" s="2"/>
      <c r="J16" s="2"/>
      <c r="K16" s="2"/>
      <c r="L16" s="2"/>
      <c r="M16" s="2"/>
      <c r="N16" s="2"/>
    </row>
    <row r="17" spans="1:14" hidden="1">
      <c r="A17" s="2"/>
      <c r="B17" s="2"/>
      <c r="C17" s="2"/>
      <c r="D17" s="2"/>
      <c r="E17" s="2"/>
      <c r="F17" s="2"/>
      <c r="G17" s="2"/>
      <c r="H17" s="3"/>
      <c r="I17" s="2"/>
      <c r="J17" s="2"/>
      <c r="K17" s="2"/>
      <c r="L17" s="2"/>
      <c r="M17" s="2"/>
      <c r="N17" s="2"/>
    </row>
    <row r="18" spans="1:14" hidden="1">
      <c r="A18" s="2"/>
      <c r="B18" s="2"/>
      <c r="C18" s="2"/>
      <c r="D18" s="2"/>
      <c r="E18" s="2"/>
      <c r="F18" s="2"/>
      <c r="G18" s="2"/>
      <c r="H18" s="3"/>
      <c r="I18" s="2"/>
      <c r="J18" s="2"/>
      <c r="K18" s="2"/>
      <c r="L18" s="2"/>
      <c r="M18" s="2"/>
      <c r="N18" s="2"/>
    </row>
    <row r="19" spans="1:14" hidden="1">
      <c r="A19" s="2"/>
      <c r="B19" s="2"/>
      <c r="C19" s="2"/>
      <c r="D19" s="2"/>
      <c r="E19" s="2"/>
      <c r="F19" s="2"/>
      <c r="G19" s="2"/>
      <c r="H19" s="3"/>
      <c r="I19" s="2"/>
      <c r="J19" s="2"/>
      <c r="K19" s="2"/>
      <c r="L19" s="2"/>
      <c r="M19" s="2"/>
      <c r="N19" s="2"/>
    </row>
    <row r="20" spans="1:14" hidden="1">
      <c r="A20" s="2"/>
      <c r="B20" s="2"/>
      <c r="C20" s="2"/>
      <c r="D20" s="2"/>
      <c r="E20" s="2"/>
      <c r="F20" s="2"/>
      <c r="G20" s="2"/>
      <c r="H20" s="3"/>
      <c r="I20" s="2"/>
      <c r="J20" s="2"/>
      <c r="K20" s="2"/>
      <c r="L20" s="2"/>
      <c r="M20" s="2"/>
      <c r="N20" s="2"/>
    </row>
    <row r="21" spans="1:14" hidden="1">
      <c r="A21" s="2"/>
      <c r="B21" s="2"/>
      <c r="C21" s="2"/>
      <c r="D21" s="2"/>
      <c r="E21" s="2"/>
      <c r="F21" s="2"/>
      <c r="G21" s="2"/>
      <c r="H21" s="3"/>
      <c r="I21" s="2"/>
      <c r="J21" s="2"/>
      <c r="K21" s="2"/>
      <c r="L21" s="2"/>
      <c r="M21" s="2"/>
      <c r="N21" s="2"/>
    </row>
    <row r="22" spans="1:14" hidden="1">
      <c r="A22" s="2"/>
      <c r="B22" s="2"/>
      <c r="C22" s="2"/>
      <c r="D22" s="2"/>
      <c r="E22" s="2"/>
      <c r="F22" s="2"/>
      <c r="G22" s="2"/>
      <c r="H22" s="3"/>
      <c r="I22" s="2"/>
      <c r="J22" s="2"/>
      <c r="K22" s="2"/>
      <c r="L22" s="2"/>
      <c r="M22" s="2"/>
      <c r="N22" s="2"/>
    </row>
    <row r="23" spans="1:14" hidden="1">
      <c r="A23" s="2"/>
      <c r="B23" s="2"/>
      <c r="C23" s="2"/>
      <c r="D23" s="2"/>
      <c r="E23" s="2"/>
      <c r="F23" s="2"/>
      <c r="G23" s="2"/>
      <c r="H23" s="3"/>
      <c r="I23" s="2"/>
      <c r="J23" s="2"/>
      <c r="K23" s="2"/>
      <c r="L23" s="2"/>
      <c r="M23" s="2"/>
      <c r="N23" s="2"/>
    </row>
    <row r="24" spans="1:14" hidden="1">
      <c r="A24" s="2"/>
      <c r="B24" s="2"/>
      <c r="C24" s="2"/>
      <c r="D24" s="2"/>
      <c r="E24" s="2"/>
      <c r="F24" s="2"/>
      <c r="G24" s="2"/>
      <c r="H24" s="3"/>
      <c r="I24" s="2"/>
      <c r="J24" s="2"/>
      <c r="K24" s="2"/>
      <c r="L24" s="2"/>
      <c r="M24" s="2"/>
      <c r="N24" s="2"/>
    </row>
    <row r="25" spans="1:14">
      <c r="A25" s="2">
        <v>1</v>
      </c>
      <c r="B25" s="19" t="s">
        <v>243</v>
      </c>
      <c r="C25" s="4" t="s">
        <v>18</v>
      </c>
      <c r="D25" s="4" t="s">
        <v>19</v>
      </c>
      <c r="E25" s="2">
        <v>62</v>
      </c>
      <c r="F25" s="2">
        <v>315</v>
      </c>
      <c r="G25" s="2">
        <f>SUM(E25*F25)</f>
        <v>19530</v>
      </c>
      <c r="H25" s="3"/>
      <c r="I25" s="2">
        <v>5</v>
      </c>
      <c r="J25" s="2">
        <v>315</v>
      </c>
      <c r="K25" s="2">
        <f>SUM(I25*J25)</f>
        <v>1575</v>
      </c>
      <c r="L25" s="2">
        <f>SUM(E25-I25)</f>
        <v>57</v>
      </c>
      <c r="M25" s="2">
        <v>315</v>
      </c>
      <c r="N25" s="2"/>
    </row>
    <row r="26" spans="1:14">
      <c r="A26" s="2">
        <v>2</v>
      </c>
      <c r="B26" s="19" t="s">
        <v>244</v>
      </c>
      <c r="C26" s="4" t="s">
        <v>20</v>
      </c>
      <c r="D26" s="4" t="s">
        <v>21</v>
      </c>
      <c r="E26" s="2">
        <v>44</v>
      </c>
      <c r="F26" s="2">
        <v>301</v>
      </c>
      <c r="G26" s="2">
        <f t="shared" ref="G26:G89" si="0">SUM(E26*F26)</f>
        <v>13244</v>
      </c>
      <c r="H26" s="3"/>
      <c r="I26" s="2">
        <v>19</v>
      </c>
      <c r="J26" s="2">
        <v>301</v>
      </c>
      <c r="K26" s="2">
        <f t="shared" ref="K26:K89" si="1">SUM(I26*J26)</f>
        <v>5719</v>
      </c>
      <c r="L26" s="2">
        <f t="shared" ref="L26:L89" si="2">SUM(E26-I26)</f>
        <v>25</v>
      </c>
      <c r="M26" s="2">
        <v>301</v>
      </c>
      <c r="N26" s="2"/>
    </row>
    <row r="27" spans="1:14">
      <c r="A27" s="2">
        <v>3</v>
      </c>
      <c r="B27" s="19" t="s">
        <v>232</v>
      </c>
      <c r="C27" s="2" t="s">
        <v>16</v>
      </c>
      <c r="D27" s="2" t="s">
        <v>17</v>
      </c>
      <c r="E27" s="2">
        <v>12</v>
      </c>
      <c r="F27" s="2">
        <v>268</v>
      </c>
      <c r="G27" s="2">
        <f t="shared" si="0"/>
        <v>3216</v>
      </c>
      <c r="H27" s="3"/>
      <c r="I27" s="2">
        <v>16</v>
      </c>
      <c r="J27" s="2">
        <v>268</v>
      </c>
      <c r="K27" s="2">
        <f t="shared" si="1"/>
        <v>4288</v>
      </c>
      <c r="L27" s="2">
        <f t="shared" si="2"/>
        <v>-4</v>
      </c>
      <c r="M27" s="2"/>
      <c r="N27" s="2"/>
    </row>
    <row r="28" spans="1:14">
      <c r="A28" s="2">
        <v>4</v>
      </c>
      <c r="B28" s="19" t="s">
        <v>253</v>
      </c>
      <c r="C28" s="5" t="s">
        <v>167</v>
      </c>
      <c r="D28" s="5" t="s">
        <v>161</v>
      </c>
      <c r="E28" s="2">
        <v>59</v>
      </c>
      <c r="F28" s="2">
        <v>175</v>
      </c>
      <c r="G28" s="2">
        <f t="shared" si="0"/>
        <v>10325</v>
      </c>
      <c r="H28" s="3"/>
      <c r="I28" s="2">
        <v>15</v>
      </c>
      <c r="J28" s="2">
        <v>175</v>
      </c>
      <c r="K28" s="2">
        <f t="shared" si="1"/>
        <v>2625</v>
      </c>
      <c r="L28" s="2">
        <f t="shared" si="2"/>
        <v>44</v>
      </c>
      <c r="M28" s="2">
        <v>175</v>
      </c>
      <c r="N28" s="2"/>
    </row>
    <row r="29" spans="1:14">
      <c r="A29" s="2">
        <v>5</v>
      </c>
      <c r="B29" s="19" t="s">
        <v>250</v>
      </c>
      <c r="C29" s="5" t="s">
        <v>168</v>
      </c>
      <c r="D29" s="5" t="s">
        <v>161</v>
      </c>
      <c r="E29" s="2">
        <v>43</v>
      </c>
      <c r="F29" s="2">
        <v>210</v>
      </c>
      <c r="G29" s="2">
        <f t="shared" si="0"/>
        <v>9030</v>
      </c>
      <c r="H29" s="3"/>
      <c r="I29" s="2">
        <v>20</v>
      </c>
      <c r="J29" s="2">
        <v>210</v>
      </c>
      <c r="K29" s="2">
        <f t="shared" si="1"/>
        <v>4200</v>
      </c>
      <c r="L29" s="2">
        <f t="shared" si="2"/>
        <v>23</v>
      </c>
      <c r="M29" s="2">
        <v>210</v>
      </c>
      <c r="N29" s="2"/>
    </row>
    <row r="30" spans="1:14">
      <c r="A30" s="2">
        <v>6</v>
      </c>
      <c r="B30" s="19" t="s">
        <v>245</v>
      </c>
      <c r="C30" s="5" t="s">
        <v>162</v>
      </c>
      <c r="D30" s="5" t="s">
        <v>161</v>
      </c>
      <c r="E30" s="2">
        <v>37</v>
      </c>
      <c r="F30" s="2">
        <v>224</v>
      </c>
      <c r="G30" s="2">
        <f t="shared" si="0"/>
        <v>8288</v>
      </c>
      <c r="H30" s="3"/>
      <c r="I30" s="2">
        <v>27</v>
      </c>
      <c r="J30" s="2">
        <v>224</v>
      </c>
      <c r="K30" s="2">
        <f t="shared" si="1"/>
        <v>6048</v>
      </c>
      <c r="L30" s="2">
        <f t="shared" si="2"/>
        <v>10</v>
      </c>
      <c r="M30" s="2">
        <v>224</v>
      </c>
      <c r="N30" s="2"/>
    </row>
    <row r="31" spans="1:14">
      <c r="A31" s="2">
        <v>7</v>
      </c>
      <c r="B31" s="19" t="s">
        <v>246</v>
      </c>
      <c r="C31" s="5" t="s">
        <v>163</v>
      </c>
      <c r="D31" s="5" t="s">
        <v>161</v>
      </c>
      <c r="E31" s="2">
        <v>15</v>
      </c>
      <c r="F31" s="2">
        <v>255</v>
      </c>
      <c r="G31" s="2">
        <f t="shared" si="0"/>
        <v>3825</v>
      </c>
      <c r="H31" s="3"/>
      <c r="I31" s="2">
        <v>13</v>
      </c>
      <c r="J31" s="2">
        <v>255</v>
      </c>
      <c r="K31" s="2">
        <f t="shared" si="1"/>
        <v>3315</v>
      </c>
      <c r="L31" s="2">
        <f t="shared" si="2"/>
        <v>2</v>
      </c>
      <c r="M31" s="2">
        <v>255</v>
      </c>
      <c r="N31" s="2"/>
    </row>
    <row r="32" spans="1:14">
      <c r="A32" s="2">
        <v>8</v>
      </c>
      <c r="B32" s="19" t="s">
        <v>247</v>
      </c>
      <c r="C32" s="5" t="s">
        <v>164</v>
      </c>
      <c r="D32" s="5" t="s">
        <v>161</v>
      </c>
      <c r="E32" s="2">
        <v>67</v>
      </c>
      <c r="F32" s="2">
        <v>290</v>
      </c>
      <c r="G32" s="2">
        <f t="shared" si="0"/>
        <v>19430</v>
      </c>
      <c r="H32" s="3"/>
      <c r="I32" s="2">
        <v>34</v>
      </c>
      <c r="J32" s="2">
        <v>290</v>
      </c>
      <c r="K32" s="2">
        <f t="shared" si="1"/>
        <v>9860</v>
      </c>
      <c r="L32" s="2">
        <f t="shared" si="2"/>
        <v>33</v>
      </c>
      <c r="M32" s="2">
        <v>290</v>
      </c>
      <c r="N32" s="2"/>
    </row>
    <row r="33" spans="1:14">
      <c r="A33" s="2">
        <v>9</v>
      </c>
      <c r="B33" s="19" t="s">
        <v>252</v>
      </c>
      <c r="C33" s="5" t="s">
        <v>160</v>
      </c>
      <c r="D33" s="5" t="s">
        <v>161</v>
      </c>
      <c r="E33" s="2">
        <v>17</v>
      </c>
      <c r="F33" s="2">
        <v>290</v>
      </c>
      <c r="G33" s="2">
        <f t="shared" si="0"/>
        <v>4930</v>
      </c>
      <c r="H33" s="3"/>
      <c r="I33" s="2">
        <v>19</v>
      </c>
      <c r="J33" s="2">
        <v>290</v>
      </c>
      <c r="K33" s="2">
        <f t="shared" si="1"/>
        <v>5510</v>
      </c>
      <c r="L33" s="2">
        <f t="shared" si="2"/>
        <v>-2</v>
      </c>
      <c r="M33" s="2"/>
      <c r="N33" s="2"/>
    </row>
    <row r="34" spans="1:14">
      <c r="A34" s="2">
        <v>10</v>
      </c>
      <c r="B34" s="19" t="s">
        <v>251</v>
      </c>
      <c r="C34" s="5" t="s">
        <v>169</v>
      </c>
      <c r="D34" s="5" t="s">
        <v>161</v>
      </c>
      <c r="E34" s="2">
        <v>8</v>
      </c>
      <c r="F34" s="2">
        <v>290</v>
      </c>
      <c r="G34" s="2">
        <f t="shared" si="0"/>
        <v>2320</v>
      </c>
      <c r="H34" s="3"/>
      <c r="I34" s="2">
        <v>14</v>
      </c>
      <c r="J34" s="16">
        <v>298.48</v>
      </c>
      <c r="K34" s="2">
        <f t="shared" si="1"/>
        <v>4178.72</v>
      </c>
      <c r="L34" s="2">
        <f t="shared" si="2"/>
        <v>-6</v>
      </c>
      <c r="M34" s="2"/>
      <c r="N34" s="2"/>
    </row>
    <row r="35" spans="1:14">
      <c r="A35" s="2">
        <v>11</v>
      </c>
      <c r="B35" s="19" t="s">
        <v>248</v>
      </c>
      <c r="C35" s="5" t="s">
        <v>165</v>
      </c>
      <c r="D35" s="5" t="s">
        <v>161</v>
      </c>
      <c r="E35" s="2">
        <v>46</v>
      </c>
      <c r="F35" s="2">
        <v>297</v>
      </c>
      <c r="G35" s="2">
        <f t="shared" si="0"/>
        <v>13662</v>
      </c>
      <c r="H35" s="3"/>
      <c r="I35" s="2">
        <v>39</v>
      </c>
      <c r="J35" s="2">
        <v>297</v>
      </c>
      <c r="K35" s="2">
        <f t="shared" si="1"/>
        <v>11583</v>
      </c>
      <c r="L35" s="2">
        <f t="shared" si="2"/>
        <v>7</v>
      </c>
      <c r="M35" s="2">
        <v>297</v>
      </c>
      <c r="N35" s="2"/>
    </row>
    <row r="36" spans="1:14">
      <c r="A36" s="2">
        <v>12</v>
      </c>
      <c r="B36" s="22" t="s">
        <v>316</v>
      </c>
      <c r="C36" s="5" t="s">
        <v>170</v>
      </c>
      <c r="D36" s="5" t="s">
        <v>161</v>
      </c>
      <c r="E36" s="2">
        <v>0</v>
      </c>
      <c r="F36" s="2">
        <v>297</v>
      </c>
      <c r="G36" s="2">
        <f t="shared" si="0"/>
        <v>0</v>
      </c>
      <c r="H36" s="3"/>
      <c r="I36" s="2">
        <v>3</v>
      </c>
      <c r="J36" s="2">
        <v>297</v>
      </c>
      <c r="K36" s="2">
        <f t="shared" si="1"/>
        <v>891</v>
      </c>
      <c r="L36" s="2">
        <f t="shared" si="2"/>
        <v>-3</v>
      </c>
      <c r="M36" s="2"/>
      <c r="N36" s="2"/>
    </row>
    <row r="37" spans="1:14">
      <c r="A37" s="2">
        <v>13</v>
      </c>
      <c r="B37" s="19" t="s">
        <v>249</v>
      </c>
      <c r="C37" s="5" t="s">
        <v>166</v>
      </c>
      <c r="D37" s="5" t="s">
        <v>161</v>
      </c>
      <c r="E37" s="2">
        <v>12</v>
      </c>
      <c r="F37" s="2">
        <v>315</v>
      </c>
      <c r="G37" s="2">
        <f t="shared" si="0"/>
        <v>3780</v>
      </c>
      <c r="H37" s="3"/>
      <c r="I37" s="2">
        <v>18</v>
      </c>
      <c r="J37" s="2">
        <v>315</v>
      </c>
      <c r="K37" s="2">
        <f t="shared" si="1"/>
        <v>5670</v>
      </c>
      <c r="L37" s="2">
        <f t="shared" si="2"/>
        <v>-6</v>
      </c>
      <c r="M37" s="2"/>
      <c r="N37" s="2"/>
    </row>
    <row r="38" spans="1:14">
      <c r="A38" s="2">
        <v>14</v>
      </c>
      <c r="B38" s="19" t="s">
        <v>234</v>
      </c>
      <c r="C38" s="6" t="s">
        <v>155</v>
      </c>
      <c r="D38" s="6" t="s">
        <v>148</v>
      </c>
      <c r="E38" s="2">
        <v>55</v>
      </c>
      <c r="F38" s="2">
        <v>150</v>
      </c>
      <c r="G38" s="2">
        <f t="shared" si="0"/>
        <v>8250</v>
      </c>
      <c r="H38" s="3"/>
      <c r="I38" s="2">
        <v>28</v>
      </c>
      <c r="J38" s="2">
        <v>150</v>
      </c>
      <c r="K38" s="2">
        <f t="shared" si="1"/>
        <v>4200</v>
      </c>
      <c r="L38" s="2">
        <f t="shared" si="2"/>
        <v>27</v>
      </c>
      <c r="M38" s="2">
        <v>150</v>
      </c>
      <c r="N38" s="2"/>
    </row>
    <row r="39" spans="1:14">
      <c r="A39" s="2">
        <v>15</v>
      </c>
      <c r="B39" s="19" t="s">
        <v>235</v>
      </c>
      <c r="C39" s="6" t="s">
        <v>156</v>
      </c>
      <c r="D39" s="6" t="s">
        <v>148</v>
      </c>
      <c r="E39" s="2">
        <v>9</v>
      </c>
      <c r="F39" s="2">
        <v>227</v>
      </c>
      <c r="G39" s="2">
        <f t="shared" si="0"/>
        <v>2043</v>
      </c>
      <c r="H39" s="3"/>
      <c r="I39" s="2">
        <v>25</v>
      </c>
      <c r="J39" s="2">
        <v>227</v>
      </c>
      <c r="K39" s="2">
        <f t="shared" si="1"/>
        <v>5675</v>
      </c>
      <c r="L39" s="2">
        <f t="shared" si="2"/>
        <v>-16</v>
      </c>
      <c r="M39" s="2"/>
      <c r="N39" s="2"/>
    </row>
    <row r="40" spans="1:14">
      <c r="A40" s="2">
        <v>16</v>
      </c>
      <c r="B40" s="19" t="s">
        <v>240</v>
      </c>
      <c r="C40" s="6" t="s">
        <v>147</v>
      </c>
      <c r="D40" s="6" t="s">
        <v>148</v>
      </c>
      <c r="E40" s="2">
        <v>1</v>
      </c>
      <c r="F40" s="2">
        <v>227</v>
      </c>
      <c r="G40" s="2">
        <f t="shared" si="0"/>
        <v>227</v>
      </c>
      <c r="H40" s="3"/>
      <c r="I40" s="2">
        <v>13</v>
      </c>
      <c r="J40" s="2">
        <v>227</v>
      </c>
      <c r="K40" s="2">
        <f t="shared" si="1"/>
        <v>2951</v>
      </c>
      <c r="L40" s="2">
        <f t="shared" si="2"/>
        <v>-12</v>
      </c>
      <c r="M40" s="2"/>
      <c r="N40" s="2"/>
    </row>
    <row r="41" spans="1:14">
      <c r="A41" s="2">
        <v>17</v>
      </c>
      <c r="B41" s="19" t="s">
        <v>233</v>
      </c>
      <c r="C41" s="6" t="s">
        <v>153</v>
      </c>
      <c r="D41" s="6" t="s">
        <v>148</v>
      </c>
      <c r="E41" s="2">
        <v>22</v>
      </c>
      <c r="F41" s="2">
        <v>227</v>
      </c>
      <c r="G41" s="2">
        <f t="shared" si="0"/>
        <v>4994</v>
      </c>
      <c r="H41" s="3"/>
      <c r="I41" s="2">
        <v>45</v>
      </c>
      <c r="J41" s="2">
        <v>227</v>
      </c>
      <c r="K41" s="2">
        <f t="shared" si="1"/>
        <v>10215</v>
      </c>
      <c r="L41" s="2">
        <f t="shared" si="2"/>
        <v>-23</v>
      </c>
      <c r="M41" s="2"/>
      <c r="N41" s="2"/>
    </row>
    <row r="42" spans="1:14">
      <c r="A42" s="2">
        <v>18</v>
      </c>
      <c r="B42" s="19" t="s">
        <v>236</v>
      </c>
      <c r="C42" s="6" t="s">
        <v>157</v>
      </c>
      <c r="D42" s="6" t="s">
        <v>148</v>
      </c>
      <c r="E42" s="2">
        <v>32</v>
      </c>
      <c r="F42" s="2">
        <v>280</v>
      </c>
      <c r="G42" s="2">
        <f t="shared" si="0"/>
        <v>8960</v>
      </c>
      <c r="H42" s="3"/>
      <c r="I42" s="2">
        <v>35</v>
      </c>
      <c r="J42" s="2">
        <v>280</v>
      </c>
      <c r="K42" s="2">
        <f t="shared" si="1"/>
        <v>9800</v>
      </c>
      <c r="L42" s="2">
        <f t="shared" si="2"/>
        <v>-3</v>
      </c>
      <c r="M42" s="2"/>
      <c r="N42" s="2"/>
    </row>
    <row r="43" spans="1:14">
      <c r="A43" s="2">
        <v>19</v>
      </c>
      <c r="B43" s="19" t="s">
        <v>239</v>
      </c>
      <c r="C43" s="6" t="s">
        <v>149</v>
      </c>
      <c r="D43" s="6" t="s">
        <v>148</v>
      </c>
      <c r="E43" s="2">
        <v>2</v>
      </c>
      <c r="F43" s="2">
        <v>280</v>
      </c>
      <c r="G43" s="2">
        <f t="shared" si="0"/>
        <v>560</v>
      </c>
      <c r="H43" s="3"/>
      <c r="I43" s="2">
        <v>15</v>
      </c>
      <c r="J43" s="2">
        <v>280</v>
      </c>
      <c r="K43" s="2">
        <f t="shared" si="1"/>
        <v>4200</v>
      </c>
      <c r="L43" s="2">
        <f t="shared" si="2"/>
        <v>-13</v>
      </c>
      <c r="M43" s="2"/>
      <c r="N43" s="2"/>
    </row>
    <row r="44" spans="1:14">
      <c r="A44" s="2">
        <v>20</v>
      </c>
      <c r="B44" s="19" t="s">
        <v>315</v>
      </c>
      <c r="C44" s="6" t="s">
        <v>151</v>
      </c>
      <c r="D44" s="6" t="s">
        <v>148</v>
      </c>
      <c r="E44" s="2">
        <v>1</v>
      </c>
      <c r="F44" s="2">
        <v>280</v>
      </c>
      <c r="G44" s="2">
        <f t="shared" si="0"/>
        <v>280</v>
      </c>
      <c r="H44" s="3"/>
      <c r="I44" s="2">
        <v>0</v>
      </c>
      <c r="J44" s="2">
        <v>280</v>
      </c>
      <c r="K44" s="2">
        <f t="shared" si="1"/>
        <v>0</v>
      </c>
      <c r="L44" s="2">
        <f t="shared" si="2"/>
        <v>1</v>
      </c>
      <c r="M44" s="2">
        <v>280</v>
      </c>
      <c r="N44" s="2"/>
    </row>
    <row r="45" spans="1:14">
      <c r="A45" s="2">
        <v>21</v>
      </c>
      <c r="B45" s="19" t="s">
        <v>314</v>
      </c>
      <c r="C45" s="6" t="s">
        <v>154</v>
      </c>
      <c r="D45" s="6" t="s">
        <v>148</v>
      </c>
      <c r="E45" s="2">
        <v>0</v>
      </c>
      <c r="F45" s="2">
        <v>280</v>
      </c>
      <c r="G45" s="2">
        <f t="shared" si="0"/>
        <v>0</v>
      </c>
      <c r="H45" s="3"/>
      <c r="I45" s="2">
        <v>3</v>
      </c>
      <c r="J45" s="2">
        <v>280</v>
      </c>
      <c r="K45" s="2">
        <f t="shared" si="1"/>
        <v>840</v>
      </c>
      <c r="L45" s="2">
        <f t="shared" si="2"/>
        <v>-3</v>
      </c>
      <c r="M45" s="2"/>
      <c r="N45" s="2"/>
    </row>
    <row r="46" spans="1:14">
      <c r="A46" s="2">
        <v>22</v>
      </c>
      <c r="B46" s="19" t="s">
        <v>237</v>
      </c>
      <c r="C46" s="6" t="s">
        <v>158</v>
      </c>
      <c r="D46" s="6" t="s">
        <v>148</v>
      </c>
      <c r="E46" s="2">
        <v>41</v>
      </c>
      <c r="F46" s="2">
        <v>332</v>
      </c>
      <c r="G46" s="2">
        <f t="shared" si="0"/>
        <v>13612</v>
      </c>
      <c r="H46" s="3"/>
      <c r="I46" s="2">
        <v>31</v>
      </c>
      <c r="J46" s="2">
        <v>332</v>
      </c>
      <c r="K46" s="2">
        <f t="shared" si="1"/>
        <v>10292</v>
      </c>
      <c r="L46" s="2">
        <f t="shared" si="2"/>
        <v>10</v>
      </c>
      <c r="M46" s="2">
        <v>332</v>
      </c>
      <c r="N46" s="2"/>
    </row>
    <row r="47" spans="1:14">
      <c r="A47" s="2">
        <v>23</v>
      </c>
      <c r="B47" s="19" t="s">
        <v>241</v>
      </c>
      <c r="C47" s="6" t="s">
        <v>150</v>
      </c>
      <c r="D47" s="6" t="s">
        <v>148</v>
      </c>
      <c r="E47" s="2">
        <v>27</v>
      </c>
      <c r="F47" s="2">
        <v>332</v>
      </c>
      <c r="G47" s="2">
        <f t="shared" si="0"/>
        <v>8964</v>
      </c>
      <c r="H47" s="3"/>
      <c r="I47" s="2">
        <v>18</v>
      </c>
      <c r="J47" s="2">
        <v>332</v>
      </c>
      <c r="K47" s="2">
        <f t="shared" si="1"/>
        <v>5976</v>
      </c>
      <c r="L47" s="2">
        <f t="shared" si="2"/>
        <v>9</v>
      </c>
      <c r="M47" s="2">
        <v>332</v>
      </c>
      <c r="N47" s="2"/>
    </row>
    <row r="48" spans="1:14">
      <c r="A48" s="2">
        <v>24</v>
      </c>
      <c r="B48" s="19" t="s">
        <v>242</v>
      </c>
      <c r="C48" s="6" t="s">
        <v>152</v>
      </c>
      <c r="D48" s="6" t="s">
        <v>148</v>
      </c>
      <c r="E48" s="2">
        <v>7</v>
      </c>
      <c r="F48" s="2">
        <v>332</v>
      </c>
      <c r="G48" s="2">
        <f t="shared" si="0"/>
        <v>2324</v>
      </c>
      <c r="H48" s="3"/>
      <c r="I48" s="2">
        <v>19</v>
      </c>
      <c r="J48" s="2">
        <v>332</v>
      </c>
      <c r="K48" s="2">
        <f t="shared" si="1"/>
        <v>6308</v>
      </c>
      <c r="L48" s="2">
        <f t="shared" si="2"/>
        <v>-12</v>
      </c>
      <c r="M48" s="2"/>
      <c r="N48" s="2"/>
    </row>
    <row r="49" spans="1:14">
      <c r="A49" s="2">
        <v>25</v>
      </c>
      <c r="B49" s="19" t="s">
        <v>238</v>
      </c>
      <c r="C49" s="6" t="s">
        <v>159</v>
      </c>
      <c r="D49" s="6" t="s">
        <v>148</v>
      </c>
      <c r="E49" s="2">
        <v>28</v>
      </c>
      <c r="F49" s="2">
        <v>385</v>
      </c>
      <c r="G49" s="2">
        <f t="shared" si="0"/>
        <v>10780</v>
      </c>
      <c r="H49" s="3"/>
      <c r="I49" s="2">
        <v>31</v>
      </c>
      <c r="J49" s="2">
        <v>385</v>
      </c>
      <c r="K49" s="2">
        <f t="shared" si="1"/>
        <v>11935</v>
      </c>
      <c r="L49" s="2">
        <f t="shared" si="2"/>
        <v>-3</v>
      </c>
      <c r="M49" s="2"/>
      <c r="N49" s="2"/>
    </row>
    <row r="50" spans="1:14">
      <c r="A50" s="2">
        <v>26</v>
      </c>
      <c r="B50" s="2"/>
      <c r="C50" s="7" t="s">
        <v>180</v>
      </c>
      <c r="D50" s="7" t="s">
        <v>79</v>
      </c>
      <c r="E50" s="2">
        <v>5</v>
      </c>
      <c r="F50" s="2">
        <v>104</v>
      </c>
      <c r="G50" s="2">
        <f t="shared" si="0"/>
        <v>520</v>
      </c>
      <c r="H50" s="3"/>
      <c r="I50" s="2"/>
      <c r="J50" s="2"/>
      <c r="K50" s="2">
        <f t="shared" si="1"/>
        <v>0</v>
      </c>
      <c r="L50" s="2">
        <f t="shared" si="2"/>
        <v>5</v>
      </c>
      <c r="M50" s="2">
        <v>104</v>
      </c>
      <c r="N50" s="2"/>
    </row>
    <row r="51" spans="1:14">
      <c r="A51" s="2">
        <v>27</v>
      </c>
      <c r="B51" s="21" t="s">
        <v>188</v>
      </c>
      <c r="C51" s="7" t="s">
        <v>82</v>
      </c>
      <c r="D51" s="7" t="s">
        <v>81</v>
      </c>
      <c r="E51" s="2">
        <v>14</v>
      </c>
      <c r="F51" s="2">
        <v>90</v>
      </c>
      <c r="G51" s="2">
        <f t="shared" si="0"/>
        <v>1260</v>
      </c>
      <c r="H51" s="3"/>
      <c r="I51" s="2">
        <v>72</v>
      </c>
      <c r="J51" s="2">
        <v>90</v>
      </c>
      <c r="K51" s="2">
        <f t="shared" si="1"/>
        <v>6480</v>
      </c>
      <c r="L51" s="2">
        <f t="shared" si="2"/>
        <v>-58</v>
      </c>
      <c r="M51" s="2"/>
      <c r="N51" s="2"/>
    </row>
    <row r="52" spans="1:14">
      <c r="A52" s="2">
        <v>28</v>
      </c>
      <c r="B52" s="2" t="s">
        <v>187</v>
      </c>
      <c r="C52" s="7" t="s">
        <v>80</v>
      </c>
      <c r="D52" s="7" t="s">
        <v>81</v>
      </c>
      <c r="E52" s="2">
        <v>31</v>
      </c>
      <c r="F52" s="2">
        <v>105</v>
      </c>
      <c r="G52" s="2">
        <f t="shared" si="0"/>
        <v>3255</v>
      </c>
      <c r="H52" s="3"/>
      <c r="I52" s="2">
        <v>73</v>
      </c>
      <c r="J52" s="2">
        <v>105</v>
      </c>
      <c r="K52" s="2">
        <f t="shared" si="1"/>
        <v>7665</v>
      </c>
      <c r="L52" s="2">
        <f t="shared" si="2"/>
        <v>-42</v>
      </c>
      <c r="M52" s="2"/>
      <c r="N52" s="2"/>
    </row>
    <row r="53" spans="1:14">
      <c r="A53" s="2">
        <v>29</v>
      </c>
      <c r="B53" s="19" t="s">
        <v>254</v>
      </c>
      <c r="C53" s="8" t="s">
        <v>22</v>
      </c>
      <c r="D53" s="8" t="s">
        <v>23</v>
      </c>
      <c r="E53" s="2">
        <v>6</v>
      </c>
      <c r="F53" s="2">
        <v>136</v>
      </c>
      <c r="G53" s="2">
        <f t="shared" si="0"/>
        <v>816</v>
      </c>
      <c r="H53" s="3"/>
      <c r="I53" s="2">
        <v>11</v>
      </c>
      <c r="J53" s="2">
        <v>136</v>
      </c>
      <c r="K53" s="2">
        <f t="shared" si="1"/>
        <v>1496</v>
      </c>
      <c r="L53" s="2">
        <f t="shared" si="2"/>
        <v>-5</v>
      </c>
      <c r="M53" s="2"/>
      <c r="N53" s="2"/>
    </row>
    <row r="54" spans="1:14">
      <c r="A54" s="2">
        <v>30</v>
      </c>
      <c r="B54" s="19" t="s">
        <v>255</v>
      </c>
      <c r="C54" s="8" t="s">
        <v>24</v>
      </c>
      <c r="D54" s="8" t="s">
        <v>23</v>
      </c>
      <c r="E54" s="2">
        <v>7</v>
      </c>
      <c r="F54" s="2">
        <v>77</v>
      </c>
      <c r="G54" s="2">
        <f t="shared" si="0"/>
        <v>539</v>
      </c>
      <c r="H54" s="3"/>
      <c r="I54" s="2">
        <v>12</v>
      </c>
      <c r="J54" s="2">
        <v>77</v>
      </c>
      <c r="K54" s="2">
        <f t="shared" si="1"/>
        <v>924</v>
      </c>
      <c r="L54" s="2">
        <f t="shared" si="2"/>
        <v>-5</v>
      </c>
      <c r="M54" s="2"/>
      <c r="N54" s="2"/>
    </row>
    <row r="55" spans="1:14">
      <c r="A55" s="2">
        <v>31</v>
      </c>
      <c r="B55" s="19" t="s">
        <v>256</v>
      </c>
      <c r="C55" s="8" t="s">
        <v>25</v>
      </c>
      <c r="D55" s="8" t="s">
        <v>23</v>
      </c>
      <c r="E55" s="2">
        <v>17</v>
      </c>
      <c r="F55" s="2">
        <v>136</v>
      </c>
      <c r="G55" s="2">
        <f t="shared" si="0"/>
        <v>2312</v>
      </c>
      <c r="H55" s="3"/>
      <c r="I55" s="2">
        <v>19</v>
      </c>
      <c r="J55" s="2">
        <v>136</v>
      </c>
      <c r="K55" s="2">
        <f t="shared" si="1"/>
        <v>2584</v>
      </c>
      <c r="L55" s="2">
        <f t="shared" si="2"/>
        <v>-2</v>
      </c>
      <c r="M55" s="2"/>
      <c r="N55" s="2"/>
    </row>
    <row r="56" spans="1:14">
      <c r="A56" s="2">
        <v>32</v>
      </c>
      <c r="B56" s="19" t="s">
        <v>257</v>
      </c>
      <c r="C56" s="8" t="s">
        <v>26</v>
      </c>
      <c r="D56" s="8" t="s">
        <v>23</v>
      </c>
      <c r="E56" s="2">
        <v>26</v>
      </c>
      <c r="F56" s="2">
        <v>77</v>
      </c>
      <c r="G56" s="2">
        <f t="shared" si="0"/>
        <v>2002</v>
      </c>
      <c r="H56" s="3"/>
      <c r="I56" s="2">
        <v>36</v>
      </c>
      <c r="J56" s="2">
        <v>77</v>
      </c>
      <c r="K56" s="2">
        <f t="shared" si="1"/>
        <v>2772</v>
      </c>
      <c r="L56" s="2">
        <f t="shared" si="2"/>
        <v>-10</v>
      </c>
      <c r="M56" s="2"/>
      <c r="N56" s="2"/>
    </row>
    <row r="57" spans="1:14">
      <c r="A57" s="2">
        <v>33</v>
      </c>
      <c r="B57" s="2"/>
      <c r="C57" s="8" t="s">
        <v>27</v>
      </c>
      <c r="D57" s="8" t="s">
        <v>23</v>
      </c>
      <c r="E57" s="2">
        <v>16</v>
      </c>
      <c r="F57" s="2">
        <v>136</v>
      </c>
      <c r="G57" s="2">
        <f t="shared" si="0"/>
        <v>2176</v>
      </c>
      <c r="H57" s="3"/>
      <c r="I57" s="2"/>
      <c r="J57" s="2"/>
      <c r="K57" s="2">
        <f t="shared" si="1"/>
        <v>0</v>
      </c>
      <c r="L57" s="2">
        <f t="shared" si="2"/>
        <v>16</v>
      </c>
      <c r="M57" s="2">
        <v>136</v>
      </c>
      <c r="N57" s="2" t="s">
        <v>332</v>
      </c>
    </row>
    <row r="58" spans="1:14">
      <c r="A58" s="2">
        <v>34</v>
      </c>
      <c r="B58" s="2"/>
      <c r="C58" s="8" t="s">
        <v>28</v>
      </c>
      <c r="D58" s="8" t="s">
        <v>23</v>
      </c>
      <c r="E58" s="2">
        <v>14</v>
      </c>
      <c r="F58" s="2">
        <v>136</v>
      </c>
      <c r="G58" s="2">
        <f t="shared" si="0"/>
        <v>1904</v>
      </c>
      <c r="H58" s="3"/>
      <c r="I58" s="2"/>
      <c r="J58" s="2"/>
      <c r="K58" s="2">
        <f t="shared" si="1"/>
        <v>0</v>
      </c>
      <c r="L58" s="2">
        <f t="shared" si="2"/>
        <v>14</v>
      </c>
      <c r="M58" s="2">
        <v>136</v>
      </c>
      <c r="N58" s="2" t="s">
        <v>332</v>
      </c>
    </row>
    <row r="59" spans="1:14">
      <c r="A59" s="2">
        <v>35</v>
      </c>
      <c r="B59" s="2"/>
      <c r="C59" s="8" t="s">
        <v>29</v>
      </c>
      <c r="D59" s="8" t="s">
        <v>23</v>
      </c>
      <c r="E59" s="2">
        <v>14</v>
      </c>
      <c r="F59" s="2">
        <v>77</v>
      </c>
      <c r="G59" s="2">
        <f t="shared" si="0"/>
        <v>1078</v>
      </c>
      <c r="H59" s="3"/>
      <c r="I59" s="2"/>
      <c r="J59" s="2"/>
      <c r="K59" s="2">
        <f t="shared" si="1"/>
        <v>0</v>
      </c>
      <c r="L59" s="2">
        <f t="shared" si="2"/>
        <v>14</v>
      </c>
      <c r="M59" s="2">
        <v>77</v>
      </c>
      <c r="N59" s="2" t="s">
        <v>332</v>
      </c>
    </row>
    <row r="60" spans="1:14">
      <c r="A60" s="2">
        <v>36</v>
      </c>
      <c r="B60" s="19" t="s">
        <v>261</v>
      </c>
      <c r="C60" s="8" t="s">
        <v>30</v>
      </c>
      <c r="D60" s="8" t="s">
        <v>23</v>
      </c>
      <c r="E60" s="2">
        <v>33</v>
      </c>
      <c r="F60" s="2">
        <v>136</v>
      </c>
      <c r="G60" s="2">
        <f t="shared" si="0"/>
        <v>4488</v>
      </c>
      <c r="H60" s="3"/>
      <c r="I60" s="2">
        <v>37</v>
      </c>
      <c r="J60" s="2">
        <v>136</v>
      </c>
      <c r="K60" s="2">
        <f t="shared" si="1"/>
        <v>5032</v>
      </c>
      <c r="L60" s="2">
        <f t="shared" si="2"/>
        <v>-4</v>
      </c>
      <c r="M60" s="2"/>
      <c r="N60" s="2"/>
    </row>
    <row r="61" spans="1:14">
      <c r="A61" s="2">
        <v>37</v>
      </c>
      <c r="B61" s="19" t="s">
        <v>262</v>
      </c>
      <c r="C61" s="8" t="s">
        <v>31</v>
      </c>
      <c r="D61" s="8" t="s">
        <v>23</v>
      </c>
      <c r="E61" s="2">
        <v>36</v>
      </c>
      <c r="F61" s="2">
        <v>77</v>
      </c>
      <c r="G61" s="2">
        <f t="shared" si="0"/>
        <v>2772</v>
      </c>
      <c r="H61" s="3"/>
      <c r="I61" s="2">
        <v>42</v>
      </c>
      <c r="J61" s="2">
        <v>77</v>
      </c>
      <c r="K61" s="2">
        <f t="shared" si="1"/>
        <v>3234</v>
      </c>
      <c r="L61" s="2">
        <f t="shared" si="2"/>
        <v>-6</v>
      </c>
      <c r="M61" s="2"/>
      <c r="N61" s="2"/>
    </row>
    <row r="62" spans="1:14">
      <c r="A62" s="2">
        <v>38</v>
      </c>
      <c r="B62" s="19" t="s">
        <v>258</v>
      </c>
      <c r="C62" s="8" t="s">
        <v>32</v>
      </c>
      <c r="D62" s="8" t="s">
        <v>23</v>
      </c>
      <c r="E62" s="2">
        <v>39</v>
      </c>
      <c r="F62" s="2">
        <v>136</v>
      </c>
      <c r="G62" s="2">
        <f t="shared" si="0"/>
        <v>5304</v>
      </c>
      <c r="H62" s="3"/>
      <c r="I62" s="2">
        <v>35</v>
      </c>
      <c r="J62" s="2">
        <v>136</v>
      </c>
      <c r="K62" s="2">
        <f t="shared" si="1"/>
        <v>4760</v>
      </c>
      <c r="L62" s="2">
        <f t="shared" si="2"/>
        <v>4</v>
      </c>
      <c r="M62" s="2">
        <v>136</v>
      </c>
      <c r="N62" s="2"/>
    </row>
    <row r="63" spans="1:14">
      <c r="A63" s="2">
        <v>39</v>
      </c>
      <c r="B63" s="19" t="s">
        <v>259</v>
      </c>
      <c r="C63" s="8" t="s">
        <v>33</v>
      </c>
      <c r="D63" s="8" t="s">
        <v>23</v>
      </c>
      <c r="E63" s="2">
        <v>37</v>
      </c>
      <c r="F63" s="2">
        <v>206</v>
      </c>
      <c r="G63" s="2">
        <f t="shared" si="0"/>
        <v>7622</v>
      </c>
      <c r="H63" s="3"/>
      <c r="I63" s="2">
        <v>45</v>
      </c>
      <c r="J63" s="2">
        <v>206</v>
      </c>
      <c r="K63" s="2">
        <f t="shared" si="1"/>
        <v>9270</v>
      </c>
      <c r="L63" s="2">
        <f t="shared" si="2"/>
        <v>-8</v>
      </c>
      <c r="M63" s="2"/>
      <c r="N63" s="2"/>
    </row>
    <row r="64" spans="1:14">
      <c r="A64" s="2">
        <v>40</v>
      </c>
      <c r="B64" s="19" t="s">
        <v>260</v>
      </c>
      <c r="C64" s="8" t="s">
        <v>34</v>
      </c>
      <c r="D64" s="8" t="s">
        <v>23</v>
      </c>
      <c r="E64" s="2">
        <v>32</v>
      </c>
      <c r="F64" s="2">
        <v>77</v>
      </c>
      <c r="G64" s="2">
        <f t="shared" si="0"/>
        <v>2464</v>
      </c>
      <c r="H64" s="3"/>
      <c r="I64" s="2">
        <v>52</v>
      </c>
      <c r="J64" s="2">
        <v>77</v>
      </c>
      <c r="K64" s="2">
        <f t="shared" si="1"/>
        <v>4004</v>
      </c>
      <c r="L64" s="2">
        <f t="shared" si="2"/>
        <v>-20</v>
      </c>
      <c r="M64" s="2"/>
      <c r="N64" s="2"/>
    </row>
    <row r="65" spans="1:14">
      <c r="A65" s="2">
        <v>41</v>
      </c>
      <c r="B65" s="20" t="s">
        <v>317</v>
      </c>
      <c r="C65" s="9" t="s">
        <v>35</v>
      </c>
      <c r="D65" s="9" t="s">
        <v>36</v>
      </c>
      <c r="E65" s="2">
        <v>12</v>
      </c>
      <c r="F65" s="2">
        <v>101</v>
      </c>
      <c r="G65" s="2">
        <f t="shared" si="0"/>
        <v>1212</v>
      </c>
      <c r="H65" s="3"/>
      <c r="I65" s="2">
        <v>6</v>
      </c>
      <c r="J65" s="2">
        <v>101</v>
      </c>
      <c r="K65" s="2">
        <f t="shared" si="1"/>
        <v>606</v>
      </c>
      <c r="L65" s="2">
        <f t="shared" si="2"/>
        <v>6</v>
      </c>
      <c r="M65" s="2">
        <v>101</v>
      </c>
      <c r="N65" s="2"/>
    </row>
    <row r="66" spans="1:14">
      <c r="A66" s="2">
        <v>42</v>
      </c>
      <c r="B66" s="19" t="s">
        <v>263</v>
      </c>
      <c r="C66" s="9" t="s">
        <v>37</v>
      </c>
      <c r="D66" s="9" t="s">
        <v>36</v>
      </c>
      <c r="E66" s="2">
        <v>46</v>
      </c>
      <c r="F66" s="2">
        <v>150</v>
      </c>
      <c r="G66" s="2">
        <f t="shared" si="0"/>
        <v>6900</v>
      </c>
      <c r="H66" s="3"/>
      <c r="I66" s="2">
        <v>68</v>
      </c>
      <c r="J66" s="2">
        <v>150</v>
      </c>
      <c r="K66" s="2">
        <f t="shared" si="1"/>
        <v>10200</v>
      </c>
      <c r="L66" s="2">
        <f t="shared" si="2"/>
        <v>-22</v>
      </c>
      <c r="M66" s="2"/>
      <c r="N66" s="2"/>
    </row>
    <row r="67" spans="1:14">
      <c r="A67" s="2">
        <v>43</v>
      </c>
      <c r="B67" s="19" t="s">
        <v>264</v>
      </c>
      <c r="C67" s="9" t="s">
        <v>38</v>
      </c>
      <c r="D67" s="9" t="s">
        <v>36</v>
      </c>
      <c r="E67" s="2">
        <v>36</v>
      </c>
      <c r="F67" s="2">
        <v>101</v>
      </c>
      <c r="G67" s="2">
        <f t="shared" si="0"/>
        <v>3636</v>
      </c>
      <c r="H67" s="3"/>
      <c r="I67" s="2">
        <v>52</v>
      </c>
      <c r="J67" s="18">
        <v>112</v>
      </c>
      <c r="K67" s="2">
        <f t="shared" si="1"/>
        <v>5824</v>
      </c>
      <c r="L67" s="2">
        <f t="shared" si="2"/>
        <v>-16</v>
      </c>
      <c r="M67" s="2"/>
      <c r="N67" s="2"/>
    </row>
    <row r="68" spans="1:14">
      <c r="A68" s="2">
        <v>44</v>
      </c>
      <c r="B68" s="19" t="s">
        <v>265</v>
      </c>
      <c r="C68" s="9" t="s">
        <v>39</v>
      </c>
      <c r="D68" s="9" t="s">
        <v>36</v>
      </c>
      <c r="E68" s="2">
        <v>6</v>
      </c>
      <c r="F68" s="2">
        <v>150</v>
      </c>
      <c r="G68" s="2">
        <f t="shared" si="0"/>
        <v>900</v>
      </c>
      <c r="H68" s="3"/>
      <c r="I68" s="2">
        <v>15</v>
      </c>
      <c r="J68" s="2">
        <v>150</v>
      </c>
      <c r="K68" s="2">
        <f t="shared" si="1"/>
        <v>2250</v>
      </c>
      <c r="L68" s="2">
        <f t="shared" si="2"/>
        <v>-9</v>
      </c>
      <c r="M68" s="2"/>
      <c r="N68" s="2"/>
    </row>
    <row r="69" spans="1:14">
      <c r="A69" s="2">
        <v>45</v>
      </c>
      <c r="B69" s="19" t="s">
        <v>266</v>
      </c>
      <c r="C69" s="9" t="s">
        <v>40</v>
      </c>
      <c r="D69" s="9" t="s">
        <v>36</v>
      </c>
      <c r="E69" s="2">
        <v>13</v>
      </c>
      <c r="F69" s="2">
        <v>101</v>
      </c>
      <c r="G69" s="2">
        <f t="shared" si="0"/>
        <v>1313</v>
      </c>
      <c r="H69" s="3"/>
      <c r="I69" s="2">
        <v>16</v>
      </c>
      <c r="J69" s="18">
        <v>175</v>
      </c>
      <c r="K69" s="2">
        <f t="shared" si="1"/>
        <v>2800</v>
      </c>
      <c r="L69" s="2">
        <f t="shared" si="2"/>
        <v>-3</v>
      </c>
      <c r="M69" s="2"/>
      <c r="N69" s="2"/>
    </row>
    <row r="70" spans="1:14">
      <c r="A70" s="2">
        <v>46</v>
      </c>
      <c r="B70" s="2"/>
      <c r="C70" s="2" t="s">
        <v>74</v>
      </c>
      <c r="D70" s="2" t="s">
        <v>75</v>
      </c>
      <c r="E70" s="2">
        <v>21</v>
      </c>
      <c r="F70" s="2">
        <v>94</v>
      </c>
      <c r="G70" s="2">
        <f t="shared" si="0"/>
        <v>1974</v>
      </c>
      <c r="H70" s="3"/>
      <c r="I70" s="2"/>
      <c r="J70" s="2"/>
      <c r="K70" s="2">
        <f t="shared" si="1"/>
        <v>0</v>
      </c>
      <c r="L70" s="2">
        <f t="shared" si="2"/>
        <v>21</v>
      </c>
      <c r="M70" s="2">
        <v>94</v>
      </c>
      <c r="N70" s="2" t="s">
        <v>332</v>
      </c>
    </row>
    <row r="71" spans="1:14">
      <c r="A71" s="2">
        <v>47</v>
      </c>
      <c r="B71" s="20" t="s">
        <v>312</v>
      </c>
      <c r="C71" s="10" t="s">
        <v>12</v>
      </c>
      <c r="D71" s="10" t="s">
        <v>11</v>
      </c>
      <c r="E71" s="2">
        <v>9</v>
      </c>
      <c r="F71" s="2">
        <v>147</v>
      </c>
      <c r="G71" s="2">
        <f t="shared" si="0"/>
        <v>1323</v>
      </c>
      <c r="H71" s="3"/>
      <c r="I71" s="2">
        <v>7</v>
      </c>
      <c r="J71" s="2">
        <v>147</v>
      </c>
      <c r="K71" s="2">
        <f t="shared" si="1"/>
        <v>1029</v>
      </c>
      <c r="L71" s="2">
        <f t="shared" si="2"/>
        <v>2</v>
      </c>
      <c r="M71" s="2">
        <v>147</v>
      </c>
      <c r="N71" s="2"/>
    </row>
    <row r="72" spans="1:14">
      <c r="A72" s="2">
        <v>48</v>
      </c>
      <c r="B72" s="19" t="s">
        <v>229</v>
      </c>
      <c r="C72" s="10" t="s">
        <v>13</v>
      </c>
      <c r="D72" s="10" t="s">
        <v>11</v>
      </c>
      <c r="E72" s="2">
        <v>2</v>
      </c>
      <c r="F72" s="2">
        <v>94</v>
      </c>
      <c r="G72" s="2">
        <f t="shared" si="0"/>
        <v>188</v>
      </c>
      <c r="H72" s="3"/>
      <c r="I72" s="2">
        <v>13</v>
      </c>
      <c r="J72" s="2">
        <v>94</v>
      </c>
      <c r="K72" s="2">
        <f t="shared" si="1"/>
        <v>1222</v>
      </c>
      <c r="L72" s="2">
        <f t="shared" si="2"/>
        <v>-11</v>
      </c>
      <c r="M72" s="2"/>
      <c r="N72" s="2"/>
    </row>
    <row r="73" spans="1:14">
      <c r="A73" s="2">
        <v>49</v>
      </c>
      <c r="B73" s="19" t="s">
        <v>231</v>
      </c>
      <c r="C73" s="10" t="s">
        <v>14</v>
      </c>
      <c r="D73" s="10" t="s">
        <v>11</v>
      </c>
      <c r="E73" s="2">
        <v>6</v>
      </c>
      <c r="F73" s="2">
        <v>94</v>
      </c>
      <c r="G73" s="2">
        <f t="shared" si="0"/>
        <v>564</v>
      </c>
      <c r="H73" s="3"/>
      <c r="I73" s="2">
        <v>10</v>
      </c>
      <c r="J73" s="2">
        <v>94</v>
      </c>
      <c r="K73" s="2">
        <f t="shared" si="1"/>
        <v>940</v>
      </c>
      <c r="L73" s="2">
        <f t="shared" si="2"/>
        <v>-4</v>
      </c>
      <c r="M73" s="2"/>
      <c r="N73" s="2"/>
    </row>
    <row r="74" spans="1:14">
      <c r="A74" s="2">
        <v>50</v>
      </c>
      <c r="B74" s="19" t="s">
        <v>230</v>
      </c>
      <c r="C74" s="10" t="s">
        <v>10</v>
      </c>
      <c r="D74" s="10" t="s">
        <v>11</v>
      </c>
      <c r="E74" s="2">
        <v>23</v>
      </c>
      <c r="F74" s="2">
        <v>94</v>
      </c>
      <c r="G74" s="2">
        <f t="shared" si="0"/>
        <v>2162</v>
      </c>
      <c r="H74" s="3"/>
      <c r="I74" s="2">
        <v>7</v>
      </c>
      <c r="J74" s="2">
        <v>94</v>
      </c>
      <c r="K74" s="2">
        <f t="shared" si="1"/>
        <v>658</v>
      </c>
      <c r="L74" s="2">
        <f t="shared" si="2"/>
        <v>16</v>
      </c>
      <c r="M74" s="2">
        <v>94</v>
      </c>
      <c r="N74" s="2"/>
    </row>
    <row r="75" spans="1:14">
      <c r="A75" s="2">
        <v>51</v>
      </c>
      <c r="B75" s="20" t="s">
        <v>313</v>
      </c>
      <c r="C75" s="10" t="s">
        <v>15</v>
      </c>
      <c r="D75" s="10" t="s">
        <v>11</v>
      </c>
      <c r="E75" s="2">
        <v>3</v>
      </c>
      <c r="F75" s="2">
        <v>245</v>
      </c>
      <c r="G75" s="2">
        <f t="shared" si="0"/>
        <v>735</v>
      </c>
      <c r="H75" s="3"/>
      <c r="I75" s="2">
        <v>0</v>
      </c>
      <c r="J75" s="2">
        <v>0</v>
      </c>
      <c r="K75" s="2">
        <f t="shared" si="1"/>
        <v>0</v>
      </c>
      <c r="L75" s="2">
        <f t="shared" si="2"/>
        <v>3</v>
      </c>
      <c r="M75" s="2"/>
      <c r="N75" s="2"/>
    </row>
    <row r="76" spans="1:14">
      <c r="A76" s="2">
        <v>52</v>
      </c>
      <c r="B76" s="19" t="s">
        <v>220</v>
      </c>
      <c r="C76" s="11" t="s">
        <v>8</v>
      </c>
      <c r="D76" s="11" t="s">
        <v>9</v>
      </c>
      <c r="E76" s="15">
        <v>11</v>
      </c>
      <c r="F76" s="15">
        <v>70</v>
      </c>
      <c r="G76" s="15">
        <f t="shared" si="0"/>
        <v>770</v>
      </c>
      <c r="H76" s="3"/>
      <c r="I76" s="15">
        <v>16</v>
      </c>
      <c r="J76" s="15">
        <v>70</v>
      </c>
      <c r="K76" s="2">
        <f t="shared" si="1"/>
        <v>1120</v>
      </c>
      <c r="L76" s="2">
        <f t="shared" si="2"/>
        <v>-5</v>
      </c>
      <c r="M76" s="2"/>
      <c r="N76" s="2"/>
    </row>
    <row r="77" spans="1:14">
      <c r="A77" s="2">
        <v>53</v>
      </c>
      <c r="B77" s="19" t="s">
        <v>219</v>
      </c>
      <c r="C77" s="11" t="s">
        <v>133</v>
      </c>
      <c r="D77" s="11" t="s">
        <v>9</v>
      </c>
      <c r="E77" s="15">
        <v>13</v>
      </c>
      <c r="F77" s="15">
        <v>87</v>
      </c>
      <c r="G77" s="15">
        <f t="shared" si="0"/>
        <v>1131</v>
      </c>
      <c r="H77" s="3"/>
      <c r="I77" s="15">
        <v>8</v>
      </c>
      <c r="J77" s="15">
        <v>87</v>
      </c>
      <c r="K77" s="2">
        <f t="shared" si="1"/>
        <v>696</v>
      </c>
      <c r="L77" s="2">
        <f t="shared" si="2"/>
        <v>5</v>
      </c>
      <c r="M77" s="2">
        <v>87</v>
      </c>
      <c r="N77" s="2"/>
    </row>
    <row r="78" spans="1:14">
      <c r="A78" s="2">
        <v>54</v>
      </c>
      <c r="B78" s="20" t="s">
        <v>311</v>
      </c>
      <c r="C78" s="11" t="s">
        <v>134</v>
      </c>
      <c r="D78" s="11" t="s">
        <v>9</v>
      </c>
      <c r="E78" s="15">
        <v>10</v>
      </c>
      <c r="F78" s="15">
        <v>56</v>
      </c>
      <c r="G78" s="15">
        <f t="shared" si="0"/>
        <v>560</v>
      </c>
      <c r="H78" s="3"/>
      <c r="I78" s="15">
        <v>3</v>
      </c>
      <c r="J78" s="15">
        <v>56</v>
      </c>
      <c r="K78" s="2">
        <f t="shared" si="1"/>
        <v>168</v>
      </c>
      <c r="L78" s="2">
        <f t="shared" si="2"/>
        <v>7</v>
      </c>
      <c r="M78" s="2">
        <v>56</v>
      </c>
      <c r="N78" s="2"/>
    </row>
    <row r="79" spans="1:14">
      <c r="A79" s="2">
        <v>55</v>
      </c>
      <c r="B79" s="19" t="s">
        <v>226</v>
      </c>
      <c r="C79" s="11" t="s">
        <v>135</v>
      </c>
      <c r="D79" s="11" t="s">
        <v>9</v>
      </c>
      <c r="E79" s="15">
        <v>15</v>
      </c>
      <c r="F79" s="15">
        <v>87</v>
      </c>
      <c r="G79" s="15">
        <f t="shared" si="0"/>
        <v>1305</v>
      </c>
      <c r="H79" s="3"/>
      <c r="I79" s="15">
        <v>17</v>
      </c>
      <c r="J79" s="15">
        <v>75</v>
      </c>
      <c r="K79" s="2">
        <f t="shared" si="1"/>
        <v>1275</v>
      </c>
      <c r="L79" s="2">
        <f t="shared" si="2"/>
        <v>-2</v>
      </c>
      <c r="M79" s="2"/>
      <c r="N79" s="2"/>
    </row>
    <row r="80" spans="1:14">
      <c r="A80" s="2">
        <v>56</v>
      </c>
      <c r="B80" s="19" t="s">
        <v>227</v>
      </c>
      <c r="C80" s="11" t="s">
        <v>136</v>
      </c>
      <c r="D80" s="11" t="s">
        <v>9</v>
      </c>
      <c r="E80" s="15">
        <v>11</v>
      </c>
      <c r="F80" s="15">
        <v>56</v>
      </c>
      <c r="G80" s="15">
        <f t="shared" si="0"/>
        <v>616</v>
      </c>
      <c r="H80" s="3"/>
      <c r="I80" s="15">
        <v>11</v>
      </c>
      <c r="J80" s="15">
        <v>56</v>
      </c>
      <c r="K80" s="2">
        <f t="shared" si="1"/>
        <v>616</v>
      </c>
      <c r="L80" s="2">
        <f t="shared" si="2"/>
        <v>0</v>
      </c>
      <c r="M80" s="2"/>
      <c r="N80" s="2"/>
    </row>
    <row r="81" spans="1:14">
      <c r="A81" s="2">
        <v>57</v>
      </c>
      <c r="B81" s="19" t="s">
        <v>228</v>
      </c>
      <c r="C81" s="11" t="s">
        <v>137</v>
      </c>
      <c r="D81" s="11" t="s">
        <v>9</v>
      </c>
      <c r="E81" s="15">
        <v>4</v>
      </c>
      <c r="F81" s="15">
        <v>70</v>
      </c>
      <c r="G81" s="15">
        <f t="shared" si="0"/>
        <v>280</v>
      </c>
      <c r="H81" s="3"/>
      <c r="I81" s="15">
        <v>6</v>
      </c>
      <c r="J81" s="16">
        <v>64</v>
      </c>
      <c r="K81" s="2">
        <f t="shared" si="1"/>
        <v>384</v>
      </c>
      <c r="L81" s="2">
        <f t="shared" si="2"/>
        <v>-2</v>
      </c>
      <c r="M81" s="2"/>
      <c r="N81" s="2"/>
    </row>
    <row r="82" spans="1:14">
      <c r="A82" s="2">
        <v>58</v>
      </c>
      <c r="B82" s="19" t="s">
        <v>224</v>
      </c>
      <c r="C82" s="11" t="s">
        <v>138</v>
      </c>
      <c r="D82" s="11" t="s">
        <v>9</v>
      </c>
      <c r="E82" s="15">
        <v>15</v>
      </c>
      <c r="F82" s="16">
        <v>87</v>
      </c>
      <c r="G82" s="15">
        <f t="shared" si="0"/>
        <v>1305</v>
      </c>
      <c r="H82" s="3"/>
      <c r="I82" s="15">
        <v>18</v>
      </c>
      <c r="J82" s="16">
        <v>75</v>
      </c>
      <c r="K82" s="2">
        <f t="shared" si="1"/>
        <v>1350</v>
      </c>
      <c r="L82" s="2">
        <f t="shared" si="2"/>
        <v>-3</v>
      </c>
      <c r="M82" s="2"/>
      <c r="N82" s="2"/>
    </row>
    <row r="83" spans="1:14">
      <c r="A83" s="2">
        <v>59</v>
      </c>
      <c r="B83" s="19" t="s">
        <v>225</v>
      </c>
      <c r="C83" s="11" t="s">
        <v>139</v>
      </c>
      <c r="D83" s="11" t="s">
        <v>9</v>
      </c>
      <c r="E83" s="15">
        <v>6</v>
      </c>
      <c r="F83" s="15">
        <v>70</v>
      </c>
      <c r="G83" s="15">
        <f t="shared" si="0"/>
        <v>420</v>
      </c>
      <c r="H83" s="3"/>
      <c r="I83" s="15">
        <v>5</v>
      </c>
      <c r="J83" s="16">
        <v>64</v>
      </c>
      <c r="K83" s="2">
        <f t="shared" si="1"/>
        <v>320</v>
      </c>
      <c r="L83" s="2">
        <f t="shared" si="2"/>
        <v>1</v>
      </c>
      <c r="M83" s="18">
        <v>70</v>
      </c>
      <c r="N83" s="2"/>
    </row>
    <row r="84" spans="1:14">
      <c r="A84" s="2">
        <v>60</v>
      </c>
      <c r="B84" s="19" t="s">
        <v>217</v>
      </c>
      <c r="C84" s="11" t="s">
        <v>140</v>
      </c>
      <c r="D84" s="11" t="s">
        <v>9</v>
      </c>
      <c r="E84" s="15">
        <v>20</v>
      </c>
      <c r="F84" s="15">
        <v>87</v>
      </c>
      <c r="G84" s="15">
        <f t="shared" si="0"/>
        <v>1740</v>
      </c>
      <c r="H84" s="3"/>
      <c r="I84" s="15">
        <v>22</v>
      </c>
      <c r="J84" s="15">
        <v>87</v>
      </c>
      <c r="K84" s="2">
        <f t="shared" si="1"/>
        <v>1914</v>
      </c>
      <c r="L84" s="2">
        <f t="shared" si="2"/>
        <v>-2</v>
      </c>
      <c r="M84" s="2"/>
      <c r="N84" s="2"/>
    </row>
    <row r="85" spans="1:14">
      <c r="A85" s="2">
        <v>61</v>
      </c>
      <c r="B85" s="19" t="s">
        <v>218</v>
      </c>
      <c r="C85" s="11" t="s">
        <v>141</v>
      </c>
      <c r="D85" s="11" t="s">
        <v>9</v>
      </c>
      <c r="E85" s="15">
        <v>19</v>
      </c>
      <c r="F85" s="15">
        <v>56</v>
      </c>
      <c r="G85" s="15">
        <f t="shared" si="0"/>
        <v>1064</v>
      </c>
      <c r="H85" s="3"/>
      <c r="I85" s="15">
        <v>14</v>
      </c>
      <c r="J85" s="15">
        <v>56</v>
      </c>
      <c r="K85" s="2">
        <f t="shared" si="1"/>
        <v>784</v>
      </c>
      <c r="L85" s="2">
        <f t="shared" si="2"/>
        <v>5</v>
      </c>
      <c r="M85" s="2">
        <v>56</v>
      </c>
      <c r="N85" s="2"/>
    </row>
    <row r="86" spans="1:14">
      <c r="A86" s="2">
        <v>62</v>
      </c>
      <c r="B86" s="20" t="s">
        <v>310</v>
      </c>
      <c r="C86" s="11" t="s">
        <v>142</v>
      </c>
      <c r="D86" s="11" t="s">
        <v>9</v>
      </c>
      <c r="E86" s="15">
        <v>52</v>
      </c>
      <c r="F86" s="15">
        <v>70</v>
      </c>
      <c r="G86" s="15">
        <f t="shared" si="0"/>
        <v>3640</v>
      </c>
      <c r="H86" s="3"/>
      <c r="I86" s="15">
        <v>8</v>
      </c>
      <c r="J86" s="15">
        <v>70</v>
      </c>
      <c r="K86" s="2">
        <f t="shared" si="1"/>
        <v>560</v>
      </c>
      <c r="L86" s="2">
        <f t="shared" si="2"/>
        <v>44</v>
      </c>
      <c r="M86" s="2">
        <v>70</v>
      </c>
      <c r="N86" s="2"/>
    </row>
    <row r="87" spans="1:14">
      <c r="A87" s="2">
        <v>63</v>
      </c>
      <c r="B87" s="19" t="s">
        <v>221</v>
      </c>
      <c r="C87" s="11" t="s">
        <v>143</v>
      </c>
      <c r="D87" s="11" t="s">
        <v>9</v>
      </c>
      <c r="E87" s="15">
        <v>16</v>
      </c>
      <c r="F87" s="16">
        <v>87</v>
      </c>
      <c r="G87" s="15">
        <f t="shared" si="0"/>
        <v>1392</v>
      </c>
      <c r="H87" s="3"/>
      <c r="I87" s="15">
        <v>14</v>
      </c>
      <c r="J87" s="16">
        <v>75</v>
      </c>
      <c r="K87" s="2">
        <f t="shared" si="1"/>
        <v>1050</v>
      </c>
      <c r="L87" s="2">
        <f t="shared" si="2"/>
        <v>2</v>
      </c>
      <c r="M87" s="18">
        <v>87</v>
      </c>
      <c r="N87" s="2"/>
    </row>
    <row r="88" spans="1:14">
      <c r="A88" s="2">
        <v>64</v>
      </c>
      <c r="B88" s="19" t="s">
        <v>222</v>
      </c>
      <c r="C88" s="11" t="s">
        <v>144</v>
      </c>
      <c r="D88" s="11" t="s">
        <v>9</v>
      </c>
      <c r="E88" s="15">
        <v>11</v>
      </c>
      <c r="F88" s="16">
        <v>56</v>
      </c>
      <c r="G88" s="15">
        <f t="shared" si="0"/>
        <v>616</v>
      </c>
      <c r="H88" s="3"/>
      <c r="I88" s="15">
        <v>9</v>
      </c>
      <c r="J88" s="16">
        <v>49</v>
      </c>
      <c r="K88" s="2">
        <f t="shared" si="1"/>
        <v>441</v>
      </c>
      <c r="L88" s="2">
        <f t="shared" si="2"/>
        <v>2</v>
      </c>
      <c r="M88" s="18">
        <v>56</v>
      </c>
      <c r="N88" s="2"/>
    </row>
    <row r="89" spans="1:14">
      <c r="A89" s="2">
        <v>65</v>
      </c>
      <c r="B89" s="19" t="s">
        <v>223</v>
      </c>
      <c r="C89" s="11" t="s">
        <v>145</v>
      </c>
      <c r="D89" s="11" t="s">
        <v>9</v>
      </c>
      <c r="E89" s="15">
        <v>5</v>
      </c>
      <c r="F89" s="15">
        <v>70</v>
      </c>
      <c r="G89" s="15">
        <f t="shared" si="0"/>
        <v>350</v>
      </c>
      <c r="H89" s="3"/>
      <c r="I89" s="15">
        <v>6</v>
      </c>
      <c r="J89" s="15">
        <v>70</v>
      </c>
      <c r="K89" s="2">
        <f t="shared" si="1"/>
        <v>420</v>
      </c>
      <c r="L89" s="2">
        <f t="shared" si="2"/>
        <v>-1</v>
      </c>
      <c r="M89" s="2"/>
      <c r="N89" s="2"/>
    </row>
    <row r="90" spans="1:14">
      <c r="A90" s="2">
        <v>66</v>
      </c>
      <c r="B90" s="19" t="s">
        <v>216</v>
      </c>
      <c r="C90" s="11" t="s">
        <v>146</v>
      </c>
      <c r="D90" s="11" t="s">
        <v>9</v>
      </c>
      <c r="E90" s="15">
        <v>14</v>
      </c>
      <c r="F90" s="16">
        <v>87</v>
      </c>
      <c r="G90" s="15">
        <f t="shared" ref="G90:G155" si="3">SUM(E90*F90)</f>
        <v>1218</v>
      </c>
      <c r="H90" s="3"/>
      <c r="I90" s="15">
        <v>19</v>
      </c>
      <c r="J90" s="16">
        <v>80</v>
      </c>
      <c r="K90" s="2">
        <f t="shared" ref="K90:K152" si="4">SUM(I90*J90)</f>
        <v>1520</v>
      </c>
      <c r="L90" s="2">
        <f t="shared" ref="L90:L152" si="5">SUM(E90-I90)</f>
        <v>-5</v>
      </c>
      <c r="M90" s="2"/>
      <c r="N90" s="2"/>
    </row>
    <row r="91" spans="1:14">
      <c r="A91" s="2">
        <v>67</v>
      </c>
      <c r="B91" s="21" t="s">
        <v>189</v>
      </c>
      <c r="C91" s="12" t="s">
        <v>99</v>
      </c>
      <c r="D91" s="12" t="s">
        <v>100</v>
      </c>
      <c r="E91" s="15">
        <v>16</v>
      </c>
      <c r="F91" s="15">
        <v>87</v>
      </c>
      <c r="G91" s="15">
        <f t="shared" si="3"/>
        <v>1392</v>
      </c>
      <c r="H91" s="3"/>
      <c r="I91" s="15">
        <v>12</v>
      </c>
      <c r="J91" s="15">
        <v>87</v>
      </c>
      <c r="K91" s="2">
        <f t="shared" si="4"/>
        <v>1044</v>
      </c>
      <c r="L91" s="2">
        <f t="shared" si="5"/>
        <v>4</v>
      </c>
      <c r="M91" s="2">
        <v>87</v>
      </c>
      <c r="N91" s="2"/>
    </row>
    <row r="92" spans="1:14">
      <c r="A92" s="2">
        <v>68</v>
      </c>
      <c r="B92" s="20" t="s">
        <v>306</v>
      </c>
      <c r="C92" s="12" t="s">
        <v>101</v>
      </c>
      <c r="D92" s="12" t="s">
        <v>100</v>
      </c>
      <c r="E92" s="15">
        <v>17</v>
      </c>
      <c r="F92" s="15">
        <v>56</v>
      </c>
      <c r="G92" s="15">
        <f t="shared" si="3"/>
        <v>952</v>
      </c>
      <c r="H92" s="3"/>
      <c r="I92" s="15">
        <v>4</v>
      </c>
      <c r="J92" s="15">
        <v>56</v>
      </c>
      <c r="K92" s="2">
        <f t="shared" si="4"/>
        <v>224</v>
      </c>
      <c r="L92" s="2">
        <f t="shared" si="5"/>
        <v>13</v>
      </c>
      <c r="M92" s="2">
        <v>56</v>
      </c>
      <c r="N92" s="2"/>
    </row>
    <row r="93" spans="1:14">
      <c r="A93" s="2">
        <v>69</v>
      </c>
      <c r="B93" s="21" t="s">
        <v>190</v>
      </c>
      <c r="C93" s="12" t="s">
        <v>102</v>
      </c>
      <c r="D93" s="12" t="s">
        <v>100</v>
      </c>
      <c r="E93" s="15">
        <v>9</v>
      </c>
      <c r="F93" s="15">
        <v>87</v>
      </c>
      <c r="G93" s="15">
        <f t="shared" si="3"/>
        <v>783</v>
      </c>
      <c r="H93" s="3"/>
      <c r="I93" s="15">
        <v>15</v>
      </c>
      <c r="J93" s="15">
        <v>87</v>
      </c>
      <c r="K93" s="2">
        <f t="shared" si="4"/>
        <v>1305</v>
      </c>
      <c r="L93" s="2">
        <f t="shared" si="5"/>
        <v>-6</v>
      </c>
      <c r="M93" s="2"/>
      <c r="N93" s="2"/>
    </row>
    <row r="94" spans="1:14">
      <c r="A94" s="2">
        <v>70</v>
      </c>
      <c r="B94" s="21" t="s">
        <v>191</v>
      </c>
      <c r="C94" s="12" t="s">
        <v>103</v>
      </c>
      <c r="D94" s="12" t="s">
        <v>100</v>
      </c>
      <c r="E94" s="15">
        <v>18</v>
      </c>
      <c r="F94" s="16">
        <v>56</v>
      </c>
      <c r="G94" s="15">
        <f t="shared" si="3"/>
        <v>1008</v>
      </c>
      <c r="H94" s="3"/>
      <c r="I94" s="15">
        <v>27</v>
      </c>
      <c r="J94" s="16">
        <v>52</v>
      </c>
      <c r="K94" s="2">
        <f t="shared" si="4"/>
        <v>1404</v>
      </c>
      <c r="L94" s="2">
        <f t="shared" si="5"/>
        <v>-9</v>
      </c>
      <c r="M94" s="2"/>
      <c r="N94" s="2"/>
    </row>
    <row r="95" spans="1:14">
      <c r="A95" s="2">
        <v>71</v>
      </c>
      <c r="B95" s="19" t="s">
        <v>194</v>
      </c>
      <c r="C95" s="12" t="s">
        <v>104</v>
      </c>
      <c r="D95" s="12" t="s">
        <v>100</v>
      </c>
      <c r="E95" s="15">
        <v>6</v>
      </c>
      <c r="F95" s="16">
        <v>87</v>
      </c>
      <c r="G95" s="15">
        <f t="shared" si="3"/>
        <v>522</v>
      </c>
      <c r="H95" s="3"/>
      <c r="I95" s="15">
        <v>10</v>
      </c>
      <c r="J95" s="16">
        <v>80</v>
      </c>
      <c r="K95" s="2">
        <f t="shared" si="4"/>
        <v>800</v>
      </c>
      <c r="L95" s="2">
        <f t="shared" si="5"/>
        <v>-4</v>
      </c>
      <c r="M95" s="2"/>
      <c r="N95" s="2"/>
    </row>
    <row r="96" spans="1:14">
      <c r="A96" s="2">
        <v>72</v>
      </c>
      <c r="B96" s="19" t="s">
        <v>195</v>
      </c>
      <c r="C96" s="12" t="s">
        <v>105</v>
      </c>
      <c r="D96" s="12" t="s">
        <v>100</v>
      </c>
      <c r="E96" s="15">
        <v>5</v>
      </c>
      <c r="F96" s="15">
        <v>56</v>
      </c>
      <c r="G96" s="15">
        <f t="shared" si="3"/>
        <v>280</v>
      </c>
      <c r="H96" s="3"/>
      <c r="I96" s="15">
        <v>6</v>
      </c>
      <c r="J96" s="15">
        <v>56</v>
      </c>
      <c r="K96" s="2">
        <f t="shared" si="4"/>
        <v>336</v>
      </c>
      <c r="L96" s="2">
        <f t="shared" si="5"/>
        <v>-1</v>
      </c>
      <c r="M96" s="2"/>
      <c r="N96" s="2"/>
    </row>
    <row r="97" spans="1:14">
      <c r="A97" s="2">
        <v>73</v>
      </c>
      <c r="B97" s="19" t="s">
        <v>192</v>
      </c>
      <c r="C97" s="12" t="s">
        <v>106</v>
      </c>
      <c r="D97" s="12" t="s">
        <v>100</v>
      </c>
      <c r="E97" s="15">
        <v>9</v>
      </c>
      <c r="F97" s="15">
        <v>87</v>
      </c>
      <c r="G97" s="15">
        <f t="shared" si="3"/>
        <v>783</v>
      </c>
      <c r="H97" s="3"/>
      <c r="I97" s="15">
        <v>8</v>
      </c>
      <c r="J97" s="15">
        <v>87</v>
      </c>
      <c r="K97" s="2">
        <f t="shared" si="4"/>
        <v>696</v>
      </c>
      <c r="L97" s="2">
        <f t="shared" si="5"/>
        <v>1</v>
      </c>
      <c r="M97" s="2">
        <v>87</v>
      </c>
      <c r="N97" s="2"/>
    </row>
    <row r="98" spans="1:14">
      <c r="A98" s="2">
        <v>74</v>
      </c>
      <c r="B98" s="19" t="s">
        <v>193</v>
      </c>
      <c r="C98" s="12" t="s">
        <v>107</v>
      </c>
      <c r="D98" s="12" t="s">
        <v>100</v>
      </c>
      <c r="E98" s="15">
        <v>10</v>
      </c>
      <c r="F98" s="15">
        <v>56</v>
      </c>
      <c r="G98" s="15">
        <f t="shared" si="3"/>
        <v>560</v>
      </c>
      <c r="H98" s="3"/>
      <c r="I98" s="15">
        <v>8</v>
      </c>
      <c r="J98" s="15">
        <v>56</v>
      </c>
      <c r="K98" s="2">
        <f t="shared" si="4"/>
        <v>448</v>
      </c>
      <c r="L98" s="2">
        <f t="shared" si="5"/>
        <v>2</v>
      </c>
      <c r="M98" s="2">
        <v>56</v>
      </c>
      <c r="N98" s="2"/>
    </row>
    <row r="99" spans="1:14">
      <c r="A99" s="2">
        <v>75</v>
      </c>
      <c r="B99" s="19" t="s">
        <v>296</v>
      </c>
      <c r="C99" s="10" t="s">
        <v>83</v>
      </c>
      <c r="D99" s="10" t="s">
        <v>84</v>
      </c>
      <c r="E99" s="15">
        <v>9</v>
      </c>
      <c r="F99" s="23">
        <v>88</v>
      </c>
      <c r="G99" s="15">
        <f t="shared" si="3"/>
        <v>792</v>
      </c>
      <c r="H99" s="3"/>
      <c r="I99" s="15">
        <v>8</v>
      </c>
      <c r="J99" s="23">
        <v>88</v>
      </c>
      <c r="K99" s="2">
        <f t="shared" si="4"/>
        <v>704</v>
      </c>
      <c r="L99" s="2">
        <f t="shared" si="5"/>
        <v>1</v>
      </c>
      <c r="M99" s="25">
        <v>88</v>
      </c>
      <c r="N99" s="2"/>
    </row>
    <row r="100" spans="1:14">
      <c r="A100" s="2">
        <v>76</v>
      </c>
      <c r="B100" s="20" t="s">
        <v>323</v>
      </c>
      <c r="C100" s="10" t="s">
        <v>85</v>
      </c>
      <c r="D100" s="10" t="s">
        <v>84</v>
      </c>
      <c r="E100" s="15">
        <v>2</v>
      </c>
      <c r="F100" s="15">
        <v>138</v>
      </c>
      <c r="G100" s="15">
        <f t="shared" si="3"/>
        <v>276</v>
      </c>
      <c r="H100" s="3"/>
      <c r="I100" s="15">
        <v>2</v>
      </c>
      <c r="J100" s="15">
        <v>138</v>
      </c>
      <c r="K100" s="2">
        <f t="shared" si="4"/>
        <v>276</v>
      </c>
      <c r="L100" s="2">
        <f t="shared" si="5"/>
        <v>0</v>
      </c>
      <c r="M100" s="2"/>
      <c r="N100" s="2"/>
    </row>
    <row r="101" spans="1:14">
      <c r="A101" s="2">
        <v>77</v>
      </c>
      <c r="B101" s="19" t="s">
        <v>292</v>
      </c>
      <c r="C101" s="10" t="s">
        <v>86</v>
      </c>
      <c r="D101" s="10" t="s">
        <v>84</v>
      </c>
      <c r="E101" s="15">
        <v>15</v>
      </c>
      <c r="F101" s="23">
        <v>80</v>
      </c>
      <c r="G101" s="15">
        <f t="shared" si="3"/>
        <v>1200</v>
      </c>
      <c r="H101" s="3"/>
      <c r="I101" s="15">
        <v>7</v>
      </c>
      <c r="J101" s="23">
        <v>80</v>
      </c>
      <c r="K101" s="2">
        <f t="shared" si="4"/>
        <v>560</v>
      </c>
      <c r="L101" s="2">
        <f t="shared" si="5"/>
        <v>8</v>
      </c>
      <c r="M101" s="2">
        <v>80</v>
      </c>
      <c r="N101" s="2"/>
    </row>
    <row r="102" spans="1:14">
      <c r="A102" s="2">
        <v>78</v>
      </c>
      <c r="B102" s="19" t="s">
        <v>293</v>
      </c>
      <c r="C102" s="10" t="s">
        <v>87</v>
      </c>
      <c r="D102" s="10" t="s">
        <v>84</v>
      </c>
      <c r="E102" s="15">
        <v>13</v>
      </c>
      <c r="F102" s="15">
        <v>175</v>
      </c>
      <c r="G102" s="15">
        <f t="shared" si="3"/>
        <v>2275</v>
      </c>
      <c r="H102" s="3"/>
      <c r="I102" s="15">
        <v>12</v>
      </c>
      <c r="J102" s="15">
        <v>175</v>
      </c>
      <c r="K102" s="2">
        <f t="shared" si="4"/>
        <v>2100</v>
      </c>
      <c r="L102" s="2">
        <f t="shared" si="5"/>
        <v>1</v>
      </c>
      <c r="M102" s="2">
        <v>175</v>
      </c>
      <c r="N102" s="2"/>
    </row>
    <row r="103" spans="1:14">
      <c r="A103" s="2">
        <v>79</v>
      </c>
      <c r="B103" s="19" t="s">
        <v>294</v>
      </c>
      <c r="C103" s="10" t="s">
        <v>88</v>
      </c>
      <c r="D103" s="10" t="s">
        <v>84</v>
      </c>
      <c r="E103" s="15">
        <v>10</v>
      </c>
      <c r="F103" s="15">
        <v>80</v>
      </c>
      <c r="G103" s="15">
        <f t="shared" si="3"/>
        <v>800</v>
      </c>
      <c r="H103" s="3"/>
      <c r="I103" s="15">
        <v>11</v>
      </c>
      <c r="J103" s="15">
        <v>80</v>
      </c>
      <c r="K103" s="2">
        <f t="shared" si="4"/>
        <v>880</v>
      </c>
      <c r="L103" s="2">
        <f t="shared" si="5"/>
        <v>-1</v>
      </c>
      <c r="M103" s="2"/>
      <c r="N103" s="2"/>
    </row>
    <row r="104" spans="1:14">
      <c r="A104" s="2">
        <v>80</v>
      </c>
      <c r="B104" s="19" t="s">
        <v>295</v>
      </c>
      <c r="C104" s="10" t="s">
        <v>89</v>
      </c>
      <c r="D104" s="10" t="s">
        <v>84</v>
      </c>
      <c r="E104" s="15">
        <v>2</v>
      </c>
      <c r="F104" s="15">
        <v>138</v>
      </c>
      <c r="G104" s="15">
        <f t="shared" si="3"/>
        <v>276</v>
      </c>
      <c r="H104" s="3"/>
      <c r="I104" s="15">
        <v>6</v>
      </c>
      <c r="J104" s="15">
        <v>138</v>
      </c>
      <c r="K104" s="2">
        <f t="shared" si="4"/>
        <v>828</v>
      </c>
      <c r="L104" s="2">
        <f t="shared" si="5"/>
        <v>-4</v>
      </c>
      <c r="M104" s="2"/>
      <c r="N104" s="2"/>
    </row>
    <row r="105" spans="1:14">
      <c r="A105" s="2">
        <v>81</v>
      </c>
      <c r="B105" s="19" t="s">
        <v>282</v>
      </c>
      <c r="C105" s="10" t="s">
        <v>90</v>
      </c>
      <c r="D105" s="10" t="s">
        <v>84</v>
      </c>
      <c r="E105" s="15">
        <v>6</v>
      </c>
      <c r="F105" s="15">
        <v>88</v>
      </c>
      <c r="G105" s="15">
        <f t="shared" si="3"/>
        <v>528</v>
      </c>
      <c r="H105" s="3"/>
      <c r="I105" s="15">
        <v>11</v>
      </c>
      <c r="J105" s="15">
        <v>88</v>
      </c>
      <c r="K105" s="2">
        <f t="shared" si="4"/>
        <v>968</v>
      </c>
      <c r="L105" s="2">
        <f t="shared" si="5"/>
        <v>-5</v>
      </c>
      <c r="M105" s="2"/>
      <c r="N105" s="2"/>
    </row>
    <row r="106" spans="1:14">
      <c r="A106" s="2">
        <v>82</v>
      </c>
      <c r="B106" s="19" t="s">
        <v>283</v>
      </c>
      <c r="C106" s="10" t="s">
        <v>91</v>
      </c>
      <c r="D106" s="10" t="s">
        <v>84</v>
      </c>
      <c r="E106" s="15">
        <v>10</v>
      </c>
      <c r="F106" s="15">
        <v>138</v>
      </c>
      <c r="G106" s="15">
        <f t="shared" si="3"/>
        <v>1380</v>
      </c>
      <c r="H106" s="3"/>
      <c r="I106" s="15">
        <v>8</v>
      </c>
      <c r="J106" s="15">
        <v>138</v>
      </c>
      <c r="K106" s="2">
        <f t="shared" si="4"/>
        <v>1104</v>
      </c>
      <c r="L106" s="2">
        <f t="shared" si="5"/>
        <v>2</v>
      </c>
      <c r="M106" s="2">
        <v>138</v>
      </c>
      <c r="N106" s="2"/>
    </row>
    <row r="107" spans="1:14">
      <c r="A107" s="2">
        <v>83</v>
      </c>
      <c r="B107" s="19" t="s">
        <v>284</v>
      </c>
      <c r="C107" s="10" t="s">
        <v>92</v>
      </c>
      <c r="D107" s="10" t="s">
        <v>84</v>
      </c>
      <c r="E107" s="15">
        <v>7</v>
      </c>
      <c r="F107" s="15">
        <v>217</v>
      </c>
      <c r="G107" s="15">
        <f t="shared" si="3"/>
        <v>1519</v>
      </c>
      <c r="H107" s="3"/>
      <c r="I107" s="15">
        <v>15</v>
      </c>
      <c r="J107" s="15">
        <v>217</v>
      </c>
      <c r="K107" s="2">
        <f t="shared" si="4"/>
        <v>3255</v>
      </c>
      <c r="L107" s="2">
        <f t="shared" si="5"/>
        <v>-8</v>
      </c>
      <c r="M107" s="2"/>
      <c r="N107" s="2"/>
    </row>
    <row r="108" spans="1:14">
      <c r="A108" s="2">
        <v>84</v>
      </c>
      <c r="B108" s="19" t="s">
        <v>285</v>
      </c>
      <c r="C108" s="10" t="s">
        <v>93</v>
      </c>
      <c r="D108" s="10" t="s">
        <v>84</v>
      </c>
      <c r="E108" s="15">
        <v>22</v>
      </c>
      <c r="F108" s="15">
        <v>280</v>
      </c>
      <c r="G108" s="15">
        <f t="shared" si="3"/>
        <v>6160</v>
      </c>
      <c r="H108" s="3"/>
      <c r="I108" s="15">
        <v>24</v>
      </c>
      <c r="J108" s="15">
        <v>280</v>
      </c>
      <c r="K108" s="2">
        <f t="shared" si="4"/>
        <v>6720</v>
      </c>
      <c r="L108" s="2">
        <f t="shared" si="5"/>
        <v>-2</v>
      </c>
      <c r="M108" s="2"/>
      <c r="N108" s="2"/>
    </row>
    <row r="109" spans="1:14">
      <c r="A109" s="2">
        <v>85</v>
      </c>
      <c r="B109" s="19" t="s">
        <v>286</v>
      </c>
      <c r="C109" s="10" t="s">
        <v>94</v>
      </c>
      <c r="D109" s="10" t="s">
        <v>84</v>
      </c>
      <c r="E109" s="15">
        <v>9</v>
      </c>
      <c r="F109" s="15">
        <v>313</v>
      </c>
      <c r="G109" s="15">
        <f t="shared" si="3"/>
        <v>2817</v>
      </c>
      <c r="H109" s="3"/>
      <c r="I109" s="15">
        <v>11</v>
      </c>
      <c r="J109" s="15">
        <v>313</v>
      </c>
      <c r="K109" s="2">
        <f t="shared" si="4"/>
        <v>3443</v>
      </c>
      <c r="L109" s="2">
        <f t="shared" si="5"/>
        <v>-2</v>
      </c>
      <c r="M109" s="2"/>
      <c r="N109" s="2"/>
    </row>
    <row r="110" spans="1:14">
      <c r="A110" s="2">
        <v>86</v>
      </c>
      <c r="B110" s="19" t="s">
        <v>287</v>
      </c>
      <c r="C110" s="10" t="s">
        <v>95</v>
      </c>
      <c r="D110" s="10" t="s">
        <v>84</v>
      </c>
      <c r="E110" s="15">
        <v>11</v>
      </c>
      <c r="F110" s="15">
        <v>77</v>
      </c>
      <c r="G110" s="15">
        <f t="shared" si="3"/>
        <v>847</v>
      </c>
      <c r="H110" s="3"/>
      <c r="I110" s="15">
        <v>9</v>
      </c>
      <c r="J110" s="15">
        <v>77</v>
      </c>
      <c r="K110" s="2">
        <f t="shared" si="4"/>
        <v>693</v>
      </c>
      <c r="L110" s="2">
        <f t="shared" si="5"/>
        <v>2</v>
      </c>
      <c r="M110" s="2">
        <v>77</v>
      </c>
      <c r="N110" s="2"/>
    </row>
    <row r="111" spans="1:14">
      <c r="A111" s="2">
        <v>87</v>
      </c>
      <c r="B111" s="19" t="s">
        <v>288</v>
      </c>
      <c r="C111" s="10" t="s">
        <v>96</v>
      </c>
      <c r="D111" s="10" t="s">
        <v>84</v>
      </c>
      <c r="E111" s="15">
        <v>5</v>
      </c>
      <c r="F111" s="15">
        <v>119</v>
      </c>
      <c r="G111" s="15">
        <f t="shared" si="3"/>
        <v>595</v>
      </c>
      <c r="H111" s="3"/>
      <c r="I111" s="15">
        <v>6</v>
      </c>
      <c r="J111" s="15">
        <v>119</v>
      </c>
      <c r="K111" s="2">
        <f t="shared" si="4"/>
        <v>714</v>
      </c>
      <c r="L111" s="2">
        <f t="shared" si="5"/>
        <v>-1</v>
      </c>
      <c r="M111" s="2"/>
      <c r="N111" s="2"/>
    </row>
    <row r="112" spans="1:14">
      <c r="A112" s="2">
        <v>88</v>
      </c>
      <c r="B112" s="19" t="s">
        <v>289</v>
      </c>
      <c r="C112" s="10" t="s">
        <v>97</v>
      </c>
      <c r="D112" s="10" t="s">
        <v>84</v>
      </c>
      <c r="E112" s="15">
        <v>6</v>
      </c>
      <c r="F112" s="15">
        <v>157</v>
      </c>
      <c r="G112" s="15">
        <f t="shared" si="3"/>
        <v>942</v>
      </c>
      <c r="H112" s="3"/>
      <c r="I112" s="15">
        <v>7</v>
      </c>
      <c r="J112" s="15">
        <v>157</v>
      </c>
      <c r="K112" s="2">
        <f t="shared" si="4"/>
        <v>1099</v>
      </c>
      <c r="L112" s="2">
        <f t="shared" si="5"/>
        <v>-1</v>
      </c>
      <c r="M112" s="2"/>
      <c r="N112" s="2"/>
    </row>
    <row r="113" spans="1:14">
      <c r="A113" s="2">
        <v>89</v>
      </c>
      <c r="B113" s="19" t="s">
        <v>291</v>
      </c>
      <c r="C113" s="10" t="s">
        <v>98</v>
      </c>
      <c r="D113" s="10" t="s">
        <v>84</v>
      </c>
      <c r="E113" s="15">
        <v>8</v>
      </c>
      <c r="F113" s="15">
        <v>138</v>
      </c>
      <c r="G113" s="15">
        <f t="shared" si="3"/>
        <v>1104</v>
      </c>
      <c r="H113" s="3"/>
      <c r="I113" s="15">
        <v>9</v>
      </c>
      <c r="J113" s="15">
        <v>138</v>
      </c>
      <c r="K113" s="2">
        <f t="shared" si="4"/>
        <v>1242</v>
      </c>
      <c r="L113" s="2">
        <f t="shared" si="5"/>
        <v>-1</v>
      </c>
      <c r="M113" s="2"/>
      <c r="N113" s="2"/>
    </row>
    <row r="114" spans="1:14">
      <c r="A114" s="2">
        <v>90</v>
      </c>
      <c r="B114" s="19" t="s">
        <v>290</v>
      </c>
      <c r="C114" s="10" t="s">
        <v>2</v>
      </c>
      <c r="D114" s="10" t="s">
        <v>3</v>
      </c>
      <c r="E114" s="15">
        <v>8</v>
      </c>
      <c r="F114" s="15">
        <v>88</v>
      </c>
      <c r="G114" s="15">
        <f t="shared" si="3"/>
        <v>704</v>
      </c>
      <c r="H114" s="3"/>
      <c r="I114" s="15">
        <v>11</v>
      </c>
      <c r="J114" s="15">
        <v>88</v>
      </c>
      <c r="K114" s="2">
        <f t="shared" si="4"/>
        <v>968</v>
      </c>
      <c r="L114" s="2">
        <f t="shared" si="5"/>
        <v>-3</v>
      </c>
      <c r="M114" s="2"/>
      <c r="N114" s="2"/>
    </row>
    <row r="115" spans="1:14">
      <c r="A115" s="2">
        <v>91</v>
      </c>
      <c r="B115" s="19" t="s">
        <v>199</v>
      </c>
      <c r="C115" s="13" t="s">
        <v>108</v>
      </c>
      <c r="D115" s="13" t="s">
        <v>109</v>
      </c>
      <c r="E115" s="15">
        <v>4</v>
      </c>
      <c r="F115" s="23">
        <v>105</v>
      </c>
      <c r="G115" s="15">
        <f t="shared" si="3"/>
        <v>420</v>
      </c>
      <c r="H115" s="3"/>
      <c r="I115" s="15">
        <v>6</v>
      </c>
      <c r="J115" s="23">
        <v>105</v>
      </c>
      <c r="K115" s="2">
        <f t="shared" si="4"/>
        <v>630</v>
      </c>
      <c r="L115" s="2">
        <f t="shared" si="5"/>
        <v>-2</v>
      </c>
      <c r="M115" s="2"/>
      <c r="N115" s="2"/>
    </row>
    <row r="116" spans="1:14">
      <c r="A116" s="2">
        <v>92</v>
      </c>
      <c r="B116" s="19" t="s">
        <v>200</v>
      </c>
      <c r="C116" s="13" t="s">
        <v>110</v>
      </c>
      <c r="D116" s="13" t="s">
        <v>109</v>
      </c>
      <c r="E116" s="15">
        <v>8</v>
      </c>
      <c r="F116" s="23">
        <v>90</v>
      </c>
      <c r="G116" s="15">
        <f t="shared" si="3"/>
        <v>720</v>
      </c>
      <c r="H116" s="3"/>
      <c r="I116" s="15">
        <v>8</v>
      </c>
      <c r="J116" s="23">
        <v>90</v>
      </c>
      <c r="K116" s="2">
        <f t="shared" si="4"/>
        <v>720</v>
      </c>
      <c r="L116" s="2">
        <f t="shared" si="5"/>
        <v>0</v>
      </c>
      <c r="M116" s="2"/>
      <c r="N116" s="2"/>
    </row>
    <row r="117" spans="1:14">
      <c r="A117" s="2">
        <v>93</v>
      </c>
      <c r="B117" s="20" t="s">
        <v>308</v>
      </c>
      <c r="C117" s="13" t="s">
        <v>111</v>
      </c>
      <c r="D117" s="13" t="s">
        <v>109</v>
      </c>
      <c r="E117" s="15">
        <v>4</v>
      </c>
      <c r="F117" s="15">
        <v>164</v>
      </c>
      <c r="G117" s="15">
        <f t="shared" si="3"/>
        <v>656</v>
      </c>
      <c r="H117" s="3"/>
      <c r="I117" s="15">
        <v>5</v>
      </c>
      <c r="J117" s="15">
        <v>164</v>
      </c>
      <c r="K117" s="2">
        <f t="shared" si="4"/>
        <v>820</v>
      </c>
      <c r="L117" s="2">
        <f t="shared" si="5"/>
        <v>-1</v>
      </c>
      <c r="M117" s="2"/>
      <c r="N117" s="2"/>
    </row>
    <row r="118" spans="1:14">
      <c r="A118" s="2">
        <v>94</v>
      </c>
      <c r="B118" s="19" t="s">
        <v>204</v>
      </c>
      <c r="C118" s="13" t="s">
        <v>112</v>
      </c>
      <c r="D118" s="13" t="s">
        <v>109</v>
      </c>
      <c r="E118" s="15">
        <v>6</v>
      </c>
      <c r="F118" s="23">
        <v>105</v>
      </c>
      <c r="G118" s="23">
        <f t="shared" si="3"/>
        <v>630</v>
      </c>
      <c r="H118" s="24"/>
      <c r="I118" s="23">
        <v>6</v>
      </c>
      <c r="J118" s="23">
        <v>105</v>
      </c>
      <c r="K118" s="2">
        <f t="shared" si="4"/>
        <v>630</v>
      </c>
      <c r="L118" s="2">
        <f t="shared" si="5"/>
        <v>0</v>
      </c>
      <c r="M118" s="2"/>
      <c r="N118" s="2"/>
    </row>
    <row r="119" spans="1:14">
      <c r="A119" s="2">
        <v>95</v>
      </c>
      <c r="B119" s="19" t="s">
        <v>201</v>
      </c>
      <c r="C119" s="13" t="s">
        <v>113</v>
      </c>
      <c r="D119" s="13" t="s">
        <v>109</v>
      </c>
      <c r="E119" s="15">
        <v>7</v>
      </c>
      <c r="F119" s="15">
        <v>147</v>
      </c>
      <c r="G119" s="15">
        <f t="shared" si="3"/>
        <v>1029</v>
      </c>
      <c r="H119" s="3"/>
      <c r="I119" s="15">
        <v>9</v>
      </c>
      <c r="J119" s="15">
        <v>147</v>
      </c>
      <c r="K119" s="2">
        <f t="shared" si="4"/>
        <v>1323</v>
      </c>
      <c r="L119" s="2">
        <f t="shared" si="5"/>
        <v>-2</v>
      </c>
      <c r="M119" s="2"/>
      <c r="N119" s="2"/>
    </row>
    <row r="120" spans="1:14">
      <c r="A120" s="2">
        <v>96</v>
      </c>
      <c r="B120" s="19" t="s">
        <v>202</v>
      </c>
      <c r="C120" s="13" t="s">
        <v>114</v>
      </c>
      <c r="D120" s="13" t="s">
        <v>109</v>
      </c>
      <c r="E120" s="15">
        <v>2</v>
      </c>
      <c r="F120" s="23">
        <v>105</v>
      </c>
      <c r="G120" s="23">
        <f t="shared" si="3"/>
        <v>210</v>
      </c>
      <c r="H120" s="24"/>
      <c r="I120" s="23">
        <v>8</v>
      </c>
      <c r="J120" s="23">
        <v>105</v>
      </c>
      <c r="K120" s="2">
        <f t="shared" si="4"/>
        <v>840</v>
      </c>
      <c r="L120" s="2">
        <f t="shared" si="5"/>
        <v>-6</v>
      </c>
      <c r="M120" s="2"/>
      <c r="N120" s="2"/>
    </row>
    <row r="121" spans="1:14">
      <c r="A121" s="2">
        <v>97</v>
      </c>
      <c r="B121" s="19" t="s">
        <v>203</v>
      </c>
      <c r="C121" s="13" t="s">
        <v>115</v>
      </c>
      <c r="D121" s="13" t="s">
        <v>109</v>
      </c>
      <c r="E121" s="15">
        <v>13</v>
      </c>
      <c r="F121" s="23">
        <v>90</v>
      </c>
      <c r="G121" s="15">
        <f t="shared" si="3"/>
        <v>1170</v>
      </c>
      <c r="H121" s="3"/>
      <c r="I121" s="15">
        <v>9</v>
      </c>
      <c r="J121" s="23">
        <v>90</v>
      </c>
      <c r="K121" s="2">
        <f t="shared" si="4"/>
        <v>810</v>
      </c>
      <c r="L121" s="2">
        <f t="shared" si="5"/>
        <v>4</v>
      </c>
      <c r="M121" s="2">
        <v>90</v>
      </c>
      <c r="N121" s="2"/>
    </row>
    <row r="122" spans="1:14">
      <c r="A122" s="2">
        <v>98</v>
      </c>
      <c r="B122" s="19" t="s">
        <v>196</v>
      </c>
      <c r="C122" s="13" t="s">
        <v>116</v>
      </c>
      <c r="D122" s="13" t="s">
        <v>109</v>
      </c>
      <c r="E122" s="15">
        <v>12</v>
      </c>
      <c r="F122" s="23">
        <v>171</v>
      </c>
      <c r="G122" s="15">
        <f t="shared" si="3"/>
        <v>2052</v>
      </c>
      <c r="H122" s="3"/>
      <c r="I122" s="15">
        <v>17</v>
      </c>
      <c r="J122" s="23">
        <v>171</v>
      </c>
      <c r="K122" s="2">
        <f t="shared" si="4"/>
        <v>2907</v>
      </c>
      <c r="L122" s="2">
        <f t="shared" si="5"/>
        <v>-5</v>
      </c>
      <c r="M122" s="2"/>
      <c r="N122" s="2"/>
    </row>
    <row r="123" spans="1:14">
      <c r="A123" s="2">
        <v>99</v>
      </c>
      <c r="B123" s="20" t="s">
        <v>307</v>
      </c>
      <c r="C123" s="13" t="s">
        <v>117</v>
      </c>
      <c r="D123" s="13" t="s">
        <v>109</v>
      </c>
      <c r="E123" s="15">
        <v>2</v>
      </c>
      <c r="F123" s="15">
        <v>83</v>
      </c>
      <c r="G123" s="15">
        <f t="shared" si="3"/>
        <v>166</v>
      </c>
      <c r="H123" s="3"/>
      <c r="I123" s="15">
        <v>3</v>
      </c>
      <c r="J123" s="15">
        <v>83</v>
      </c>
      <c r="K123" s="2">
        <f t="shared" si="4"/>
        <v>249</v>
      </c>
      <c r="L123" s="2">
        <f t="shared" si="5"/>
        <v>-1</v>
      </c>
      <c r="M123" s="2"/>
      <c r="N123" s="2"/>
    </row>
    <row r="124" spans="1:14">
      <c r="A124" s="2">
        <v>100</v>
      </c>
      <c r="B124" s="19" t="s">
        <v>197</v>
      </c>
      <c r="C124" s="13" t="s">
        <v>118</v>
      </c>
      <c r="D124" s="13" t="s">
        <v>109</v>
      </c>
      <c r="E124" s="15">
        <v>6</v>
      </c>
      <c r="F124" s="15">
        <v>94</v>
      </c>
      <c r="G124" s="15">
        <f t="shared" si="3"/>
        <v>564</v>
      </c>
      <c r="H124" s="3"/>
      <c r="I124" s="15">
        <v>12</v>
      </c>
      <c r="J124" s="15">
        <v>94</v>
      </c>
      <c r="K124" s="2">
        <f t="shared" si="4"/>
        <v>1128</v>
      </c>
      <c r="L124" s="2">
        <f t="shared" si="5"/>
        <v>-6</v>
      </c>
      <c r="M124" s="2"/>
      <c r="N124" s="2"/>
    </row>
    <row r="125" spans="1:14">
      <c r="A125" s="2">
        <v>101</v>
      </c>
      <c r="B125" s="19" t="s">
        <v>198</v>
      </c>
      <c r="C125" s="13" t="s">
        <v>119</v>
      </c>
      <c r="D125" s="13" t="s">
        <v>109</v>
      </c>
      <c r="E125" s="15">
        <v>14</v>
      </c>
      <c r="F125" s="23">
        <v>133</v>
      </c>
      <c r="G125" s="23">
        <f t="shared" si="3"/>
        <v>1862</v>
      </c>
      <c r="H125" s="24"/>
      <c r="I125" s="23">
        <v>17</v>
      </c>
      <c r="J125" s="23">
        <v>133</v>
      </c>
      <c r="K125" s="2">
        <f t="shared" si="4"/>
        <v>2261</v>
      </c>
      <c r="L125" s="2">
        <f t="shared" si="5"/>
        <v>-3</v>
      </c>
      <c r="M125" s="2"/>
      <c r="N125" s="2"/>
    </row>
    <row r="126" spans="1:14">
      <c r="A126" s="2">
        <v>102</v>
      </c>
      <c r="B126" s="20" t="s">
        <v>309</v>
      </c>
      <c r="C126" s="6" t="s">
        <v>120</v>
      </c>
      <c r="D126" s="6" t="s">
        <v>121</v>
      </c>
      <c r="E126" s="15">
        <v>0</v>
      </c>
      <c r="F126" s="15">
        <v>69</v>
      </c>
      <c r="G126" s="15">
        <f t="shared" si="3"/>
        <v>0</v>
      </c>
      <c r="H126" s="3"/>
      <c r="I126" s="15">
        <v>2</v>
      </c>
      <c r="J126" s="15">
        <v>69</v>
      </c>
      <c r="K126" s="2">
        <f t="shared" si="4"/>
        <v>138</v>
      </c>
      <c r="L126" s="2">
        <f t="shared" si="5"/>
        <v>-2</v>
      </c>
      <c r="M126" s="2"/>
      <c r="N126" s="2"/>
    </row>
    <row r="127" spans="1:14">
      <c r="A127" s="2">
        <v>103</v>
      </c>
      <c r="B127" s="19" t="s">
        <v>214</v>
      </c>
      <c r="C127" s="6" t="s">
        <v>122</v>
      </c>
      <c r="D127" s="6" t="s">
        <v>121</v>
      </c>
      <c r="E127" s="15">
        <v>3</v>
      </c>
      <c r="F127" s="23">
        <v>129</v>
      </c>
      <c r="G127" s="23">
        <f t="shared" si="3"/>
        <v>387</v>
      </c>
      <c r="H127" s="24"/>
      <c r="I127" s="23">
        <v>3</v>
      </c>
      <c r="J127" s="23">
        <v>129</v>
      </c>
      <c r="K127" s="25">
        <f t="shared" si="4"/>
        <v>387</v>
      </c>
      <c r="L127" s="2">
        <f t="shared" si="5"/>
        <v>0</v>
      </c>
      <c r="M127" s="2"/>
      <c r="N127" s="2"/>
    </row>
    <row r="128" spans="1:14">
      <c r="A128" s="2">
        <v>104</v>
      </c>
      <c r="B128" s="19" t="s">
        <v>215</v>
      </c>
      <c r="C128" s="6" t="s">
        <v>123</v>
      </c>
      <c r="D128" s="6" t="s">
        <v>121</v>
      </c>
      <c r="E128" s="15">
        <v>10</v>
      </c>
      <c r="F128" s="23">
        <v>66</v>
      </c>
      <c r="G128" s="23">
        <f t="shared" si="3"/>
        <v>660</v>
      </c>
      <c r="H128" s="24"/>
      <c r="I128" s="23">
        <v>10</v>
      </c>
      <c r="J128" s="23">
        <v>66</v>
      </c>
      <c r="K128" s="2">
        <f t="shared" si="4"/>
        <v>660</v>
      </c>
      <c r="L128" s="2">
        <f t="shared" si="5"/>
        <v>0</v>
      </c>
      <c r="M128" s="2"/>
      <c r="N128" s="2"/>
    </row>
    <row r="129" spans="1:14">
      <c r="A129" s="2">
        <v>105</v>
      </c>
      <c r="B129" s="19" t="s">
        <v>212</v>
      </c>
      <c r="C129" s="6" t="s">
        <v>124</v>
      </c>
      <c r="D129" s="6" t="s">
        <v>121</v>
      </c>
      <c r="E129" s="15">
        <v>4</v>
      </c>
      <c r="F129" s="23">
        <v>129</v>
      </c>
      <c r="G129" s="15">
        <f t="shared" si="3"/>
        <v>516</v>
      </c>
      <c r="H129" s="3"/>
      <c r="I129" s="15">
        <v>3</v>
      </c>
      <c r="J129" s="23">
        <v>129</v>
      </c>
      <c r="K129" s="2">
        <f t="shared" si="4"/>
        <v>387</v>
      </c>
      <c r="L129" s="2">
        <f t="shared" si="5"/>
        <v>1</v>
      </c>
      <c r="M129" s="2">
        <v>129</v>
      </c>
      <c r="N129" s="2"/>
    </row>
    <row r="130" spans="1:14">
      <c r="A130" s="2">
        <v>106</v>
      </c>
      <c r="B130" s="19" t="s">
        <v>213</v>
      </c>
      <c r="C130" s="6" t="s">
        <v>125</v>
      </c>
      <c r="D130" s="6" t="s">
        <v>121</v>
      </c>
      <c r="E130" s="15">
        <v>7</v>
      </c>
      <c r="F130" s="23">
        <v>69</v>
      </c>
      <c r="G130" s="23">
        <f t="shared" si="3"/>
        <v>483</v>
      </c>
      <c r="H130" s="24"/>
      <c r="I130" s="23">
        <v>7</v>
      </c>
      <c r="J130" s="23">
        <v>69</v>
      </c>
      <c r="K130" s="2">
        <f t="shared" si="4"/>
        <v>483</v>
      </c>
      <c r="L130" s="2">
        <f t="shared" si="5"/>
        <v>0</v>
      </c>
      <c r="M130" s="2"/>
      <c r="N130" s="2"/>
    </row>
    <row r="131" spans="1:14">
      <c r="A131" s="2">
        <v>107</v>
      </c>
      <c r="B131" s="19" t="s">
        <v>210</v>
      </c>
      <c r="C131" s="6" t="s">
        <v>126</v>
      </c>
      <c r="D131" s="6" t="s">
        <v>121</v>
      </c>
      <c r="E131" s="15">
        <v>13</v>
      </c>
      <c r="F131" s="15">
        <v>129</v>
      </c>
      <c r="G131" s="15">
        <f t="shared" si="3"/>
        <v>1677</v>
      </c>
      <c r="H131" s="3"/>
      <c r="I131" s="15">
        <v>13</v>
      </c>
      <c r="J131" s="15">
        <v>129</v>
      </c>
      <c r="K131" s="2">
        <f t="shared" si="4"/>
        <v>1677</v>
      </c>
      <c r="L131" s="2">
        <f t="shared" si="5"/>
        <v>0</v>
      </c>
      <c r="M131" s="2"/>
      <c r="N131" s="2"/>
    </row>
    <row r="132" spans="1:14">
      <c r="A132" s="2">
        <v>108</v>
      </c>
      <c r="B132" s="19" t="s">
        <v>211</v>
      </c>
      <c r="C132" s="6" t="s">
        <v>127</v>
      </c>
      <c r="D132" s="6" t="s">
        <v>121</v>
      </c>
      <c r="E132" s="15">
        <v>4</v>
      </c>
      <c r="F132" s="23">
        <v>69</v>
      </c>
      <c r="G132" s="23">
        <f t="shared" si="3"/>
        <v>276</v>
      </c>
      <c r="H132" s="24"/>
      <c r="I132" s="23">
        <v>6</v>
      </c>
      <c r="J132" s="23">
        <v>69</v>
      </c>
      <c r="K132" s="2">
        <f t="shared" si="4"/>
        <v>414</v>
      </c>
      <c r="L132" s="2">
        <f t="shared" si="5"/>
        <v>-2</v>
      </c>
      <c r="M132" s="2"/>
      <c r="N132" s="2"/>
    </row>
    <row r="133" spans="1:14">
      <c r="A133" s="2">
        <v>109</v>
      </c>
      <c r="B133" s="19" t="s">
        <v>205</v>
      </c>
      <c r="C133" s="6" t="s">
        <v>128</v>
      </c>
      <c r="D133" s="6" t="s">
        <v>121</v>
      </c>
      <c r="E133" s="15">
        <v>1</v>
      </c>
      <c r="F133" s="15">
        <v>140</v>
      </c>
      <c r="G133" s="15">
        <f t="shared" si="3"/>
        <v>140</v>
      </c>
      <c r="H133" s="3"/>
      <c r="I133" s="15">
        <v>13</v>
      </c>
      <c r="J133" s="15">
        <v>140</v>
      </c>
      <c r="K133" s="2">
        <f t="shared" si="4"/>
        <v>1820</v>
      </c>
      <c r="L133" s="2">
        <f t="shared" si="5"/>
        <v>-12</v>
      </c>
      <c r="M133" s="2"/>
      <c r="N133" s="2"/>
    </row>
    <row r="134" spans="1:14">
      <c r="A134" s="2">
        <v>110</v>
      </c>
      <c r="B134" s="19" t="s">
        <v>206</v>
      </c>
      <c r="C134" s="6" t="s">
        <v>129</v>
      </c>
      <c r="D134" s="6" t="s">
        <v>121</v>
      </c>
      <c r="E134" s="15">
        <v>17</v>
      </c>
      <c r="F134" s="23">
        <v>175</v>
      </c>
      <c r="G134" s="23">
        <f t="shared" si="3"/>
        <v>2975</v>
      </c>
      <c r="H134" s="24"/>
      <c r="I134" s="23">
        <v>22</v>
      </c>
      <c r="J134" s="23">
        <v>175</v>
      </c>
      <c r="K134" s="2">
        <f t="shared" si="4"/>
        <v>3850</v>
      </c>
      <c r="L134" s="2">
        <f t="shared" si="5"/>
        <v>-5</v>
      </c>
      <c r="M134" s="2"/>
      <c r="N134" s="2"/>
    </row>
    <row r="135" spans="1:14">
      <c r="A135" s="2">
        <v>111</v>
      </c>
      <c r="B135" s="19" t="s">
        <v>207</v>
      </c>
      <c r="C135" s="6" t="s">
        <v>130</v>
      </c>
      <c r="D135" s="6" t="s">
        <v>121</v>
      </c>
      <c r="E135" s="15">
        <v>11</v>
      </c>
      <c r="F135" s="23">
        <v>239</v>
      </c>
      <c r="G135" s="23">
        <f t="shared" si="3"/>
        <v>2629</v>
      </c>
      <c r="H135" s="24"/>
      <c r="I135" s="23">
        <v>11</v>
      </c>
      <c r="J135" s="23">
        <v>239</v>
      </c>
      <c r="K135" s="2">
        <f t="shared" si="4"/>
        <v>2629</v>
      </c>
      <c r="L135" s="2">
        <f t="shared" si="5"/>
        <v>0</v>
      </c>
      <c r="M135" s="2"/>
      <c r="N135" s="2"/>
    </row>
    <row r="136" spans="1:14">
      <c r="A136" s="2">
        <v>112</v>
      </c>
      <c r="B136" s="19" t="s">
        <v>208</v>
      </c>
      <c r="C136" s="6" t="s">
        <v>131</v>
      </c>
      <c r="D136" s="6" t="s">
        <v>121</v>
      </c>
      <c r="E136" s="15">
        <v>8</v>
      </c>
      <c r="F136" s="15">
        <v>77</v>
      </c>
      <c r="G136" s="15">
        <f t="shared" si="3"/>
        <v>616</v>
      </c>
      <c r="H136" s="3"/>
      <c r="I136" s="15">
        <v>11</v>
      </c>
      <c r="J136" s="15">
        <v>77</v>
      </c>
      <c r="K136" s="2">
        <f t="shared" si="4"/>
        <v>847</v>
      </c>
      <c r="L136" s="2">
        <f t="shared" si="5"/>
        <v>-3</v>
      </c>
      <c r="M136" s="2"/>
      <c r="N136" s="2"/>
    </row>
    <row r="137" spans="1:14">
      <c r="A137" s="2">
        <v>113</v>
      </c>
      <c r="B137" s="19" t="s">
        <v>209</v>
      </c>
      <c r="C137" s="6" t="s">
        <v>132</v>
      </c>
      <c r="D137" s="6" t="s">
        <v>121</v>
      </c>
      <c r="E137" s="15">
        <v>4</v>
      </c>
      <c r="F137" s="23">
        <v>129</v>
      </c>
      <c r="G137" s="23">
        <f t="shared" si="3"/>
        <v>516</v>
      </c>
      <c r="H137" s="24"/>
      <c r="I137" s="23">
        <v>8</v>
      </c>
      <c r="J137" s="23">
        <v>129</v>
      </c>
      <c r="K137" s="2">
        <f t="shared" si="4"/>
        <v>1032</v>
      </c>
      <c r="L137" s="2">
        <f t="shared" si="5"/>
        <v>-4</v>
      </c>
      <c r="M137" s="2"/>
      <c r="N137" s="2"/>
    </row>
    <row r="138" spans="1:14">
      <c r="A138" s="2">
        <v>114</v>
      </c>
      <c r="B138" s="19" t="s">
        <v>299</v>
      </c>
      <c r="C138" s="11" t="s">
        <v>70</v>
      </c>
      <c r="D138" s="11" t="s">
        <v>71</v>
      </c>
      <c r="E138" s="15">
        <v>10</v>
      </c>
      <c r="F138" s="15">
        <v>72</v>
      </c>
      <c r="G138" s="15">
        <f t="shared" si="3"/>
        <v>720</v>
      </c>
      <c r="H138" s="3"/>
      <c r="I138" s="15">
        <v>17</v>
      </c>
      <c r="J138" s="15">
        <v>72</v>
      </c>
      <c r="K138" s="2">
        <f t="shared" si="4"/>
        <v>1224</v>
      </c>
      <c r="L138" s="2">
        <f t="shared" si="5"/>
        <v>-7</v>
      </c>
      <c r="M138" s="2"/>
      <c r="N138" s="2"/>
    </row>
    <row r="139" spans="1:14">
      <c r="A139" s="2">
        <v>115</v>
      </c>
      <c r="B139" s="19" t="s">
        <v>297</v>
      </c>
      <c r="C139" s="11" t="s">
        <v>72</v>
      </c>
      <c r="D139" s="11" t="s">
        <v>71</v>
      </c>
      <c r="E139" s="15">
        <v>13</v>
      </c>
      <c r="F139" s="15">
        <v>85</v>
      </c>
      <c r="G139" s="15">
        <f t="shared" si="3"/>
        <v>1105</v>
      </c>
      <c r="H139" s="3"/>
      <c r="I139" s="15">
        <v>27</v>
      </c>
      <c r="J139" s="15">
        <v>85</v>
      </c>
      <c r="K139" s="2">
        <f t="shared" si="4"/>
        <v>2295</v>
      </c>
      <c r="L139" s="2">
        <f t="shared" si="5"/>
        <v>-14</v>
      </c>
      <c r="M139" s="2"/>
      <c r="N139" s="2"/>
    </row>
    <row r="140" spans="1:14">
      <c r="A140" s="2">
        <v>116</v>
      </c>
      <c r="B140" s="19" t="s">
        <v>298</v>
      </c>
      <c r="C140" s="11" t="s">
        <v>73</v>
      </c>
      <c r="D140" s="11" t="s">
        <v>71</v>
      </c>
      <c r="E140" s="15">
        <v>28</v>
      </c>
      <c r="F140" s="15">
        <v>110</v>
      </c>
      <c r="G140" s="15">
        <f t="shared" si="3"/>
        <v>3080</v>
      </c>
      <c r="H140" s="3"/>
      <c r="I140" s="15">
        <v>33</v>
      </c>
      <c r="J140" s="15">
        <v>110</v>
      </c>
      <c r="K140" s="2">
        <f t="shared" si="4"/>
        <v>3630</v>
      </c>
      <c r="L140" s="2">
        <f t="shared" si="5"/>
        <v>-5</v>
      </c>
      <c r="M140" s="2"/>
      <c r="N140" s="2"/>
    </row>
    <row r="141" spans="1:14">
      <c r="A141" s="2">
        <v>117</v>
      </c>
      <c r="B141" s="19" t="s">
        <v>275</v>
      </c>
      <c r="C141" s="5" t="s">
        <v>41</v>
      </c>
      <c r="D141" s="5" t="s">
        <v>42</v>
      </c>
      <c r="E141" s="15">
        <v>12</v>
      </c>
      <c r="F141" s="15">
        <v>80</v>
      </c>
      <c r="G141" s="15">
        <f t="shared" si="3"/>
        <v>960</v>
      </c>
      <c r="H141" s="3"/>
      <c r="I141" s="15">
        <v>17</v>
      </c>
      <c r="J141" s="16">
        <v>82.34</v>
      </c>
      <c r="K141" s="2">
        <f t="shared" si="4"/>
        <v>1399.78</v>
      </c>
      <c r="L141" s="2">
        <f t="shared" si="5"/>
        <v>-5</v>
      </c>
      <c r="M141" s="2"/>
      <c r="N141" s="2"/>
    </row>
    <row r="142" spans="1:14">
      <c r="A142" s="2">
        <v>118</v>
      </c>
      <c r="B142" s="19" t="s">
        <v>305</v>
      </c>
      <c r="C142" s="5" t="s">
        <v>43</v>
      </c>
      <c r="D142" s="5" t="s">
        <v>42</v>
      </c>
      <c r="E142" s="15">
        <v>25</v>
      </c>
      <c r="F142" s="15">
        <v>80</v>
      </c>
      <c r="G142" s="15">
        <f t="shared" si="3"/>
        <v>2000</v>
      </c>
      <c r="H142" s="3"/>
      <c r="I142" s="15">
        <v>17</v>
      </c>
      <c r="J142" s="15">
        <v>80</v>
      </c>
      <c r="K142" s="2">
        <f t="shared" si="4"/>
        <v>1360</v>
      </c>
      <c r="L142" s="2">
        <f t="shared" si="5"/>
        <v>8</v>
      </c>
      <c r="M142" s="2">
        <v>80</v>
      </c>
      <c r="N142" s="2"/>
    </row>
    <row r="143" spans="1:14">
      <c r="A143" s="2">
        <v>119</v>
      </c>
      <c r="B143" s="19" t="s">
        <v>274</v>
      </c>
      <c r="C143" s="5" t="s">
        <v>44</v>
      </c>
      <c r="D143" s="5" t="s">
        <v>42</v>
      </c>
      <c r="E143" s="15">
        <v>14</v>
      </c>
      <c r="F143" s="15">
        <v>80</v>
      </c>
      <c r="G143" s="15">
        <f t="shared" si="3"/>
        <v>1120</v>
      </c>
      <c r="H143" s="3"/>
      <c r="I143" s="15">
        <v>15</v>
      </c>
      <c r="J143" s="15">
        <v>80</v>
      </c>
      <c r="K143" s="2">
        <f t="shared" si="4"/>
        <v>1200</v>
      </c>
      <c r="L143" s="2">
        <f t="shared" si="5"/>
        <v>-1</v>
      </c>
      <c r="M143" s="2"/>
      <c r="N143" s="2"/>
    </row>
    <row r="144" spans="1:14">
      <c r="A144" s="2">
        <v>120</v>
      </c>
      <c r="B144" s="20" t="s">
        <v>318</v>
      </c>
      <c r="C144" s="5" t="s">
        <v>45</v>
      </c>
      <c r="D144" s="5" t="s">
        <v>42</v>
      </c>
      <c r="E144" s="15">
        <v>10</v>
      </c>
      <c r="F144" s="15">
        <v>80</v>
      </c>
      <c r="G144" s="15">
        <f t="shared" si="3"/>
        <v>800</v>
      </c>
      <c r="H144" s="3"/>
      <c r="I144" s="15">
        <v>14</v>
      </c>
      <c r="J144" s="15">
        <v>80</v>
      </c>
      <c r="K144" s="2">
        <f t="shared" si="4"/>
        <v>1120</v>
      </c>
      <c r="L144" s="2">
        <f t="shared" si="5"/>
        <v>-4</v>
      </c>
      <c r="M144" s="2"/>
      <c r="N144" s="2"/>
    </row>
    <row r="145" spans="1:14">
      <c r="A145" s="2">
        <v>121</v>
      </c>
      <c r="B145" s="19" t="s">
        <v>273</v>
      </c>
      <c r="C145" s="5" t="s">
        <v>46</v>
      </c>
      <c r="D145" s="5" t="s">
        <v>42</v>
      </c>
      <c r="E145" s="15">
        <v>10</v>
      </c>
      <c r="F145" s="15">
        <v>47.35</v>
      </c>
      <c r="G145" s="15">
        <f t="shared" si="3"/>
        <v>473.5</v>
      </c>
      <c r="H145" s="3"/>
      <c r="I145" s="15">
        <v>16</v>
      </c>
      <c r="J145" s="23">
        <v>47.35</v>
      </c>
      <c r="K145" s="2">
        <f t="shared" si="4"/>
        <v>757.6</v>
      </c>
      <c r="L145" s="2">
        <f t="shared" si="5"/>
        <v>-6</v>
      </c>
      <c r="M145" s="2"/>
      <c r="N145" s="2"/>
    </row>
    <row r="146" spans="1:14">
      <c r="A146" s="2">
        <v>123</v>
      </c>
      <c r="B146" s="19" t="s">
        <v>271</v>
      </c>
      <c r="C146" s="2" t="s">
        <v>173</v>
      </c>
      <c r="D146" s="2" t="s">
        <v>47</v>
      </c>
      <c r="E146" s="15">
        <v>7</v>
      </c>
      <c r="F146" s="15">
        <v>45</v>
      </c>
      <c r="G146" s="15">
        <f t="shared" si="3"/>
        <v>315</v>
      </c>
      <c r="H146" s="3"/>
      <c r="I146" s="15">
        <v>16</v>
      </c>
      <c r="J146" s="15">
        <v>45</v>
      </c>
      <c r="K146" s="2">
        <f t="shared" si="4"/>
        <v>720</v>
      </c>
      <c r="L146" s="2">
        <f t="shared" si="5"/>
        <v>-9</v>
      </c>
      <c r="M146" s="2"/>
      <c r="N146" s="2"/>
    </row>
    <row r="147" spans="1:14">
      <c r="A147" s="2">
        <v>124</v>
      </c>
      <c r="B147" s="19" t="s">
        <v>272</v>
      </c>
      <c r="C147" s="2" t="s">
        <v>174</v>
      </c>
      <c r="D147" s="2" t="s">
        <v>47</v>
      </c>
      <c r="E147" s="15">
        <v>15</v>
      </c>
      <c r="F147" s="15">
        <v>46.32</v>
      </c>
      <c r="G147" s="15">
        <f t="shared" si="3"/>
        <v>694.8</v>
      </c>
      <c r="H147" s="3"/>
      <c r="I147" s="15">
        <v>17</v>
      </c>
      <c r="J147" s="15">
        <v>46.32</v>
      </c>
      <c r="K147" s="2">
        <f t="shared" si="4"/>
        <v>787.44</v>
      </c>
      <c r="L147" s="2">
        <f t="shared" si="5"/>
        <v>-2</v>
      </c>
      <c r="M147" s="2"/>
      <c r="N147" s="2"/>
    </row>
    <row r="148" spans="1:14">
      <c r="A148" s="2">
        <v>125</v>
      </c>
      <c r="B148" s="19" t="s">
        <v>268</v>
      </c>
      <c r="C148" s="2" t="s">
        <v>175</v>
      </c>
      <c r="D148" s="2" t="s">
        <v>47</v>
      </c>
      <c r="E148" s="15">
        <v>14</v>
      </c>
      <c r="F148" s="15">
        <v>45</v>
      </c>
      <c r="G148" s="15">
        <f t="shared" si="3"/>
        <v>630</v>
      </c>
      <c r="H148" s="3"/>
      <c r="I148" s="15">
        <v>18</v>
      </c>
      <c r="J148" s="15">
        <v>45</v>
      </c>
      <c r="K148" s="2">
        <f t="shared" si="4"/>
        <v>810</v>
      </c>
      <c r="L148" s="2">
        <f t="shared" si="5"/>
        <v>-4</v>
      </c>
      <c r="M148" s="2"/>
      <c r="N148" s="2"/>
    </row>
    <row r="149" spans="1:14">
      <c r="A149" s="2">
        <v>126</v>
      </c>
      <c r="B149" s="19" t="s">
        <v>267</v>
      </c>
      <c r="C149" s="2" t="s">
        <v>176</v>
      </c>
      <c r="D149" s="2" t="s">
        <v>47</v>
      </c>
      <c r="E149" s="15">
        <v>23</v>
      </c>
      <c r="F149" s="16">
        <v>66</v>
      </c>
      <c r="G149" s="15">
        <f t="shared" si="3"/>
        <v>1518</v>
      </c>
      <c r="H149" s="3"/>
      <c r="I149" s="15">
        <v>12</v>
      </c>
      <c r="J149" s="16">
        <v>56</v>
      </c>
      <c r="K149" s="2">
        <f t="shared" si="4"/>
        <v>672</v>
      </c>
      <c r="L149" s="2">
        <f t="shared" si="5"/>
        <v>11</v>
      </c>
      <c r="M149" s="2">
        <v>66</v>
      </c>
      <c r="N149" s="2"/>
    </row>
    <row r="150" spans="1:14">
      <c r="A150" s="2">
        <v>127</v>
      </c>
      <c r="B150" s="19" t="s">
        <v>269</v>
      </c>
      <c r="C150" s="2" t="s">
        <v>177</v>
      </c>
      <c r="D150" s="2" t="s">
        <v>47</v>
      </c>
      <c r="E150" s="15">
        <v>19</v>
      </c>
      <c r="F150" s="16">
        <v>91</v>
      </c>
      <c r="G150" s="15">
        <f t="shared" si="3"/>
        <v>1729</v>
      </c>
      <c r="H150" s="3"/>
      <c r="I150" s="15">
        <v>22</v>
      </c>
      <c r="J150" s="16">
        <v>90.57</v>
      </c>
      <c r="K150" s="2">
        <f t="shared" si="4"/>
        <v>1992.54</v>
      </c>
      <c r="L150" s="2">
        <f t="shared" si="5"/>
        <v>-3</v>
      </c>
      <c r="M150" s="2"/>
      <c r="N150" s="2"/>
    </row>
    <row r="151" spans="1:14">
      <c r="A151" s="2">
        <v>128</v>
      </c>
      <c r="B151" s="19" t="s">
        <v>270</v>
      </c>
      <c r="C151" s="2" t="s">
        <v>48</v>
      </c>
      <c r="D151" s="2" t="s">
        <v>47</v>
      </c>
      <c r="E151" s="15">
        <v>19</v>
      </c>
      <c r="F151" s="16">
        <v>91</v>
      </c>
      <c r="G151" s="15">
        <f t="shared" si="3"/>
        <v>1729</v>
      </c>
      <c r="H151" s="3"/>
      <c r="I151" s="15">
        <v>18</v>
      </c>
      <c r="J151" s="16">
        <v>90.57</v>
      </c>
      <c r="K151" s="2">
        <f t="shared" si="4"/>
        <v>1630.2599999999998</v>
      </c>
      <c r="L151" s="2">
        <f t="shared" si="5"/>
        <v>1</v>
      </c>
      <c r="M151" s="18">
        <v>91</v>
      </c>
      <c r="N151" s="2"/>
    </row>
    <row r="152" spans="1:14">
      <c r="A152" s="2">
        <v>129</v>
      </c>
      <c r="B152" s="19" t="s">
        <v>276</v>
      </c>
      <c r="C152" s="14" t="s">
        <v>49</v>
      </c>
      <c r="D152" s="14" t="s">
        <v>50</v>
      </c>
      <c r="E152" s="15">
        <v>18</v>
      </c>
      <c r="F152" s="15">
        <v>32</v>
      </c>
      <c r="G152" s="15">
        <f t="shared" si="3"/>
        <v>576</v>
      </c>
      <c r="H152" s="3"/>
      <c r="I152" s="15">
        <v>37</v>
      </c>
      <c r="J152" s="15">
        <v>32</v>
      </c>
      <c r="K152" s="2">
        <f t="shared" si="4"/>
        <v>1184</v>
      </c>
      <c r="L152" s="2">
        <f t="shared" si="5"/>
        <v>-19</v>
      </c>
      <c r="M152" s="2"/>
      <c r="N152" s="2"/>
    </row>
    <row r="153" spans="1:14">
      <c r="A153" s="2">
        <v>130</v>
      </c>
      <c r="B153" s="19" t="s">
        <v>277</v>
      </c>
      <c r="C153" s="14" t="s">
        <v>51</v>
      </c>
      <c r="D153" s="14" t="s">
        <v>50</v>
      </c>
      <c r="E153" s="15">
        <v>13</v>
      </c>
      <c r="F153" s="15">
        <v>30</v>
      </c>
      <c r="G153" s="15">
        <f t="shared" si="3"/>
        <v>390</v>
      </c>
      <c r="H153" s="3"/>
      <c r="I153" s="15">
        <v>17</v>
      </c>
      <c r="J153" s="16">
        <v>29.85</v>
      </c>
      <c r="K153" s="2">
        <f t="shared" ref="K153:K175" si="6">SUM(I153*J153)</f>
        <v>507.45000000000005</v>
      </c>
      <c r="L153" s="2">
        <f t="shared" ref="L153:L175" si="7">SUM(E153-I153)</f>
        <v>-4</v>
      </c>
      <c r="M153" s="2"/>
      <c r="N153" s="2"/>
    </row>
    <row r="154" spans="1:14">
      <c r="A154" s="2">
        <v>131</v>
      </c>
      <c r="B154" s="19" t="s">
        <v>278</v>
      </c>
      <c r="C154" s="14" t="s">
        <v>52</v>
      </c>
      <c r="D154" s="14" t="s">
        <v>50</v>
      </c>
      <c r="E154" s="15">
        <v>15</v>
      </c>
      <c r="F154" s="15">
        <v>30</v>
      </c>
      <c r="G154" s="15">
        <f t="shared" si="3"/>
        <v>450</v>
      </c>
      <c r="H154" s="3"/>
      <c r="I154" s="15">
        <v>14</v>
      </c>
      <c r="J154" s="16">
        <v>32.94</v>
      </c>
      <c r="K154" s="2">
        <f t="shared" si="6"/>
        <v>461.15999999999997</v>
      </c>
      <c r="L154" s="2">
        <f t="shared" si="7"/>
        <v>1</v>
      </c>
      <c r="M154" s="2"/>
      <c r="N154" s="2"/>
    </row>
    <row r="155" spans="1:14">
      <c r="A155" s="2">
        <v>132</v>
      </c>
      <c r="B155" s="19" t="s">
        <v>319</v>
      </c>
      <c r="C155" s="14" t="s">
        <v>320</v>
      </c>
      <c r="D155" s="14" t="s">
        <v>50</v>
      </c>
      <c r="E155" s="15">
        <v>30</v>
      </c>
      <c r="F155" s="15">
        <v>30</v>
      </c>
      <c r="G155" s="15">
        <f t="shared" si="3"/>
        <v>900</v>
      </c>
      <c r="H155" s="3"/>
      <c r="I155" s="15">
        <v>9</v>
      </c>
      <c r="J155" s="15">
        <v>29</v>
      </c>
      <c r="K155" s="2">
        <f t="shared" si="6"/>
        <v>261</v>
      </c>
      <c r="L155" s="2">
        <f t="shared" si="7"/>
        <v>21</v>
      </c>
      <c r="M155" s="2"/>
      <c r="N155" s="2"/>
    </row>
    <row r="156" spans="1:14">
      <c r="A156" s="2">
        <v>133</v>
      </c>
      <c r="B156" s="19" t="s">
        <v>279</v>
      </c>
      <c r="C156" s="14" t="s">
        <v>53</v>
      </c>
      <c r="D156" s="14" t="s">
        <v>50</v>
      </c>
      <c r="E156" s="15">
        <v>4</v>
      </c>
      <c r="F156" s="15">
        <v>30</v>
      </c>
      <c r="G156" s="15">
        <f t="shared" ref="G156:G175" si="8">SUM(E156*F156)</f>
        <v>120</v>
      </c>
      <c r="H156" s="3"/>
      <c r="I156" s="15">
        <v>18</v>
      </c>
      <c r="J156" s="16">
        <v>32.94</v>
      </c>
      <c r="K156" s="2">
        <f t="shared" si="6"/>
        <v>592.91999999999996</v>
      </c>
      <c r="L156" s="2">
        <f t="shared" si="7"/>
        <v>-14</v>
      </c>
      <c r="M156" s="2"/>
      <c r="N156" s="2"/>
    </row>
    <row r="157" spans="1:14">
      <c r="A157" s="2">
        <v>134</v>
      </c>
      <c r="B157" s="19" t="s">
        <v>280</v>
      </c>
      <c r="C157" s="14" t="s">
        <v>54</v>
      </c>
      <c r="D157" s="14" t="s">
        <v>50</v>
      </c>
      <c r="E157" s="15">
        <v>20</v>
      </c>
      <c r="F157" s="15">
        <v>30</v>
      </c>
      <c r="G157" s="15">
        <f t="shared" si="8"/>
        <v>600</v>
      </c>
      <c r="H157" s="3"/>
      <c r="I157" s="15">
        <v>15</v>
      </c>
      <c r="J157" s="16">
        <v>32.94</v>
      </c>
      <c r="K157" s="2">
        <f t="shared" si="6"/>
        <v>494.09999999999997</v>
      </c>
      <c r="L157" s="2">
        <f t="shared" si="7"/>
        <v>5</v>
      </c>
      <c r="M157" s="2"/>
      <c r="N157" s="2"/>
    </row>
    <row r="158" spans="1:14">
      <c r="A158" s="2">
        <v>135</v>
      </c>
      <c r="B158" s="19" t="s">
        <v>281</v>
      </c>
      <c r="C158" s="14" t="s">
        <v>55</v>
      </c>
      <c r="D158" s="14" t="s">
        <v>50</v>
      </c>
      <c r="E158" s="15">
        <v>26</v>
      </c>
      <c r="F158" s="15">
        <v>30</v>
      </c>
      <c r="G158" s="15">
        <f t="shared" si="8"/>
        <v>780</v>
      </c>
      <c r="H158" s="3"/>
      <c r="I158" s="15">
        <v>17</v>
      </c>
      <c r="J158" s="16">
        <v>36.020000000000003</v>
      </c>
      <c r="K158" s="2">
        <f t="shared" si="6"/>
        <v>612.34</v>
      </c>
      <c r="L158" s="2">
        <f t="shared" si="7"/>
        <v>9</v>
      </c>
      <c r="M158" s="2"/>
      <c r="N158" s="2"/>
    </row>
    <row r="159" spans="1:14">
      <c r="A159" s="2">
        <v>136</v>
      </c>
      <c r="B159" s="20" t="s">
        <v>321</v>
      </c>
      <c r="C159" s="12" t="s">
        <v>56</v>
      </c>
      <c r="D159" s="12" t="s">
        <v>57</v>
      </c>
      <c r="E159" s="15">
        <v>12</v>
      </c>
      <c r="F159" s="15">
        <v>44</v>
      </c>
      <c r="G159" s="15">
        <f t="shared" si="8"/>
        <v>528</v>
      </c>
      <c r="H159" s="3"/>
      <c r="I159" s="15">
        <v>0</v>
      </c>
      <c r="J159" s="15">
        <v>44</v>
      </c>
      <c r="K159" s="2">
        <f t="shared" si="6"/>
        <v>0</v>
      </c>
      <c r="L159" s="2">
        <f t="shared" si="7"/>
        <v>12</v>
      </c>
      <c r="M159" s="2">
        <v>44</v>
      </c>
      <c r="N159" s="133" t="s">
        <v>422</v>
      </c>
    </row>
    <row r="160" spans="1:14">
      <c r="A160" s="2">
        <v>137</v>
      </c>
      <c r="B160" s="20" t="s">
        <v>322</v>
      </c>
      <c r="C160" s="12" t="s">
        <v>58</v>
      </c>
      <c r="D160" s="12" t="s">
        <v>57</v>
      </c>
      <c r="E160" s="15">
        <v>11</v>
      </c>
      <c r="F160" s="15">
        <v>33</v>
      </c>
      <c r="G160" s="15">
        <f t="shared" si="8"/>
        <v>363</v>
      </c>
      <c r="H160" s="3"/>
      <c r="I160" s="15">
        <v>2</v>
      </c>
      <c r="J160" s="15">
        <v>33</v>
      </c>
      <c r="K160" s="2">
        <f t="shared" si="6"/>
        <v>66</v>
      </c>
      <c r="L160" s="2">
        <f t="shared" si="7"/>
        <v>9</v>
      </c>
      <c r="M160" s="2">
        <v>33</v>
      </c>
      <c r="N160" s="134"/>
    </row>
    <row r="161" spans="1:14">
      <c r="A161" s="2">
        <v>138</v>
      </c>
      <c r="B161" s="20" t="s">
        <v>321</v>
      </c>
      <c r="C161" s="12" t="s">
        <v>56</v>
      </c>
      <c r="D161" s="12" t="s">
        <v>333</v>
      </c>
      <c r="E161" s="15">
        <v>24</v>
      </c>
      <c r="F161" s="15">
        <v>50</v>
      </c>
      <c r="G161" s="15">
        <f t="shared" si="8"/>
        <v>1200</v>
      </c>
      <c r="H161" s="3"/>
      <c r="I161" s="15">
        <v>0</v>
      </c>
      <c r="J161" s="15"/>
      <c r="K161" s="2">
        <f t="shared" si="6"/>
        <v>0</v>
      </c>
      <c r="L161" s="8">
        <f t="shared" si="7"/>
        <v>24</v>
      </c>
      <c r="M161" s="8">
        <v>50</v>
      </c>
      <c r="N161" s="134"/>
    </row>
    <row r="162" spans="1:14">
      <c r="A162" s="2">
        <v>139</v>
      </c>
      <c r="B162" s="20" t="s">
        <v>322</v>
      </c>
      <c r="C162" s="12" t="s">
        <v>58</v>
      </c>
      <c r="D162" s="12" t="s">
        <v>333</v>
      </c>
      <c r="E162" s="15">
        <v>24</v>
      </c>
      <c r="F162" s="15">
        <v>38</v>
      </c>
      <c r="G162" s="15">
        <f t="shared" si="8"/>
        <v>912</v>
      </c>
      <c r="H162" s="3"/>
      <c r="I162" s="15">
        <v>0</v>
      </c>
      <c r="J162" s="15"/>
      <c r="K162" s="2">
        <f t="shared" si="6"/>
        <v>0</v>
      </c>
      <c r="L162" s="8">
        <f t="shared" si="7"/>
        <v>24</v>
      </c>
      <c r="M162" s="8">
        <v>38</v>
      </c>
      <c r="N162" s="135"/>
    </row>
    <row r="163" spans="1:14">
      <c r="A163" s="2">
        <v>140</v>
      </c>
      <c r="B163" s="19" t="s">
        <v>302</v>
      </c>
      <c r="C163" s="2" t="s">
        <v>59</v>
      </c>
      <c r="D163" s="2" t="s">
        <v>60</v>
      </c>
      <c r="E163" s="15">
        <v>246</v>
      </c>
      <c r="F163" s="15">
        <v>5.41</v>
      </c>
      <c r="G163" s="15">
        <f t="shared" si="8"/>
        <v>1330.8600000000001</v>
      </c>
      <c r="H163" s="3"/>
      <c r="I163" s="15">
        <v>541</v>
      </c>
      <c r="J163" s="15">
        <v>5.41</v>
      </c>
      <c r="K163" s="2">
        <f t="shared" si="6"/>
        <v>2926.81</v>
      </c>
      <c r="L163" s="2">
        <f t="shared" si="7"/>
        <v>-295</v>
      </c>
      <c r="M163" s="2"/>
      <c r="N163" s="2"/>
    </row>
    <row r="164" spans="1:14">
      <c r="A164" s="2">
        <v>141</v>
      </c>
      <c r="B164" s="19" t="s">
        <v>303</v>
      </c>
      <c r="C164" s="2" t="s">
        <v>61</v>
      </c>
      <c r="D164" s="2" t="s">
        <v>60</v>
      </c>
      <c r="E164" s="15">
        <v>1205</v>
      </c>
      <c r="F164" s="15">
        <v>4.49</v>
      </c>
      <c r="G164" s="15">
        <f t="shared" si="8"/>
        <v>5410.45</v>
      </c>
      <c r="H164" s="3"/>
      <c r="I164" s="15">
        <v>716</v>
      </c>
      <c r="J164" s="15">
        <v>4.49</v>
      </c>
      <c r="K164" s="2">
        <f t="shared" si="6"/>
        <v>3214.84</v>
      </c>
      <c r="L164" s="2">
        <f t="shared" si="7"/>
        <v>489</v>
      </c>
      <c r="M164" s="2"/>
      <c r="N164" s="2"/>
    </row>
    <row r="165" spans="1:14">
      <c r="A165" s="2">
        <v>142</v>
      </c>
      <c r="B165" s="19" t="s">
        <v>300</v>
      </c>
      <c r="C165" s="2" t="s">
        <v>62</v>
      </c>
      <c r="D165" s="2" t="s">
        <v>60</v>
      </c>
      <c r="E165" s="15">
        <v>1441</v>
      </c>
      <c r="F165" s="15">
        <v>4.2699999999999996</v>
      </c>
      <c r="G165" s="15">
        <f t="shared" si="8"/>
        <v>6153.07</v>
      </c>
      <c r="H165" s="3"/>
      <c r="I165" s="15">
        <v>500</v>
      </c>
      <c r="J165" s="15">
        <v>4.2699999999999996</v>
      </c>
      <c r="K165" s="2">
        <f t="shared" si="6"/>
        <v>2135</v>
      </c>
      <c r="L165" s="2">
        <f t="shared" si="7"/>
        <v>941</v>
      </c>
      <c r="M165" s="2"/>
      <c r="N165" s="2"/>
    </row>
    <row r="166" spans="1:14">
      <c r="A166" s="2">
        <v>143</v>
      </c>
      <c r="B166" s="19" t="s">
        <v>301</v>
      </c>
      <c r="C166" s="2" t="s">
        <v>63</v>
      </c>
      <c r="D166" s="2" t="s">
        <v>60</v>
      </c>
      <c r="E166" s="15">
        <v>977</v>
      </c>
      <c r="F166" s="15">
        <v>7.4</v>
      </c>
      <c r="G166" s="15">
        <f t="shared" si="8"/>
        <v>7229.8</v>
      </c>
      <c r="H166" s="3"/>
      <c r="I166" s="15">
        <v>634</v>
      </c>
      <c r="J166" s="15">
        <v>7.4</v>
      </c>
      <c r="K166" s="2">
        <f t="shared" si="6"/>
        <v>4691.6000000000004</v>
      </c>
      <c r="L166" s="2">
        <f t="shared" si="7"/>
        <v>343</v>
      </c>
      <c r="M166" s="2"/>
      <c r="N166" s="2"/>
    </row>
    <row r="167" spans="1:14">
      <c r="A167" s="2">
        <v>144</v>
      </c>
      <c r="B167" s="19" t="s">
        <v>324</v>
      </c>
      <c r="C167" s="2" t="s">
        <v>64</v>
      </c>
      <c r="D167" s="2" t="s">
        <v>60</v>
      </c>
      <c r="E167" s="15">
        <v>608</v>
      </c>
      <c r="F167" s="15">
        <v>7.69</v>
      </c>
      <c r="G167" s="15">
        <f t="shared" si="8"/>
        <v>4675.5200000000004</v>
      </c>
      <c r="H167" s="3"/>
      <c r="I167" s="15">
        <v>0</v>
      </c>
      <c r="J167" s="15">
        <v>7.69</v>
      </c>
      <c r="K167" s="2">
        <f t="shared" si="6"/>
        <v>0</v>
      </c>
      <c r="L167" s="2">
        <f t="shared" si="7"/>
        <v>608</v>
      </c>
      <c r="M167" s="2"/>
      <c r="N167" s="2"/>
    </row>
    <row r="168" spans="1:14">
      <c r="A168" s="2">
        <v>145</v>
      </c>
      <c r="B168" s="19" t="s">
        <v>304</v>
      </c>
      <c r="C168" s="2" t="s">
        <v>65</v>
      </c>
      <c r="D168" s="2" t="s">
        <v>60</v>
      </c>
      <c r="E168" s="15">
        <v>187</v>
      </c>
      <c r="F168" s="15">
        <v>7.69</v>
      </c>
      <c r="G168" s="15">
        <f t="shared" si="8"/>
        <v>1438.03</v>
      </c>
      <c r="H168" s="3"/>
      <c r="I168" s="15">
        <v>146</v>
      </c>
      <c r="J168" s="15">
        <v>7.91</v>
      </c>
      <c r="K168" s="2">
        <f t="shared" si="6"/>
        <v>1154.8600000000001</v>
      </c>
      <c r="L168" s="2">
        <f t="shared" si="7"/>
        <v>41</v>
      </c>
      <c r="M168" s="2"/>
      <c r="N168" s="2"/>
    </row>
    <row r="169" spans="1:14">
      <c r="A169" s="2">
        <v>146</v>
      </c>
      <c r="B169" s="22" t="s">
        <v>326</v>
      </c>
      <c r="C169" s="2" t="s">
        <v>66</v>
      </c>
      <c r="D169" s="2" t="s">
        <v>67</v>
      </c>
      <c r="E169" s="15">
        <v>68</v>
      </c>
      <c r="F169" s="15">
        <v>35</v>
      </c>
      <c r="G169" s="15">
        <f t="shared" si="8"/>
        <v>2380</v>
      </c>
      <c r="H169" s="3"/>
      <c r="I169" s="15">
        <v>29</v>
      </c>
      <c r="J169" s="15">
        <v>35</v>
      </c>
      <c r="K169" s="2">
        <f t="shared" si="6"/>
        <v>1015</v>
      </c>
      <c r="L169" s="2">
        <f t="shared" si="7"/>
        <v>39</v>
      </c>
      <c r="M169" s="2">
        <v>35</v>
      </c>
      <c r="N169" s="2"/>
    </row>
    <row r="170" spans="1:14">
      <c r="A170" s="2">
        <v>147</v>
      </c>
      <c r="B170" s="22" t="s">
        <v>327</v>
      </c>
      <c r="C170" s="2" t="s">
        <v>68</v>
      </c>
      <c r="D170" s="2" t="s">
        <v>69</v>
      </c>
      <c r="E170" s="15">
        <v>34</v>
      </c>
      <c r="F170" s="15">
        <v>26.6</v>
      </c>
      <c r="G170" s="15">
        <f t="shared" si="8"/>
        <v>904.40000000000009</v>
      </c>
      <c r="H170" s="3"/>
      <c r="I170" s="15">
        <v>34</v>
      </c>
      <c r="J170" s="15">
        <v>26.6</v>
      </c>
      <c r="K170" s="2">
        <f t="shared" si="6"/>
        <v>904.40000000000009</v>
      </c>
      <c r="L170" s="2">
        <f t="shared" si="7"/>
        <v>0</v>
      </c>
      <c r="M170" s="2"/>
      <c r="N170" s="2"/>
    </row>
    <row r="171" spans="1:14">
      <c r="A171" s="2">
        <v>148</v>
      </c>
      <c r="B171" s="22" t="s">
        <v>325</v>
      </c>
      <c r="C171" s="2" t="s">
        <v>4</v>
      </c>
      <c r="D171" s="2" t="s">
        <v>5</v>
      </c>
      <c r="E171" s="15">
        <v>11</v>
      </c>
      <c r="F171" s="15">
        <v>210</v>
      </c>
      <c r="G171" s="15">
        <f t="shared" si="8"/>
        <v>2310</v>
      </c>
      <c r="H171" s="3"/>
      <c r="I171" s="15">
        <v>20</v>
      </c>
      <c r="J171" s="15">
        <v>210</v>
      </c>
      <c r="K171" s="2">
        <f t="shared" si="6"/>
        <v>4200</v>
      </c>
      <c r="L171" s="2">
        <f t="shared" si="7"/>
        <v>-9</v>
      </c>
      <c r="M171" s="2"/>
      <c r="N171" s="2"/>
    </row>
    <row r="172" spans="1:14">
      <c r="A172" s="2">
        <v>149</v>
      </c>
      <c r="B172" s="22" t="s">
        <v>328</v>
      </c>
      <c r="C172" s="2" t="s">
        <v>6</v>
      </c>
      <c r="D172" s="2" t="s">
        <v>7</v>
      </c>
      <c r="E172" s="15">
        <v>19</v>
      </c>
      <c r="F172" s="15">
        <v>175</v>
      </c>
      <c r="G172" s="15">
        <f t="shared" si="8"/>
        <v>3325</v>
      </c>
      <c r="H172" s="3"/>
      <c r="I172" s="15">
        <v>23</v>
      </c>
      <c r="J172" s="15">
        <v>152.18</v>
      </c>
      <c r="K172" s="2">
        <f t="shared" si="6"/>
        <v>3500.1400000000003</v>
      </c>
      <c r="L172" s="2">
        <f t="shared" si="7"/>
        <v>-4</v>
      </c>
      <c r="M172" s="2"/>
      <c r="N172" s="2"/>
    </row>
    <row r="173" spans="1:14">
      <c r="A173" s="2">
        <v>150</v>
      </c>
      <c r="B173" s="22" t="s">
        <v>171</v>
      </c>
      <c r="C173" s="2" t="s">
        <v>171</v>
      </c>
      <c r="D173" s="2" t="s">
        <v>172</v>
      </c>
      <c r="E173" s="15">
        <v>22</v>
      </c>
      <c r="F173" s="15">
        <v>108</v>
      </c>
      <c r="G173" s="15">
        <f t="shared" si="8"/>
        <v>2376</v>
      </c>
      <c r="H173" s="3"/>
      <c r="I173" s="15">
        <v>31</v>
      </c>
      <c r="J173" s="15">
        <v>108</v>
      </c>
      <c r="K173" s="2">
        <f t="shared" si="6"/>
        <v>3348</v>
      </c>
      <c r="L173" s="2">
        <f t="shared" si="7"/>
        <v>-9</v>
      </c>
      <c r="M173" s="2"/>
      <c r="N173" s="2"/>
    </row>
    <row r="174" spans="1:14">
      <c r="A174" s="2">
        <v>151</v>
      </c>
      <c r="B174" s="22" t="s">
        <v>76</v>
      </c>
      <c r="C174" s="2" t="s">
        <v>76</v>
      </c>
      <c r="D174" s="2" t="s">
        <v>77</v>
      </c>
      <c r="E174" s="15">
        <v>88</v>
      </c>
      <c r="F174" s="15">
        <v>3.7</v>
      </c>
      <c r="G174" s="15">
        <f t="shared" si="8"/>
        <v>325.60000000000002</v>
      </c>
      <c r="H174" s="3"/>
      <c r="I174" s="2">
        <v>60</v>
      </c>
      <c r="J174" s="2">
        <v>3.7</v>
      </c>
      <c r="K174" s="2">
        <f t="shared" si="6"/>
        <v>222</v>
      </c>
      <c r="L174" s="2">
        <f t="shared" si="7"/>
        <v>28</v>
      </c>
      <c r="M174" s="2">
        <v>3.7</v>
      </c>
      <c r="N174" s="2"/>
    </row>
    <row r="175" spans="1:14">
      <c r="A175" s="2">
        <v>152</v>
      </c>
      <c r="B175" s="22" t="s">
        <v>78</v>
      </c>
      <c r="C175" s="2" t="s">
        <v>78</v>
      </c>
      <c r="D175" s="2" t="s">
        <v>77</v>
      </c>
      <c r="E175" s="15">
        <v>40</v>
      </c>
      <c r="F175" s="15">
        <v>3.4</v>
      </c>
      <c r="G175" s="15">
        <f t="shared" si="8"/>
        <v>136</v>
      </c>
      <c r="H175" s="3"/>
      <c r="I175" s="2">
        <v>70</v>
      </c>
      <c r="J175" s="2">
        <v>3.4</v>
      </c>
      <c r="K175" s="2">
        <f t="shared" si="6"/>
        <v>238</v>
      </c>
      <c r="L175" s="2">
        <f t="shared" si="7"/>
        <v>-30</v>
      </c>
      <c r="M175" s="2"/>
      <c r="N175" s="2"/>
    </row>
    <row r="176" spans="1:14" ht="30" customHeight="1">
      <c r="A176" s="128" t="s">
        <v>186</v>
      </c>
      <c r="B176" s="128"/>
      <c r="C176" s="128"/>
      <c r="D176" s="128"/>
      <c r="E176" s="2">
        <f>SUM(E25:E175)</f>
        <v>7128</v>
      </c>
      <c r="F176" s="2">
        <f>SUM(F25:F175)</f>
        <v>18619.32</v>
      </c>
      <c r="G176" s="2">
        <f>SUM(G25:G175)</f>
        <v>358937.03</v>
      </c>
      <c r="H176" s="2">
        <f t="shared" ref="H176:K176" si="9">SUM(H25:H175)</f>
        <v>0</v>
      </c>
      <c r="I176" s="2">
        <f t="shared" si="9"/>
        <v>4957</v>
      </c>
      <c r="J176" s="2">
        <f t="shared" si="9"/>
        <v>17742.369999999995</v>
      </c>
      <c r="K176" s="2">
        <f t="shared" si="9"/>
        <v>334003.95999999996</v>
      </c>
      <c r="L176" s="2"/>
      <c r="M176" s="2"/>
      <c r="N176" s="2"/>
    </row>
    <row r="177" spans="1:14">
      <c r="A177" s="131"/>
      <c r="B177" s="131"/>
      <c r="C177" s="131"/>
      <c r="D177" s="131"/>
      <c r="E177" s="131"/>
      <c r="F177" s="131"/>
      <c r="G177" s="131"/>
      <c r="H177" s="131"/>
      <c r="I177" s="131"/>
      <c r="J177" s="131"/>
      <c r="K177" s="131"/>
      <c r="L177" s="131"/>
      <c r="M177" s="131"/>
      <c r="N177" s="131"/>
    </row>
    <row r="178" spans="1:14" s="27" customFormat="1">
      <c r="A178" s="132" t="s">
        <v>391</v>
      </c>
      <c r="B178" s="132"/>
      <c r="C178" s="132"/>
      <c r="D178" s="132"/>
      <c r="E178" s="132"/>
      <c r="F178" s="132"/>
      <c r="G178" s="132"/>
      <c r="H178" s="132"/>
      <c r="I178" s="132"/>
      <c r="J178" s="132"/>
      <c r="K178" s="132"/>
      <c r="L178" s="132"/>
      <c r="M178" s="132"/>
      <c r="N178" s="132"/>
    </row>
    <row r="179" spans="1:14" s="27" customFormat="1">
      <c r="A179" s="2">
        <v>1</v>
      </c>
      <c r="B179" s="19" t="s">
        <v>438</v>
      </c>
      <c r="C179" s="2" t="s">
        <v>346</v>
      </c>
      <c r="D179" s="2" t="s">
        <v>399</v>
      </c>
      <c r="E179" s="2">
        <v>31</v>
      </c>
      <c r="F179" s="2">
        <v>252.63</v>
      </c>
      <c r="G179" s="2">
        <f>SUM(E179*F179)</f>
        <v>7831.53</v>
      </c>
      <c r="H179" s="3"/>
      <c r="I179" s="2">
        <v>32</v>
      </c>
      <c r="J179" s="2">
        <v>252.63</v>
      </c>
      <c r="K179" s="2">
        <f>SUM(I179*J179)</f>
        <v>8084.16</v>
      </c>
      <c r="L179" s="2">
        <f>SUM(E179-I179)</f>
        <v>-1</v>
      </c>
      <c r="M179" s="2"/>
      <c r="N179" s="2"/>
    </row>
    <row r="180" spans="1:14" ht="15" customHeight="1">
      <c r="A180" s="2">
        <v>2</v>
      </c>
      <c r="B180" s="40" t="s">
        <v>439</v>
      </c>
      <c r="C180" s="2" t="s">
        <v>336</v>
      </c>
      <c r="D180" s="28" t="s">
        <v>395</v>
      </c>
      <c r="E180" s="2">
        <v>49</v>
      </c>
      <c r="F180" s="2">
        <v>353.82</v>
      </c>
      <c r="G180" s="2">
        <f t="shared" ref="G180:G226" si="10">SUM(E180*F180)</f>
        <v>17337.18</v>
      </c>
      <c r="H180" s="3"/>
      <c r="I180" s="2">
        <v>48</v>
      </c>
      <c r="J180" s="2">
        <v>353.82</v>
      </c>
      <c r="K180" s="2">
        <f t="shared" ref="K180:K226" si="11">SUM(I180*J180)</f>
        <v>16983.36</v>
      </c>
      <c r="L180" s="2">
        <f t="shared" ref="L180:L226" si="12">SUM(E180-I180)</f>
        <v>1</v>
      </c>
      <c r="M180" s="2"/>
      <c r="N180" s="2"/>
    </row>
    <row r="181" spans="1:14">
      <c r="A181" s="2">
        <v>3</v>
      </c>
      <c r="B181" s="41" t="s">
        <v>440</v>
      </c>
      <c r="C181" s="2" t="s">
        <v>337</v>
      </c>
      <c r="D181" s="2" t="s">
        <v>396</v>
      </c>
      <c r="E181" s="2">
        <v>29</v>
      </c>
      <c r="F181" s="2">
        <v>293.05</v>
      </c>
      <c r="G181" s="2">
        <f t="shared" si="10"/>
        <v>8498.4500000000007</v>
      </c>
      <c r="H181" s="3"/>
      <c r="I181" s="2">
        <v>30</v>
      </c>
      <c r="J181" s="2">
        <v>293.05</v>
      </c>
      <c r="K181" s="2">
        <f t="shared" si="11"/>
        <v>8791.5</v>
      </c>
      <c r="L181" s="2">
        <f t="shared" si="12"/>
        <v>-1</v>
      </c>
      <c r="M181" s="2"/>
      <c r="N181" s="2"/>
    </row>
    <row r="182" spans="1:14">
      <c r="A182" s="2">
        <v>4</v>
      </c>
      <c r="B182" s="42" t="s">
        <v>441</v>
      </c>
      <c r="C182" s="2" t="s">
        <v>338</v>
      </c>
      <c r="D182" s="2" t="s">
        <v>397</v>
      </c>
      <c r="E182" s="2">
        <v>33</v>
      </c>
      <c r="F182" s="2">
        <v>303.14999999999998</v>
      </c>
      <c r="G182" s="2">
        <f t="shared" si="10"/>
        <v>10003.949999999999</v>
      </c>
      <c r="H182" s="3"/>
      <c r="I182" s="2">
        <v>34</v>
      </c>
      <c r="J182" s="2">
        <v>303.14999999999998</v>
      </c>
      <c r="K182" s="2">
        <f t="shared" si="11"/>
        <v>10307.099999999999</v>
      </c>
      <c r="L182" s="2">
        <f t="shared" si="12"/>
        <v>-1</v>
      </c>
      <c r="M182" s="2"/>
      <c r="N182" s="2"/>
    </row>
    <row r="183" spans="1:14">
      <c r="A183" s="2">
        <v>5</v>
      </c>
      <c r="B183" s="43" t="s">
        <v>442</v>
      </c>
      <c r="C183" s="2" t="s">
        <v>339</v>
      </c>
      <c r="D183" s="2" t="s">
        <v>398</v>
      </c>
      <c r="E183" s="2">
        <v>18</v>
      </c>
      <c r="F183" s="2">
        <v>333.47</v>
      </c>
      <c r="G183" s="2">
        <f t="shared" si="10"/>
        <v>6002.4600000000009</v>
      </c>
      <c r="H183" s="3"/>
      <c r="I183" s="2">
        <v>33</v>
      </c>
      <c r="J183" s="2">
        <v>333.47</v>
      </c>
      <c r="K183" s="2">
        <f t="shared" si="11"/>
        <v>11004.51</v>
      </c>
      <c r="L183" s="2">
        <f t="shared" si="12"/>
        <v>-15</v>
      </c>
      <c r="M183" s="2"/>
      <c r="N183" s="2"/>
    </row>
    <row r="184" spans="1:14">
      <c r="A184" s="2">
        <v>6</v>
      </c>
      <c r="B184" s="70" t="s">
        <v>475</v>
      </c>
      <c r="C184" s="2" t="s">
        <v>340</v>
      </c>
      <c r="D184" s="2" t="s">
        <v>341</v>
      </c>
      <c r="E184" s="2">
        <v>6</v>
      </c>
      <c r="F184" s="2">
        <v>285.77999999999997</v>
      </c>
      <c r="G184" s="2">
        <f t="shared" si="10"/>
        <v>1714.6799999999998</v>
      </c>
      <c r="H184" s="3"/>
      <c r="I184" s="2">
        <v>8</v>
      </c>
      <c r="J184" s="2">
        <v>285.77999999999997</v>
      </c>
      <c r="K184" s="2">
        <f t="shared" si="11"/>
        <v>2286.2399999999998</v>
      </c>
      <c r="L184" s="2">
        <f t="shared" si="12"/>
        <v>-2</v>
      </c>
      <c r="M184" s="2"/>
      <c r="N184" s="2"/>
    </row>
    <row r="185" spans="1:14">
      <c r="A185" s="2">
        <v>7</v>
      </c>
      <c r="B185" s="50" t="s">
        <v>451</v>
      </c>
      <c r="C185" s="2" t="s">
        <v>345</v>
      </c>
      <c r="D185" s="2" t="s">
        <v>458</v>
      </c>
      <c r="E185" s="2">
        <v>7</v>
      </c>
      <c r="F185" s="2">
        <v>313</v>
      </c>
      <c r="G185" s="2">
        <f t="shared" si="10"/>
        <v>2191</v>
      </c>
      <c r="H185" s="3"/>
      <c r="I185" s="2">
        <v>20</v>
      </c>
      <c r="J185" s="2">
        <v>313</v>
      </c>
      <c r="K185" s="2">
        <f t="shared" si="11"/>
        <v>6260</v>
      </c>
      <c r="L185" s="2">
        <f t="shared" si="12"/>
        <v>-13</v>
      </c>
      <c r="M185" s="2"/>
      <c r="N185" s="2"/>
    </row>
    <row r="186" spans="1:14" s="27" customFormat="1">
      <c r="A186" s="2">
        <v>8</v>
      </c>
      <c r="B186" s="51" t="s">
        <v>452</v>
      </c>
      <c r="C186" s="2" t="s">
        <v>342</v>
      </c>
      <c r="D186" s="2" t="s">
        <v>453</v>
      </c>
      <c r="E186" s="2">
        <v>24</v>
      </c>
      <c r="F186" s="2">
        <v>326.60000000000002</v>
      </c>
      <c r="G186" s="2">
        <f t="shared" si="10"/>
        <v>7838.4000000000005</v>
      </c>
      <c r="H186" s="3"/>
      <c r="I186" s="2">
        <v>25</v>
      </c>
      <c r="J186" s="2">
        <v>326.60000000000002</v>
      </c>
      <c r="K186" s="2">
        <f t="shared" si="11"/>
        <v>8165.0000000000009</v>
      </c>
      <c r="L186" s="2">
        <f t="shared" si="12"/>
        <v>-1</v>
      </c>
      <c r="M186" s="2"/>
      <c r="N186" s="2"/>
    </row>
    <row r="187" spans="1:14" s="27" customFormat="1">
      <c r="A187" s="2">
        <v>9</v>
      </c>
      <c r="B187" s="52" t="s">
        <v>454</v>
      </c>
      <c r="C187" s="2" t="s">
        <v>343</v>
      </c>
      <c r="D187" s="2" t="s">
        <v>455</v>
      </c>
      <c r="E187" s="2">
        <v>29</v>
      </c>
      <c r="F187" s="2">
        <v>340.22</v>
      </c>
      <c r="G187" s="2">
        <f t="shared" si="10"/>
        <v>9866.380000000001</v>
      </c>
      <c r="H187" s="3"/>
      <c r="I187" s="2">
        <v>31</v>
      </c>
      <c r="J187" s="2">
        <v>340.22</v>
      </c>
      <c r="K187" s="2">
        <f t="shared" si="11"/>
        <v>10546.820000000002</v>
      </c>
      <c r="L187" s="2">
        <f t="shared" si="12"/>
        <v>-2</v>
      </c>
      <c r="M187" s="2"/>
      <c r="N187" s="2"/>
    </row>
    <row r="188" spans="1:14" s="27" customFormat="1">
      <c r="A188" s="2">
        <v>10</v>
      </c>
      <c r="B188" s="53" t="s">
        <v>456</v>
      </c>
      <c r="C188" s="2" t="s">
        <v>344</v>
      </c>
      <c r="D188" s="2" t="s">
        <v>457</v>
      </c>
      <c r="E188" s="2">
        <v>37</v>
      </c>
      <c r="F188" s="2">
        <v>367.43</v>
      </c>
      <c r="G188" s="2">
        <f t="shared" si="10"/>
        <v>13594.91</v>
      </c>
      <c r="H188" s="3"/>
      <c r="I188" s="2">
        <v>40</v>
      </c>
      <c r="J188" s="2">
        <v>367.43</v>
      </c>
      <c r="K188" s="2">
        <f t="shared" si="11"/>
        <v>14697.2</v>
      </c>
      <c r="L188" s="2">
        <f t="shared" si="12"/>
        <v>-3</v>
      </c>
      <c r="M188" s="2"/>
      <c r="N188" s="2"/>
    </row>
    <row r="189" spans="1:14">
      <c r="A189" s="2">
        <v>11</v>
      </c>
      <c r="B189" s="54" t="s">
        <v>459</v>
      </c>
      <c r="C189" s="2" t="s">
        <v>347</v>
      </c>
      <c r="D189" s="2" t="s">
        <v>400</v>
      </c>
      <c r="E189" s="2">
        <v>15</v>
      </c>
      <c r="F189" s="2">
        <v>404.2</v>
      </c>
      <c r="G189" s="2">
        <f t="shared" si="10"/>
        <v>6063</v>
      </c>
      <c r="H189" s="3"/>
      <c r="I189" s="2">
        <v>15</v>
      </c>
      <c r="J189" s="2">
        <v>404.2</v>
      </c>
      <c r="K189" s="2">
        <f t="shared" si="11"/>
        <v>6063</v>
      </c>
      <c r="L189" s="2">
        <f t="shared" si="12"/>
        <v>0</v>
      </c>
      <c r="M189" s="2"/>
      <c r="N189" s="2"/>
    </row>
    <row r="190" spans="1:14">
      <c r="A190" s="2">
        <v>12</v>
      </c>
      <c r="B190" s="71" t="s">
        <v>476</v>
      </c>
      <c r="C190" s="2" t="s">
        <v>348</v>
      </c>
      <c r="D190" s="2" t="s">
        <v>401</v>
      </c>
      <c r="E190" s="2">
        <v>4</v>
      </c>
      <c r="F190" s="2">
        <v>192</v>
      </c>
      <c r="G190" s="2">
        <f t="shared" si="10"/>
        <v>768</v>
      </c>
      <c r="H190" s="3"/>
      <c r="I190" s="2">
        <v>8</v>
      </c>
      <c r="J190" s="2">
        <v>192</v>
      </c>
      <c r="K190" s="2">
        <f t="shared" si="11"/>
        <v>1536</v>
      </c>
      <c r="L190" s="2">
        <f t="shared" si="12"/>
        <v>-4</v>
      </c>
      <c r="M190" s="2"/>
      <c r="N190" s="2"/>
    </row>
    <row r="191" spans="1:14">
      <c r="A191" s="2">
        <v>13</v>
      </c>
      <c r="B191" s="55" t="s">
        <v>460</v>
      </c>
      <c r="C191" s="2" t="s">
        <v>349</v>
      </c>
      <c r="D191" s="2" t="s">
        <v>402</v>
      </c>
      <c r="E191" s="2">
        <v>7</v>
      </c>
      <c r="F191" s="2">
        <v>222.31</v>
      </c>
      <c r="G191" s="2">
        <f t="shared" si="10"/>
        <v>1556.17</v>
      </c>
      <c r="H191" s="3"/>
      <c r="I191" s="2">
        <v>15</v>
      </c>
      <c r="J191" s="2">
        <v>222.31</v>
      </c>
      <c r="K191" s="2">
        <f t="shared" si="11"/>
        <v>3334.65</v>
      </c>
      <c r="L191" s="2">
        <f t="shared" si="12"/>
        <v>-8</v>
      </c>
      <c r="M191" s="2"/>
      <c r="N191" s="2"/>
    </row>
    <row r="192" spans="1:14">
      <c r="A192" s="2">
        <v>14</v>
      </c>
      <c r="B192" s="49" t="s">
        <v>450</v>
      </c>
      <c r="C192" s="2" t="s">
        <v>350</v>
      </c>
      <c r="D192" s="2" t="s">
        <v>403</v>
      </c>
      <c r="E192" s="2">
        <v>5</v>
      </c>
      <c r="F192" s="2">
        <v>222.31</v>
      </c>
      <c r="G192" s="2">
        <f t="shared" si="10"/>
        <v>1111.55</v>
      </c>
      <c r="H192" s="3"/>
      <c r="I192" s="2">
        <v>7</v>
      </c>
      <c r="J192" s="2">
        <v>222.31</v>
      </c>
      <c r="K192" s="2">
        <f t="shared" si="11"/>
        <v>1556.17</v>
      </c>
      <c r="L192" s="2">
        <f t="shared" si="12"/>
        <v>-2</v>
      </c>
      <c r="M192" s="2"/>
      <c r="N192" s="2"/>
    </row>
    <row r="193" spans="1:14">
      <c r="A193" s="2">
        <v>15</v>
      </c>
      <c r="B193" s="32" t="s">
        <v>426</v>
      </c>
      <c r="C193" s="2" t="s">
        <v>351</v>
      </c>
      <c r="D193" s="2" t="s">
        <v>352</v>
      </c>
      <c r="E193" s="2">
        <v>21</v>
      </c>
      <c r="F193" s="2">
        <v>105.59</v>
      </c>
      <c r="G193" s="2">
        <f t="shared" si="10"/>
        <v>2217.39</v>
      </c>
      <c r="H193" s="3"/>
      <c r="I193" s="2">
        <v>22</v>
      </c>
      <c r="J193" s="2">
        <v>105.59</v>
      </c>
      <c r="K193" s="2">
        <f t="shared" si="11"/>
        <v>2322.98</v>
      </c>
      <c r="L193" s="2">
        <f t="shared" si="12"/>
        <v>-1</v>
      </c>
      <c r="M193" s="2"/>
      <c r="N193" s="2"/>
    </row>
    <row r="194" spans="1:14" s="27" customFormat="1">
      <c r="A194" s="2">
        <v>16</v>
      </c>
      <c r="B194" s="66" t="s">
        <v>471</v>
      </c>
      <c r="C194" s="2" t="s">
        <v>393</v>
      </c>
      <c r="D194" s="2" t="s">
        <v>421</v>
      </c>
      <c r="E194" s="2">
        <v>4</v>
      </c>
      <c r="F194" s="2">
        <v>280</v>
      </c>
      <c r="G194" s="2">
        <f t="shared" si="10"/>
        <v>1120</v>
      </c>
      <c r="H194" s="3"/>
      <c r="I194" s="2">
        <v>4</v>
      </c>
      <c r="J194" s="2">
        <v>280</v>
      </c>
      <c r="K194" s="2">
        <f t="shared" si="11"/>
        <v>1120</v>
      </c>
      <c r="L194" s="2">
        <f t="shared" si="12"/>
        <v>0</v>
      </c>
      <c r="M194" s="2"/>
      <c r="N194" s="2"/>
    </row>
    <row r="195" spans="1:14">
      <c r="A195" s="2">
        <v>17</v>
      </c>
      <c r="B195" s="31" t="s">
        <v>425</v>
      </c>
      <c r="C195" s="2" t="s">
        <v>353</v>
      </c>
      <c r="D195" s="2" t="s">
        <v>427</v>
      </c>
      <c r="E195" s="2">
        <v>7</v>
      </c>
      <c r="F195" s="2">
        <v>303.14999999999998</v>
      </c>
      <c r="G195" s="2">
        <f t="shared" si="10"/>
        <v>2122.0499999999997</v>
      </c>
      <c r="H195" s="3"/>
      <c r="I195" s="2">
        <v>10</v>
      </c>
      <c r="J195" s="2">
        <v>303.14999999999998</v>
      </c>
      <c r="K195" s="2">
        <f t="shared" si="11"/>
        <v>3031.5</v>
      </c>
      <c r="L195" s="2">
        <f t="shared" si="12"/>
        <v>-3</v>
      </c>
      <c r="M195" s="2"/>
      <c r="N195" s="2"/>
    </row>
    <row r="196" spans="1:14">
      <c r="A196" s="2">
        <v>18</v>
      </c>
      <c r="B196" s="44" t="s">
        <v>443</v>
      </c>
      <c r="C196" s="2" t="s">
        <v>358</v>
      </c>
      <c r="D196" s="2" t="s">
        <v>407</v>
      </c>
      <c r="E196" s="2">
        <v>12</v>
      </c>
      <c r="F196" s="2">
        <v>202.1</v>
      </c>
      <c r="G196" s="2">
        <f t="shared" si="10"/>
        <v>2425.1999999999998</v>
      </c>
      <c r="H196" s="3"/>
      <c r="I196" s="2">
        <v>13</v>
      </c>
      <c r="J196" s="2">
        <v>202.1</v>
      </c>
      <c r="K196" s="2">
        <f t="shared" si="11"/>
        <v>2627.2999999999997</v>
      </c>
      <c r="L196" s="2">
        <f t="shared" si="12"/>
        <v>-1</v>
      </c>
      <c r="M196" s="2"/>
      <c r="N196" s="2"/>
    </row>
    <row r="197" spans="1:14">
      <c r="A197" s="2">
        <v>19</v>
      </c>
      <c r="B197" s="73" t="s">
        <v>478</v>
      </c>
      <c r="C197" s="2" t="s">
        <v>359</v>
      </c>
      <c r="D197" s="2" t="s">
        <v>408</v>
      </c>
      <c r="E197" s="2">
        <v>9</v>
      </c>
      <c r="F197" s="2">
        <v>222.31</v>
      </c>
      <c r="G197" s="2">
        <f t="shared" si="10"/>
        <v>2000.79</v>
      </c>
      <c r="H197" s="3"/>
      <c r="I197" s="2">
        <v>11</v>
      </c>
      <c r="J197" s="2">
        <v>222.31</v>
      </c>
      <c r="K197" s="2">
        <f t="shared" si="11"/>
        <v>2445.41</v>
      </c>
      <c r="L197" s="2">
        <f t="shared" si="12"/>
        <v>-2</v>
      </c>
      <c r="M197" s="2"/>
      <c r="N197" s="2"/>
    </row>
    <row r="198" spans="1:14" s="27" customFormat="1">
      <c r="A198" s="2">
        <v>20</v>
      </c>
      <c r="B198" s="72" t="s">
        <v>477</v>
      </c>
      <c r="C198" s="2" t="s">
        <v>355</v>
      </c>
      <c r="D198" s="2" t="s">
        <v>404</v>
      </c>
      <c r="E198" s="2">
        <v>18</v>
      </c>
      <c r="F198" s="2">
        <v>252.63</v>
      </c>
      <c r="G198" s="2">
        <f t="shared" si="10"/>
        <v>4547.34</v>
      </c>
      <c r="H198" s="3"/>
      <c r="I198" s="2">
        <v>22</v>
      </c>
      <c r="J198" s="2">
        <v>252.63</v>
      </c>
      <c r="K198" s="2">
        <f t="shared" si="11"/>
        <v>5557.86</v>
      </c>
      <c r="L198" s="2">
        <f t="shared" si="12"/>
        <v>-4</v>
      </c>
      <c r="M198" s="2"/>
      <c r="N198" s="2"/>
    </row>
    <row r="199" spans="1:14" s="27" customFormat="1">
      <c r="A199" s="2">
        <v>21</v>
      </c>
      <c r="B199" s="45" t="s">
        <v>444</v>
      </c>
      <c r="C199" s="2" t="s">
        <v>356</v>
      </c>
      <c r="D199" s="2" t="s">
        <v>405</v>
      </c>
      <c r="E199" s="2">
        <v>25</v>
      </c>
      <c r="F199" s="2">
        <v>367.43</v>
      </c>
      <c r="G199" s="2">
        <f t="shared" si="10"/>
        <v>9185.75</v>
      </c>
      <c r="H199" s="3"/>
      <c r="I199" s="2">
        <v>27</v>
      </c>
      <c r="J199" s="2">
        <v>367.43</v>
      </c>
      <c r="K199" s="2">
        <f t="shared" si="11"/>
        <v>9920.61</v>
      </c>
      <c r="L199" s="2">
        <f t="shared" si="12"/>
        <v>-2</v>
      </c>
      <c r="M199" s="2"/>
      <c r="N199" s="2"/>
    </row>
    <row r="200" spans="1:14" s="27" customFormat="1">
      <c r="A200" s="2">
        <v>22</v>
      </c>
      <c r="B200" s="46" t="s">
        <v>445</v>
      </c>
      <c r="C200" s="2" t="s">
        <v>357</v>
      </c>
      <c r="D200" s="2" t="s">
        <v>406</v>
      </c>
      <c r="E200" s="2">
        <v>0</v>
      </c>
      <c r="F200" s="2">
        <v>293.05</v>
      </c>
      <c r="G200" s="2">
        <f t="shared" si="10"/>
        <v>0</v>
      </c>
      <c r="H200" s="3"/>
      <c r="I200" s="2">
        <v>10</v>
      </c>
      <c r="J200" s="2">
        <v>293.05</v>
      </c>
      <c r="K200" s="2">
        <f t="shared" si="11"/>
        <v>2930.5</v>
      </c>
      <c r="L200" s="2">
        <f t="shared" si="12"/>
        <v>-10</v>
      </c>
      <c r="M200" s="2"/>
      <c r="N200" s="2"/>
    </row>
    <row r="201" spans="1:14">
      <c r="A201" s="2">
        <v>23</v>
      </c>
      <c r="B201" s="68" t="s">
        <v>473</v>
      </c>
      <c r="C201" s="2" t="s">
        <v>360</v>
      </c>
      <c r="D201" s="2" t="s">
        <v>409</v>
      </c>
      <c r="E201" s="2">
        <v>1</v>
      </c>
      <c r="F201" s="2">
        <v>323.36</v>
      </c>
      <c r="G201" s="2">
        <f t="shared" si="10"/>
        <v>323.36</v>
      </c>
      <c r="H201" s="3"/>
      <c r="I201" s="2">
        <v>5</v>
      </c>
      <c r="J201" s="2">
        <v>323.36</v>
      </c>
      <c r="K201" s="2">
        <f t="shared" si="11"/>
        <v>1616.8000000000002</v>
      </c>
      <c r="L201" s="2">
        <f t="shared" si="12"/>
        <v>-4</v>
      </c>
      <c r="M201" s="2"/>
      <c r="N201" s="2"/>
    </row>
    <row r="202" spans="1:14">
      <c r="A202" s="2">
        <v>24</v>
      </c>
      <c r="B202" s="74" t="s">
        <v>479</v>
      </c>
      <c r="C202" s="2" t="s">
        <v>361</v>
      </c>
      <c r="D202" s="2" t="s">
        <v>410</v>
      </c>
      <c r="E202" s="2">
        <v>0</v>
      </c>
      <c r="F202" s="2">
        <v>60.63</v>
      </c>
      <c r="G202" s="2">
        <f t="shared" si="10"/>
        <v>0</v>
      </c>
      <c r="H202" s="3"/>
      <c r="I202" s="2">
        <v>14</v>
      </c>
      <c r="J202" s="2">
        <v>60.63</v>
      </c>
      <c r="K202" s="2">
        <f t="shared" si="11"/>
        <v>848.82</v>
      </c>
      <c r="L202" s="2">
        <f t="shared" si="12"/>
        <v>-14</v>
      </c>
      <c r="M202" s="2"/>
      <c r="N202" s="2"/>
    </row>
    <row r="203" spans="1:14">
      <c r="A203" s="2">
        <v>25</v>
      </c>
      <c r="B203" s="33" t="s">
        <v>428</v>
      </c>
      <c r="C203" s="2" t="s">
        <v>362</v>
      </c>
      <c r="D203" s="2" t="s">
        <v>413</v>
      </c>
      <c r="E203" s="2">
        <v>1</v>
      </c>
      <c r="F203" s="2">
        <v>125.2</v>
      </c>
      <c r="G203" s="2">
        <f t="shared" si="10"/>
        <v>125.2</v>
      </c>
      <c r="H203" s="3"/>
      <c r="I203" s="2">
        <v>14</v>
      </c>
      <c r="J203" s="2">
        <v>125.2</v>
      </c>
      <c r="K203" s="2">
        <f t="shared" si="11"/>
        <v>1752.8</v>
      </c>
      <c r="L203" s="2">
        <f t="shared" si="12"/>
        <v>-13</v>
      </c>
      <c r="M203" s="2"/>
      <c r="N203" s="2"/>
    </row>
    <row r="204" spans="1:14">
      <c r="A204" s="2">
        <v>26</v>
      </c>
      <c r="B204" s="34" t="s">
        <v>429</v>
      </c>
      <c r="C204" s="2" t="s">
        <v>363</v>
      </c>
      <c r="D204" s="2" t="s">
        <v>411</v>
      </c>
      <c r="E204" s="2">
        <v>64</v>
      </c>
      <c r="F204" s="2">
        <v>141.52000000000001</v>
      </c>
      <c r="G204" s="2">
        <f t="shared" si="10"/>
        <v>9057.2800000000007</v>
      </c>
      <c r="H204" s="3"/>
      <c r="I204" s="2">
        <v>139</v>
      </c>
      <c r="J204" s="2">
        <v>141.52000000000001</v>
      </c>
      <c r="K204" s="2">
        <f t="shared" si="11"/>
        <v>19671.280000000002</v>
      </c>
      <c r="L204" s="2">
        <f t="shared" si="12"/>
        <v>-75</v>
      </c>
      <c r="M204" s="2"/>
      <c r="N204" s="2"/>
    </row>
    <row r="205" spans="1:14">
      <c r="A205" s="2">
        <v>27</v>
      </c>
      <c r="B205" s="35" t="s">
        <v>430</v>
      </c>
      <c r="C205" s="2" t="s">
        <v>364</v>
      </c>
      <c r="D205" s="2" t="s">
        <v>412</v>
      </c>
      <c r="E205" s="2">
        <v>0</v>
      </c>
      <c r="F205" s="2">
        <v>157.86000000000001</v>
      </c>
      <c r="G205" s="2">
        <f t="shared" si="10"/>
        <v>0</v>
      </c>
      <c r="H205" s="3"/>
      <c r="I205" s="2">
        <v>110</v>
      </c>
      <c r="J205" s="2">
        <v>157.86000000000001</v>
      </c>
      <c r="K205" s="2">
        <f t="shared" si="11"/>
        <v>17364.600000000002</v>
      </c>
      <c r="L205" s="2">
        <f t="shared" si="12"/>
        <v>-110</v>
      </c>
      <c r="M205" s="2"/>
      <c r="N205" s="2"/>
    </row>
    <row r="206" spans="1:14">
      <c r="A206" s="2">
        <v>28</v>
      </c>
      <c r="B206" s="56" t="s">
        <v>461</v>
      </c>
      <c r="C206" s="2" t="s">
        <v>366</v>
      </c>
      <c r="D206" s="2" t="s">
        <v>367</v>
      </c>
      <c r="E206" s="2">
        <v>14</v>
      </c>
      <c r="F206" s="2">
        <v>258.57</v>
      </c>
      <c r="G206" s="2">
        <f t="shared" si="10"/>
        <v>3619.98</v>
      </c>
      <c r="H206" s="3"/>
      <c r="I206" s="2">
        <v>16</v>
      </c>
      <c r="J206" s="2">
        <v>258.57</v>
      </c>
      <c r="K206" s="2">
        <f t="shared" si="11"/>
        <v>4137.12</v>
      </c>
      <c r="L206" s="2">
        <f t="shared" si="12"/>
        <v>-2</v>
      </c>
      <c r="M206" s="2"/>
      <c r="N206" s="2"/>
    </row>
    <row r="207" spans="1:14">
      <c r="A207" s="2">
        <v>29</v>
      </c>
      <c r="B207" s="57" t="s">
        <v>462</v>
      </c>
      <c r="C207" s="2" t="s">
        <v>368</v>
      </c>
      <c r="D207" s="2" t="s">
        <v>369</v>
      </c>
      <c r="E207" s="2">
        <v>18</v>
      </c>
      <c r="F207" s="2">
        <v>287.54000000000002</v>
      </c>
      <c r="G207" s="2">
        <f t="shared" si="10"/>
        <v>5175.72</v>
      </c>
      <c r="H207" s="3"/>
      <c r="I207" s="2">
        <v>16</v>
      </c>
      <c r="J207" s="2">
        <v>287.54000000000002</v>
      </c>
      <c r="K207" s="2">
        <f t="shared" si="11"/>
        <v>4600.6400000000003</v>
      </c>
      <c r="L207" s="2">
        <f t="shared" si="12"/>
        <v>2</v>
      </c>
      <c r="M207" s="2"/>
      <c r="N207" s="2"/>
    </row>
    <row r="208" spans="1:14">
      <c r="A208" s="2">
        <v>30</v>
      </c>
      <c r="B208" s="58" t="s">
        <v>463</v>
      </c>
      <c r="C208" s="2" t="s">
        <v>370</v>
      </c>
      <c r="D208" s="2" t="s">
        <v>371</v>
      </c>
      <c r="E208" s="2">
        <v>48</v>
      </c>
      <c r="F208" s="2">
        <v>314.93</v>
      </c>
      <c r="G208" s="2">
        <f t="shared" si="10"/>
        <v>15116.64</v>
      </c>
      <c r="H208" s="3"/>
      <c r="I208" s="2">
        <v>48</v>
      </c>
      <c r="J208" s="2">
        <v>314.93</v>
      </c>
      <c r="K208" s="2">
        <f t="shared" si="11"/>
        <v>15116.64</v>
      </c>
      <c r="L208" s="2">
        <f t="shared" si="12"/>
        <v>0</v>
      </c>
      <c r="M208" s="2"/>
      <c r="N208" s="2"/>
    </row>
    <row r="209" spans="1:14">
      <c r="A209" s="2">
        <v>31</v>
      </c>
      <c r="B209" s="59" t="s">
        <v>464</v>
      </c>
      <c r="C209" s="2" t="s">
        <v>372</v>
      </c>
      <c r="D209" s="2" t="s">
        <v>373</v>
      </c>
      <c r="E209" s="2">
        <v>35</v>
      </c>
      <c r="F209" s="2">
        <v>328.61</v>
      </c>
      <c r="G209" s="2">
        <f t="shared" si="10"/>
        <v>11501.35</v>
      </c>
      <c r="H209" s="3"/>
      <c r="I209" s="2">
        <v>36</v>
      </c>
      <c r="J209" s="2">
        <v>328.61</v>
      </c>
      <c r="K209" s="2">
        <f t="shared" si="11"/>
        <v>11829.960000000001</v>
      </c>
      <c r="L209" s="2">
        <f t="shared" si="12"/>
        <v>-1</v>
      </c>
      <c r="M209" s="2"/>
      <c r="N209" s="2"/>
    </row>
    <row r="210" spans="1:14">
      <c r="A210" s="2">
        <v>32</v>
      </c>
      <c r="B210" s="60" t="s">
        <v>465</v>
      </c>
      <c r="C210" s="2" t="s">
        <v>374</v>
      </c>
      <c r="D210" s="2" t="s">
        <v>375</v>
      </c>
      <c r="E210" s="2">
        <v>36</v>
      </c>
      <c r="F210" s="2">
        <v>342.31</v>
      </c>
      <c r="G210" s="2">
        <f t="shared" si="10"/>
        <v>12323.16</v>
      </c>
      <c r="H210" s="3"/>
      <c r="I210" s="2">
        <v>36</v>
      </c>
      <c r="J210" s="2">
        <v>342.31</v>
      </c>
      <c r="K210" s="2">
        <f t="shared" si="11"/>
        <v>12323.16</v>
      </c>
      <c r="L210" s="2">
        <f t="shared" si="12"/>
        <v>0</v>
      </c>
      <c r="M210" s="2"/>
      <c r="N210" s="2"/>
    </row>
    <row r="211" spans="1:14">
      <c r="A211" s="2">
        <v>33</v>
      </c>
      <c r="B211" s="61" t="s">
        <v>466</v>
      </c>
      <c r="C211" s="2" t="s">
        <v>376</v>
      </c>
      <c r="D211" s="2" t="s">
        <v>377</v>
      </c>
      <c r="E211" s="2">
        <v>33</v>
      </c>
      <c r="F211" s="2">
        <v>369.7</v>
      </c>
      <c r="G211" s="2">
        <f t="shared" si="10"/>
        <v>12200.1</v>
      </c>
      <c r="H211" s="3"/>
      <c r="I211" s="2">
        <v>33</v>
      </c>
      <c r="J211" s="2">
        <v>369.7</v>
      </c>
      <c r="K211" s="2">
        <f t="shared" si="11"/>
        <v>12200.1</v>
      </c>
      <c r="L211" s="2">
        <f t="shared" si="12"/>
        <v>0</v>
      </c>
      <c r="M211" s="2"/>
      <c r="N211" s="2"/>
    </row>
    <row r="212" spans="1:14">
      <c r="A212" s="2">
        <v>34</v>
      </c>
      <c r="B212" s="62" t="s">
        <v>467</v>
      </c>
      <c r="C212" s="2" t="s">
        <v>378</v>
      </c>
      <c r="D212" s="2" t="s">
        <v>379</v>
      </c>
      <c r="E212" s="2">
        <v>37</v>
      </c>
      <c r="F212" s="2">
        <v>397.08</v>
      </c>
      <c r="G212" s="2">
        <f t="shared" si="10"/>
        <v>14691.96</v>
      </c>
      <c r="H212" s="3"/>
      <c r="I212" s="2">
        <v>36</v>
      </c>
      <c r="J212" s="2">
        <v>397.08</v>
      </c>
      <c r="K212" s="2">
        <f t="shared" si="11"/>
        <v>14294.88</v>
      </c>
      <c r="L212" s="2">
        <f t="shared" si="12"/>
        <v>1</v>
      </c>
      <c r="M212" s="2"/>
      <c r="N212" s="2"/>
    </row>
    <row r="213" spans="1:14">
      <c r="A213" s="2">
        <v>35</v>
      </c>
      <c r="B213" s="37" t="s">
        <v>432</v>
      </c>
      <c r="C213" s="2" t="s">
        <v>380</v>
      </c>
      <c r="D213" s="2" t="s">
        <v>381</v>
      </c>
      <c r="E213" s="2">
        <v>16</v>
      </c>
      <c r="F213" s="2">
        <v>244.95</v>
      </c>
      <c r="G213" s="2">
        <f t="shared" si="10"/>
        <v>3919.2</v>
      </c>
      <c r="H213" s="3"/>
      <c r="I213" s="2">
        <v>16</v>
      </c>
      <c r="J213" s="2">
        <v>244.95</v>
      </c>
      <c r="K213" s="2">
        <f t="shared" si="11"/>
        <v>3919.2</v>
      </c>
      <c r="L213" s="2">
        <f t="shared" si="12"/>
        <v>0</v>
      </c>
      <c r="M213" s="2"/>
      <c r="N213" s="2"/>
    </row>
    <row r="214" spans="1:14">
      <c r="A214" s="2">
        <v>36</v>
      </c>
      <c r="B214" s="36" t="s">
        <v>431</v>
      </c>
      <c r="C214" s="2" t="s">
        <v>382</v>
      </c>
      <c r="D214" s="2" t="s">
        <v>383</v>
      </c>
      <c r="E214" s="2">
        <v>12</v>
      </c>
      <c r="F214" s="2">
        <v>517.12</v>
      </c>
      <c r="G214" s="2">
        <f t="shared" si="10"/>
        <v>6205.4400000000005</v>
      </c>
      <c r="H214" s="3"/>
      <c r="I214" s="2">
        <v>12</v>
      </c>
      <c r="J214" s="2">
        <v>517.12</v>
      </c>
      <c r="K214" s="2">
        <f t="shared" si="11"/>
        <v>6205.4400000000005</v>
      </c>
      <c r="L214" s="2">
        <f t="shared" si="12"/>
        <v>0</v>
      </c>
      <c r="M214" s="2"/>
      <c r="N214" s="2"/>
    </row>
    <row r="215" spans="1:14">
      <c r="A215" s="2">
        <v>37</v>
      </c>
      <c r="B215" s="39" t="s">
        <v>437</v>
      </c>
      <c r="C215" s="2" t="s">
        <v>384</v>
      </c>
      <c r="D215" s="2" t="s">
        <v>415</v>
      </c>
      <c r="E215" s="2">
        <v>29</v>
      </c>
      <c r="F215" s="2">
        <v>66.69</v>
      </c>
      <c r="G215" s="2">
        <f t="shared" si="10"/>
        <v>1934.01</v>
      </c>
      <c r="H215" s="3"/>
      <c r="I215" s="2">
        <v>30</v>
      </c>
      <c r="J215" s="2">
        <v>66.69</v>
      </c>
      <c r="K215" s="2">
        <f t="shared" si="11"/>
        <v>2000.6999999999998</v>
      </c>
      <c r="L215" s="2">
        <f t="shared" si="12"/>
        <v>-1</v>
      </c>
      <c r="M215" s="2"/>
      <c r="N215" s="2"/>
    </row>
    <row r="216" spans="1:14">
      <c r="A216" s="2">
        <v>38</v>
      </c>
      <c r="B216" s="47" t="s">
        <v>446</v>
      </c>
      <c r="C216" s="2" t="s">
        <v>385</v>
      </c>
      <c r="D216" s="2" t="s">
        <v>447</v>
      </c>
      <c r="E216" s="2">
        <v>9</v>
      </c>
      <c r="F216" s="2">
        <v>381.04</v>
      </c>
      <c r="G216" s="2">
        <f t="shared" si="10"/>
        <v>3429.36</v>
      </c>
      <c r="H216" s="3"/>
      <c r="I216" s="2">
        <v>15</v>
      </c>
      <c r="J216" s="2">
        <v>381.04</v>
      </c>
      <c r="K216" s="2">
        <f t="shared" si="11"/>
        <v>5715.6</v>
      </c>
      <c r="L216" s="2">
        <f t="shared" si="12"/>
        <v>-6</v>
      </c>
      <c r="M216" s="2"/>
      <c r="N216" s="2"/>
    </row>
    <row r="217" spans="1:14">
      <c r="A217" s="2">
        <v>39</v>
      </c>
      <c r="B217" s="48" t="s">
        <v>449</v>
      </c>
      <c r="C217" s="2" t="s">
        <v>386</v>
      </c>
      <c r="D217" s="2" t="s">
        <v>448</v>
      </c>
      <c r="E217" s="2">
        <v>8</v>
      </c>
      <c r="F217" s="2">
        <v>503.52</v>
      </c>
      <c r="G217" s="2">
        <f t="shared" si="10"/>
        <v>4028.16</v>
      </c>
      <c r="H217" s="3"/>
      <c r="I217" s="2">
        <v>14</v>
      </c>
      <c r="J217" s="2">
        <v>503.52</v>
      </c>
      <c r="K217" s="2">
        <f t="shared" si="11"/>
        <v>7049.28</v>
      </c>
      <c r="L217" s="2">
        <f t="shared" si="12"/>
        <v>-6</v>
      </c>
      <c r="M217" s="2"/>
      <c r="N217" s="2"/>
    </row>
    <row r="218" spans="1:14">
      <c r="A218" s="2">
        <v>40</v>
      </c>
      <c r="B218" s="29" t="s">
        <v>423</v>
      </c>
      <c r="C218" s="2" t="s">
        <v>387</v>
      </c>
      <c r="D218" s="2" t="s">
        <v>416</v>
      </c>
      <c r="E218" s="2">
        <v>3</v>
      </c>
      <c r="F218" s="2">
        <v>111.16</v>
      </c>
      <c r="G218" s="2">
        <f t="shared" si="10"/>
        <v>333.48</v>
      </c>
      <c r="H218" s="3"/>
      <c r="I218" s="2">
        <v>40</v>
      </c>
      <c r="J218" s="2">
        <v>111.16</v>
      </c>
      <c r="K218" s="2">
        <f t="shared" si="11"/>
        <v>4446.3999999999996</v>
      </c>
      <c r="L218" s="2">
        <f t="shared" si="12"/>
        <v>-37</v>
      </c>
      <c r="M218" s="2"/>
      <c r="N218" s="2"/>
    </row>
    <row r="219" spans="1:14" s="27" customFormat="1">
      <c r="A219" s="2">
        <v>41</v>
      </c>
      <c r="B219" s="65" t="s">
        <v>470</v>
      </c>
      <c r="C219" s="2" t="s">
        <v>390</v>
      </c>
      <c r="D219" s="2" t="s">
        <v>419</v>
      </c>
      <c r="E219" s="2">
        <v>54</v>
      </c>
      <c r="F219" s="2">
        <v>141.47</v>
      </c>
      <c r="G219" s="2">
        <f t="shared" si="10"/>
        <v>7639.38</v>
      </c>
      <c r="H219" s="3"/>
      <c r="I219" s="2">
        <v>57</v>
      </c>
      <c r="J219" s="2">
        <v>141.47</v>
      </c>
      <c r="K219" s="2">
        <f t="shared" si="11"/>
        <v>8063.79</v>
      </c>
      <c r="L219" s="2">
        <f t="shared" si="12"/>
        <v>-3</v>
      </c>
      <c r="M219" s="2"/>
      <c r="N219" s="2"/>
    </row>
    <row r="220" spans="1:14" s="27" customFormat="1">
      <c r="A220" s="2">
        <v>42</v>
      </c>
      <c r="B220" s="30" t="s">
        <v>424</v>
      </c>
      <c r="C220" s="2" t="s">
        <v>354</v>
      </c>
      <c r="D220" s="2" t="s">
        <v>481</v>
      </c>
      <c r="E220" s="2">
        <v>19</v>
      </c>
      <c r="F220" s="2">
        <v>231.35</v>
      </c>
      <c r="G220" s="2">
        <f t="shared" si="10"/>
        <v>4395.6499999999996</v>
      </c>
      <c r="H220" s="3"/>
      <c r="I220" s="2">
        <v>20</v>
      </c>
      <c r="J220" s="2">
        <v>231.35</v>
      </c>
      <c r="K220" s="2">
        <f t="shared" si="11"/>
        <v>4627</v>
      </c>
      <c r="L220" s="2">
        <f t="shared" si="12"/>
        <v>-1</v>
      </c>
      <c r="M220" s="2"/>
      <c r="N220" s="2"/>
    </row>
    <row r="221" spans="1:14">
      <c r="A221" s="2">
        <v>43</v>
      </c>
      <c r="B221" s="67" t="s">
        <v>472</v>
      </c>
      <c r="C221" s="2" t="s">
        <v>388</v>
      </c>
      <c r="D221" s="2" t="s">
        <v>417</v>
      </c>
      <c r="E221" s="2">
        <v>5</v>
      </c>
      <c r="F221" s="2">
        <v>232.42</v>
      </c>
      <c r="G221" s="2">
        <f t="shared" si="10"/>
        <v>1162.0999999999999</v>
      </c>
      <c r="H221" s="3"/>
      <c r="I221" s="2">
        <v>8</v>
      </c>
      <c r="J221" s="2">
        <v>232.42</v>
      </c>
      <c r="K221" s="2">
        <f t="shared" si="11"/>
        <v>1859.36</v>
      </c>
      <c r="L221" s="2">
        <f t="shared" si="12"/>
        <v>-3</v>
      </c>
      <c r="M221" s="2"/>
      <c r="N221" s="2"/>
    </row>
    <row r="222" spans="1:14">
      <c r="A222" s="2">
        <v>44</v>
      </c>
      <c r="B222" s="38" t="s">
        <v>433</v>
      </c>
      <c r="C222" s="2" t="s">
        <v>389</v>
      </c>
      <c r="D222" s="2" t="s">
        <v>418</v>
      </c>
      <c r="E222" s="2">
        <v>13</v>
      </c>
      <c r="F222" s="2">
        <v>252.63</v>
      </c>
      <c r="G222" s="2">
        <f t="shared" si="10"/>
        <v>3284.19</v>
      </c>
      <c r="H222" s="3"/>
      <c r="I222" s="2">
        <v>2</v>
      </c>
      <c r="J222" s="2">
        <v>252.63</v>
      </c>
      <c r="K222" s="2">
        <f t="shared" si="11"/>
        <v>505.26</v>
      </c>
      <c r="L222" s="2">
        <f t="shared" si="12"/>
        <v>11</v>
      </c>
      <c r="M222" s="2"/>
      <c r="N222" s="2"/>
    </row>
    <row r="223" spans="1:14" s="27" customFormat="1">
      <c r="A223" s="2">
        <v>45</v>
      </c>
      <c r="B223" s="69" t="s">
        <v>474</v>
      </c>
      <c r="C223" s="2" t="s">
        <v>335</v>
      </c>
      <c r="D223" s="2" t="s">
        <v>394</v>
      </c>
      <c r="E223" s="2">
        <v>1</v>
      </c>
      <c r="F223" s="2">
        <v>303.14999999999998</v>
      </c>
      <c r="G223" s="2">
        <f t="shared" si="10"/>
        <v>303.14999999999998</v>
      </c>
      <c r="H223" s="3"/>
      <c r="I223" s="2">
        <v>2</v>
      </c>
      <c r="J223" s="2">
        <v>303.14999999999998</v>
      </c>
      <c r="K223" s="2">
        <f t="shared" si="11"/>
        <v>606.29999999999995</v>
      </c>
      <c r="L223" s="2">
        <f t="shared" si="12"/>
        <v>-1</v>
      </c>
      <c r="M223" s="2"/>
      <c r="N223" s="2"/>
    </row>
    <row r="224" spans="1:14">
      <c r="A224" s="2">
        <v>46</v>
      </c>
      <c r="B224" s="64" t="s">
        <v>469</v>
      </c>
      <c r="C224" s="2" t="s">
        <v>392</v>
      </c>
      <c r="D224" s="2" t="s">
        <v>420</v>
      </c>
      <c r="E224" s="2">
        <v>159</v>
      </c>
      <c r="F224" s="2">
        <v>10.11</v>
      </c>
      <c r="G224" s="2">
        <f t="shared" si="10"/>
        <v>1607.49</v>
      </c>
      <c r="H224" s="3"/>
      <c r="I224" s="2">
        <v>209</v>
      </c>
      <c r="J224" s="2">
        <v>10.11</v>
      </c>
      <c r="K224" s="2">
        <f t="shared" si="11"/>
        <v>2112.9899999999998</v>
      </c>
      <c r="L224" s="2">
        <f t="shared" si="12"/>
        <v>-50</v>
      </c>
      <c r="M224" s="2"/>
      <c r="N224" s="2"/>
    </row>
    <row r="225" spans="1:14" s="27" customFormat="1">
      <c r="A225" s="2">
        <v>47</v>
      </c>
      <c r="B225" s="63" t="s">
        <v>468</v>
      </c>
      <c r="C225" s="2" t="s">
        <v>365</v>
      </c>
      <c r="D225" s="2" t="s">
        <v>414</v>
      </c>
      <c r="E225" s="2">
        <v>40</v>
      </c>
      <c r="F225" s="2">
        <v>192</v>
      </c>
      <c r="G225" s="2">
        <f t="shared" si="10"/>
        <v>7680</v>
      </c>
      <c r="H225" s="3"/>
      <c r="I225" s="2">
        <v>41</v>
      </c>
      <c r="J225" s="2">
        <v>192</v>
      </c>
      <c r="K225" s="2">
        <f t="shared" si="11"/>
        <v>7872</v>
      </c>
      <c r="L225" s="2">
        <f t="shared" si="12"/>
        <v>-1</v>
      </c>
      <c r="M225" s="2"/>
      <c r="N225" s="2"/>
    </row>
    <row r="226" spans="1:14" ht="18.75" customHeight="1">
      <c r="A226" s="2">
        <v>48</v>
      </c>
      <c r="B226" s="19" t="s">
        <v>434</v>
      </c>
      <c r="C226" s="2"/>
      <c r="D226" s="19" t="s">
        <v>436</v>
      </c>
      <c r="E226" s="15">
        <v>0</v>
      </c>
      <c r="F226" s="2"/>
      <c r="G226" s="2">
        <f t="shared" si="10"/>
        <v>0</v>
      </c>
      <c r="H226" s="3"/>
      <c r="I226" s="2">
        <v>7</v>
      </c>
      <c r="J226" s="2">
        <v>373.89</v>
      </c>
      <c r="K226" s="2">
        <f t="shared" si="11"/>
        <v>2617.23</v>
      </c>
      <c r="L226" s="2">
        <f t="shared" si="12"/>
        <v>-7</v>
      </c>
      <c r="M226" s="2"/>
      <c r="N226" s="2" t="s">
        <v>435</v>
      </c>
    </row>
    <row r="227" spans="1:14" ht="24" customHeight="1">
      <c r="A227" s="128" t="s">
        <v>480</v>
      </c>
      <c r="B227" s="128"/>
      <c r="C227" s="128"/>
      <c r="D227" s="128"/>
      <c r="E227" s="2">
        <f>SUM(E179:E226)</f>
        <v>1045</v>
      </c>
      <c r="F227" s="2">
        <f>SUM(F179:F226)</f>
        <v>12531.150000000003</v>
      </c>
      <c r="G227" s="2">
        <f>SUM(G179:G226)</f>
        <v>248052.54</v>
      </c>
      <c r="H227" s="2">
        <f t="shared" ref="H227:K227" si="13">SUM(H179:H226)</f>
        <v>0</v>
      </c>
      <c r="I227" s="2">
        <f t="shared" si="13"/>
        <v>1441</v>
      </c>
      <c r="J227" s="2">
        <f t="shared" si="13"/>
        <v>12905.040000000003</v>
      </c>
      <c r="K227" s="2">
        <f t="shared" si="13"/>
        <v>312929.21999999997</v>
      </c>
      <c r="L227" s="2"/>
      <c r="M227" s="2"/>
      <c r="N227" s="2"/>
    </row>
    <row r="228" spans="1:14">
      <c r="A228" s="137"/>
      <c r="B228" s="137"/>
      <c r="C228" s="137"/>
      <c r="D228" s="137"/>
      <c r="E228" s="137"/>
      <c r="F228" s="137"/>
      <c r="G228" s="137"/>
      <c r="H228" s="137"/>
      <c r="I228" s="137"/>
      <c r="J228" s="137"/>
      <c r="K228" s="137"/>
      <c r="L228" s="137"/>
      <c r="M228" s="137"/>
      <c r="N228" s="137"/>
    </row>
    <row r="229" spans="1:14" ht="20.25" customHeight="1">
      <c r="A229" s="129" t="s">
        <v>482</v>
      </c>
      <c r="B229" s="129"/>
      <c r="C229" s="129"/>
      <c r="D229" s="129"/>
      <c r="E229" s="129"/>
      <c r="F229" s="129"/>
      <c r="G229" s="129"/>
      <c r="H229" s="129"/>
      <c r="I229" s="129"/>
      <c r="J229" s="129"/>
      <c r="K229" s="129"/>
      <c r="L229" s="129"/>
      <c r="M229" s="129"/>
      <c r="N229" s="129"/>
    </row>
    <row r="230" spans="1:14">
      <c r="A230" s="2"/>
      <c r="B230" s="88" t="s">
        <v>1270</v>
      </c>
      <c r="C230" s="2" t="s">
        <v>483</v>
      </c>
      <c r="D230" s="2" t="s">
        <v>492</v>
      </c>
      <c r="E230" s="2">
        <v>46</v>
      </c>
      <c r="F230" s="2">
        <v>65</v>
      </c>
      <c r="G230" s="2">
        <f>SUM(E230*F230)</f>
        <v>2990</v>
      </c>
      <c r="H230" s="3"/>
      <c r="I230" s="2">
        <v>2</v>
      </c>
      <c r="J230" s="2">
        <v>65</v>
      </c>
      <c r="K230" s="2"/>
      <c r="L230" s="2">
        <f>SUM(E230-I230)</f>
        <v>44</v>
      </c>
      <c r="M230" s="2"/>
      <c r="N230" s="2"/>
    </row>
    <row r="231" spans="1:14">
      <c r="A231" s="2"/>
      <c r="B231" s="90" t="s">
        <v>1226</v>
      </c>
      <c r="C231" s="2" t="s">
        <v>484</v>
      </c>
      <c r="D231" s="2" t="s">
        <v>493</v>
      </c>
      <c r="E231" s="2">
        <v>10</v>
      </c>
      <c r="F231" s="2">
        <v>280</v>
      </c>
      <c r="G231" s="2">
        <f t="shared" ref="G231:G238" si="14">SUM(E231*F231)</f>
        <v>2800</v>
      </c>
      <c r="H231" s="3"/>
      <c r="I231" s="2">
        <v>0</v>
      </c>
      <c r="J231" s="2">
        <v>280</v>
      </c>
      <c r="K231" s="2"/>
      <c r="L231" s="2">
        <f t="shared" ref="L231:L238" si="15">SUM(E231-I231)</f>
        <v>10</v>
      </c>
      <c r="M231" s="2"/>
      <c r="N231" s="2"/>
    </row>
    <row r="232" spans="1:14">
      <c r="A232" s="2"/>
      <c r="B232" s="89" t="s">
        <v>1254</v>
      </c>
      <c r="C232" s="2" t="s">
        <v>485</v>
      </c>
      <c r="D232" s="2" t="s">
        <v>494</v>
      </c>
      <c r="E232" s="2">
        <v>22</v>
      </c>
      <c r="F232" s="2">
        <v>150</v>
      </c>
      <c r="G232" s="2">
        <f t="shared" si="14"/>
        <v>3300</v>
      </c>
      <c r="H232" s="3"/>
      <c r="I232" s="2">
        <v>0</v>
      </c>
      <c r="J232" s="2">
        <v>130</v>
      </c>
      <c r="K232" s="2"/>
      <c r="L232" s="2">
        <f t="shared" si="15"/>
        <v>22</v>
      </c>
      <c r="M232" s="18">
        <v>150</v>
      </c>
      <c r="N232" s="2"/>
    </row>
    <row r="233" spans="1:14">
      <c r="A233" s="2"/>
      <c r="B233" s="91" t="s">
        <v>1248</v>
      </c>
      <c r="C233" s="2" t="s">
        <v>486</v>
      </c>
      <c r="D233" s="2" t="s">
        <v>495</v>
      </c>
      <c r="E233" s="2">
        <v>30</v>
      </c>
      <c r="F233" s="2">
        <v>230.84</v>
      </c>
      <c r="G233" s="2">
        <f t="shared" si="14"/>
        <v>6925.2</v>
      </c>
      <c r="H233" s="3"/>
      <c r="I233" s="2">
        <v>0</v>
      </c>
      <c r="J233" s="2">
        <v>230.84</v>
      </c>
      <c r="K233" s="2"/>
      <c r="L233" s="2">
        <f t="shared" si="15"/>
        <v>30</v>
      </c>
      <c r="M233" s="2"/>
      <c r="N233" s="2"/>
    </row>
    <row r="234" spans="1:14">
      <c r="A234" s="2"/>
      <c r="B234" s="92" t="s">
        <v>1196</v>
      </c>
      <c r="C234" s="2" t="s">
        <v>487</v>
      </c>
      <c r="D234" s="2" t="s">
        <v>496</v>
      </c>
      <c r="E234" s="2">
        <v>55</v>
      </c>
      <c r="F234" s="2">
        <v>55</v>
      </c>
      <c r="G234" s="2">
        <f t="shared" si="14"/>
        <v>3025</v>
      </c>
      <c r="H234" s="3"/>
      <c r="I234" s="2">
        <v>0</v>
      </c>
      <c r="J234" s="2">
        <v>55</v>
      </c>
      <c r="K234" s="2"/>
      <c r="L234" s="2">
        <f t="shared" si="15"/>
        <v>55</v>
      </c>
      <c r="M234" s="2"/>
      <c r="N234" s="2"/>
    </row>
    <row r="235" spans="1:14">
      <c r="A235" s="2"/>
      <c r="B235" s="93" t="s">
        <v>1116</v>
      </c>
      <c r="C235" s="2" t="s">
        <v>488</v>
      </c>
      <c r="D235" s="2" t="s">
        <v>497</v>
      </c>
      <c r="E235" s="2">
        <v>25</v>
      </c>
      <c r="F235" s="2">
        <v>50</v>
      </c>
      <c r="G235" s="2">
        <f t="shared" si="14"/>
        <v>1250</v>
      </c>
      <c r="H235" s="3"/>
      <c r="I235" s="2">
        <v>0</v>
      </c>
      <c r="J235" s="2">
        <v>50</v>
      </c>
      <c r="K235" s="2"/>
      <c r="L235" s="2">
        <f t="shared" si="15"/>
        <v>25</v>
      </c>
      <c r="M235" s="2"/>
      <c r="N235" s="2"/>
    </row>
    <row r="236" spans="1:14">
      <c r="A236" s="2"/>
      <c r="B236" s="94" t="s">
        <v>1262</v>
      </c>
      <c r="C236" s="2" t="s">
        <v>489</v>
      </c>
      <c r="D236" s="2" t="s">
        <v>498</v>
      </c>
      <c r="E236" s="2">
        <v>115</v>
      </c>
      <c r="F236" s="2">
        <v>128</v>
      </c>
      <c r="G236" s="2">
        <f t="shared" si="14"/>
        <v>14720</v>
      </c>
      <c r="H236" s="3"/>
      <c r="I236" s="2">
        <v>0</v>
      </c>
      <c r="J236" s="2">
        <v>128</v>
      </c>
      <c r="K236" s="2"/>
      <c r="L236" s="2">
        <f t="shared" si="15"/>
        <v>115</v>
      </c>
      <c r="M236" s="2"/>
      <c r="N236" s="2"/>
    </row>
    <row r="237" spans="1:14">
      <c r="A237" s="2"/>
      <c r="B237" s="95" t="s">
        <v>1188</v>
      </c>
      <c r="C237" s="2" t="s">
        <v>490</v>
      </c>
      <c r="D237" s="2" t="s">
        <v>499</v>
      </c>
      <c r="E237" s="2">
        <v>60</v>
      </c>
      <c r="F237" s="2">
        <v>128</v>
      </c>
      <c r="G237" s="2">
        <f t="shared" si="14"/>
        <v>7680</v>
      </c>
      <c r="H237" s="3"/>
      <c r="I237" s="2">
        <v>0</v>
      </c>
      <c r="J237" s="2">
        <v>128</v>
      </c>
      <c r="K237" s="2"/>
      <c r="L237" s="2">
        <f t="shared" si="15"/>
        <v>60</v>
      </c>
      <c r="M237" s="2"/>
      <c r="N237" s="2"/>
    </row>
    <row r="238" spans="1:14">
      <c r="A238" s="2"/>
      <c r="B238" s="96" t="s">
        <v>1206</v>
      </c>
      <c r="C238" s="2" t="s">
        <v>491</v>
      </c>
      <c r="D238" s="2" t="s">
        <v>500</v>
      </c>
      <c r="E238" s="2">
        <v>59</v>
      </c>
      <c r="F238" s="2">
        <v>148</v>
      </c>
      <c r="G238" s="2">
        <f t="shared" si="14"/>
        <v>8732</v>
      </c>
      <c r="H238" s="3"/>
      <c r="I238" s="2">
        <v>5</v>
      </c>
      <c r="J238" s="2">
        <v>148</v>
      </c>
      <c r="K238" s="2"/>
      <c r="L238" s="2">
        <f t="shared" si="15"/>
        <v>54</v>
      </c>
      <c r="M238" s="2"/>
      <c r="N238" s="2"/>
    </row>
    <row r="239" spans="1:14" ht="20.25" customHeight="1">
      <c r="B239" s="127" t="s">
        <v>502</v>
      </c>
      <c r="C239" s="127"/>
      <c r="D239" s="127"/>
      <c r="E239">
        <f>SUM(E230:E238)</f>
        <v>422</v>
      </c>
      <c r="F239" s="78">
        <f>SUM(F230:F238)</f>
        <v>1234.8400000000001</v>
      </c>
      <c r="G239" s="78">
        <f>SUM(G230:G238)</f>
        <v>51422.2</v>
      </c>
    </row>
    <row r="240" spans="1:14">
      <c r="A240" s="76"/>
      <c r="B240" s="76"/>
      <c r="C240" s="76"/>
      <c r="D240" s="76"/>
      <c r="E240" s="76"/>
      <c r="F240" s="76"/>
      <c r="G240" s="76"/>
      <c r="H240" s="77"/>
      <c r="I240" s="76"/>
      <c r="J240" s="76"/>
      <c r="K240" s="76"/>
      <c r="L240" s="76"/>
      <c r="M240" s="76"/>
      <c r="N240" s="76"/>
    </row>
    <row r="241" spans="1:14" ht="27" customHeight="1">
      <c r="A241" s="136" t="s">
        <v>501</v>
      </c>
      <c r="B241" s="136"/>
      <c r="C241" s="136"/>
      <c r="D241" s="136"/>
      <c r="E241" s="136"/>
      <c r="F241" s="136"/>
      <c r="G241" s="136"/>
      <c r="H241" s="136"/>
      <c r="I241" s="136"/>
      <c r="J241" s="136"/>
      <c r="K241" s="136"/>
      <c r="L241" s="136"/>
      <c r="M241" s="136"/>
      <c r="N241" s="136"/>
    </row>
    <row r="242" spans="1:14" s="79" customFormat="1" ht="17.25" customHeight="1">
      <c r="A242" s="80"/>
      <c r="B242" s="97" t="s">
        <v>1424</v>
      </c>
      <c r="C242" s="2" t="s">
        <v>508</v>
      </c>
      <c r="D242" s="2" t="s">
        <v>515</v>
      </c>
      <c r="E242" s="75">
        <v>2</v>
      </c>
      <c r="F242" s="75">
        <v>342</v>
      </c>
      <c r="G242" s="81">
        <f>SUM(E242*F242)</f>
        <v>684</v>
      </c>
      <c r="H242" s="82"/>
      <c r="I242" s="81">
        <v>0</v>
      </c>
      <c r="J242" s="81">
        <v>310.8</v>
      </c>
      <c r="K242" s="80"/>
      <c r="L242" s="81">
        <v>2</v>
      </c>
      <c r="M242" s="87">
        <v>342</v>
      </c>
      <c r="N242" s="80"/>
    </row>
    <row r="243" spans="1:14">
      <c r="A243" s="2"/>
      <c r="B243" s="98" t="s">
        <v>1426</v>
      </c>
      <c r="C243" s="2" t="s">
        <v>503</v>
      </c>
      <c r="D243" s="2" t="s">
        <v>504</v>
      </c>
      <c r="E243" s="75">
        <v>12</v>
      </c>
      <c r="F243" s="75">
        <v>419</v>
      </c>
      <c r="G243" s="81">
        <f t="shared" ref="G243:G247" si="16">SUM(E243*F243)</f>
        <v>5028</v>
      </c>
      <c r="H243" s="3"/>
      <c r="I243" s="83">
        <v>10</v>
      </c>
      <c r="J243" s="83">
        <v>380.8</v>
      </c>
      <c r="K243" s="2"/>
      <c r="L243" s="81">
        <v>2</v>
      </c>
      <c r="M243" s="87">
        <v>419</v>
      </c>
      <c r="N243" s="2"/>
    </row>
    <row r="244" spans="1:14">
      <c r="A244" s="2"/>
      <c r="B244" s="2"/>
      <c r="C244" s="2" t="s">
        <v>505</v>
      </c>
      <c r="D244" s="2" t="s">
        <v>510</v>
      </c>
      <c r="E244" s="75">
        <v>9</v>
      </c>
      <c r="F244" s="75">
        <v>311</v>
      </c>
      <c r="G244" s="81">
        <f t="shared" si="16"/>
        <v>2799</v>
      </c>
      <c r="H244" s="3"/>
      <c r="I244" s="2"/>
      <c r="J244" s="2"/>
      <c r="K244" s="2"/>
      <c r="L244" s="2"/>
      <c r="M244" s="2"/>
      <c r="N244" s="2" t="s">
        <v>1631</v>
      </c>
    </row>
    <row r="245" spans="1:14">
      <c r="A245" s="2"/>
      <c r="B245" s="2"/>
      <c r="C245" s="2" t="s">
        <v>506</v>
      </c>
      <c r="D245" s="2" t="s">
        <v>511</v>
      </c>
      <c r="E245" s="75">
        <v>1</v>
      </c>
      <c r="F245" s="75">
        <v>167</v>
      </c>
      <c r="G245" s="81">
        <f t="shared" si="16"/>
        <v>167</v>
      </c>
      <c r="H245" s="3"/>
      <c r="I245" s="2"/>
      <c r="J245" s="2"/>
      <c r="K245" s="2"/>
      <c r="L245" s="2"/>
      <c r="M245" s="2"/>
      <c r="N245" s="2" t="s">
        <v>1631</v>
      </c>
    </row>
    <row r="246" spans="1:14">
      <c r="A246" s="2"/>
      <c r="B246" s="2"/>
      <c r="C246" s="2" t="s">
        <v>507</v>
      </c>
      <c r="D246" s="2" t="s">
        <v>512</v>
      </c>
      <c r="E246" s="75">
        <v>1</v>
      </c>
      <c r="F246" s="75">
        <v>181</v>
      </c>
      <c r="G246" s="81">
        <f t="shared" si="16"/>
        <v>181</v>
      </c>
      <c r="H246" s="3"/>
      <c r="I246" s="2"/>
      <c r="J246" s="2"/>
      <c r="K246" s="2"/>
      <c r="L246" s="2"/>
      <c r="M246" s="2"/>
      <c r="N246" s="2" t="s">
        <v>1631</v>
      </c>
    </row>
    <row r="247" spans="1:14">
      <c r="A247" s="2"/>
      <c r="B247" s="2"/>
      <c r="C247" s="2" t="s">
        <v>509</v>
      </c>
      <c r="D247" s="2" t="s">
        <v>513</v>
      </c>
      <c r="E247" s="75">
        <v>31</v>
      </c>
      <c r="F247" s="75">
        <v>136</v>
      </c>
      <c r="G247" s="81">
        <f t="shared" si="16"/>
        <v>4216</v>
      </c>
      <c r="H247" s="3"/>
      <c r="I247" s="2"/>
      <c r="J247" s="2"/>
      <c r="K247" s="2"/>
      <c r="L247" s="2"/>
      <c r="M247" s="2"/>
      <c r="N247" s="2" t="s">
        <v>1631</v>
      </c>
    </row>
    <row r="248" spans="1:14" ht="24.75" customHeight="1">
      <c r="A248" s="2"/>
      <c r="B248" s="128" t="s">
        <v>516</v>
      </c>
      <c r="C248" s="128"/>
      <c r="D248" s="128"/>
      <c r="E248" s="75">
        <f>SUM(E242:E247)</f>
        <v>56</v>
      </c>
      <c r="F248" s="75">
        <f t="shared" ref="F248:G248" si="17">SUM(F242:F247)</f>
        <v>1556</v>
      </c>
      <c r="G248" s="75">
        <f t="shared" si="17"/>
        <v>13075</v>
      </c>
      <c r="H248" s="3"/>
      <c r="I248" s="2"/>
      <c r="J248" s="2"/>
      <c r="K248" s="2"/>
      <c r="L248" s="2"/>
      <c r="M248" s="2"/>
      <c r="N248" s="2"/>
    </row>
    <row r="249" spans="1:14">
      <c r="A249" s="76"/>
      <c r="B249" s="76"/>
      <c r="C249" s="76"/>
      <c r="D249" s="76"/>
      <c r="E249" s="76"/>
      <c r="F249" s="76"/>
      <c r="G249" s="76"/>
      <c r="H249" s="77"/>
      <c r="I249" s="76"/>
      <c r="J249" s="76"/>
      <c r="K249" s="76"/>
      <c r="L249" s="76"/>
      <c r="M249" s="76"/>
      <c r="N249" s="76"/>
    </row>
    <row r="250" spans="1:14" ht="24" customHeight="1">
      <c r="A250" s="129" t="s">
        <v>517</v>
      </c>
      <c r="B250" s="129"/>
      <c r="C250" s="129"/>
      <c r="D250" s="129"/>
      <c r="E250" s="129"/>
      <c r="F250" s="129"/>
      <c r="G250" s="129"/>
      <c r="H250" s="129"/>
      <c r="I250" s="129"/>
      <c r="J250" s="129"/>
      <c r="K250" s="129"/>
      <c r="L250" s="129"/>
      <c r="M250" s="129"/>
      <c r="N250" s="129"/>
    </row>
    <row r="251" spans="1:14">
      <c r="A251" s="2"/>
      <c r="B251" s="100" t="s">
        <v>1480</v>
      </c>
      <c r="C251" s="2" t="s">
        <v>518</v>
      </c>
      <c r="D251" s="2" t="s">
        <v>533</v>
      </c>
      <c r="E251" s="2">
        <v>0</v>
      </c>
      <c r="F251" s="2">
        <v>188</v>
      </c>
      <c r="G251" s="2">
        <f>SUM(E251*F251)</f>
        <v>0</v>
      </c>
      <c r="H251" s="3"/>
      <c r="I251" s="2">
        <v>10</v>
      </c>
      <c r="J251" s="2">
        <v>188</v>
      </c>
      <c r="K251" s="2"/>
      <c r="L251" s="2">
        <f>SUM(E251-I251)</f>
        <v>-10</v>
      </c>
      <c r="M251" s="2"/>
      <c r="N251" s="2"/>
    </row>
    <row r="252" spans="1:14">
      <c r="A252" s="2"/>
      <c r="B252" s="102" t="s">
        <v>1484</v>
      </c>
      <c r="C252" s="2" t="s">
        <v>519</v>
      </c>
      <c r="D252" s="2" t="s">
        <v>534</v>
      </c>
      <c r="E252" s="2">
        <v>6</v>
      </c>
      <c r="F252" s="2">
        <v>188</v>
      </c>
      <c r="G252" s="2">
        <f t="shared" ref="G252:G265" si="18">SUM(E252*F252)</f>
        <v>1128</v>
      </c>
      <c r="H252" s="3"/>
      <c r="I252" s="2">
        <v>4</v>
      </c>
      <c r="J252" s="2">
        <v>188</v>
      </c>
      <c r="K252" s="2"/>
      <c r="L252" s="2">
        <f t="shared" ref="L252:L265" si="19">SUM(E252-I252)</f>
        <v>2</v>
      </c>
      <c r="M252" s="2"/>
      <c r="N252" s="2"/>
    </row>
    <row r="253" spans="1:14">
      <c r="A253" s="2"/>
      <c r="B253" s="101" t="s">
        <v>1482</v>
      </c>
      <c r="C253" s="2" t="s">
        <v>520</v>
      </c>
      <c r="D253" s="2" t="s">
        <v>535</v>
      </c>
      <c r="E253" s="2">
        <v>1</v>
      </c>
      <c r="F253" s="2">
        <v>188</v>
      </c>
      <c r="G253" s="2">
        <f t="shared" si="18"/>
        <v>188</v>
      </c>
      <c r="H253" s="3"/>
      <c r="I253" s="2">
        <v>12</v>
      </c>
      <c r="J253" s="2">
        <v>188</v>
      </c>
      <c r="K253" s="2"/>
      <c r="L253" s="2">
        <f t="shared" si="19"/>
        <v>-11</v>
      </c>
      <c r="M253" s="2"/>
      <c r="N253" s="2"/>
    </row>
    <row r="254" spans="1:14">
      <c r="A254" s="2"/>
      <c r="B254" s="104" t="s">
        <v>1478</v>
      </c>
      <c r="C254" s="2" t="s">
        <v>521</v>
      </c>
      <c r="D254" s="2" t="s">
        <v>536</v>
      </c>
      <c r="E254" s="2">
        <v>0</v>
      </c>
      <c r="F254" s="2">
        <v>188</v>
      </c>
      <c r="G254" s="2">
        <f t="shared" si="18"/>
        <v>0</v>
      </c>
      <c r="H254" s="3"/>
      <c r="I254" s="2">
        <v>2</v>
      </c>
      <c r="J254" s="2">
        <v>188</v>
      </c>
      <c r="K254" s="2"/>
      <c r="L254" s="2">
        <f t="shared" si="19"/>
        <v>-2</v>
      </c>
      <c r="M254" s="2"/>
      <c r="N254" s="2"/>
    </row>
    <row r="255" spans="1:14">
      <c r="A255" s="2"/>
      <c r="B255" s="103" t="s">
        <v>1486</v>
      </c>
      <c r="C255" s="2" t="s">
        <v>522</v>
      </c>
      <c r="D255" s="2" t="s">
        <v>537</v>
      </c>
      <c r="E255" s="2">
        <v>12</v>
      </c>
      <c r="F255" s="2">
        <v>160</v>
      </c>
      <c r="G255" s="2">
        <f t="shared" si="18"/>
        <v>1920</v>
      </c>
      <c r="H255" s="3"/>
      <c r="I255" s="2">
        <v>10</v>
      </c>
      <c r="J255" s="2">
        <v>160</v>
      </c>
      <c r="K255" s="2"/>
      <c r="L255" s="2">
        <f t="shared" si="19"/>
        <v>2</v>
      </c>
      <c r="M255" s="2"/>
      <c r="N255" s="2"/>
    </row>
    <row r="256" spans="1:14">
      <c r="A256" s="2"/>
      <c r="B256" s="105" t="s">
        <v>1488</v>
      </c>
      <c r="C256" s="2" t="s">
        <v>523</v>
      </c>
      <c r="D256" s="2" t="s">
        <v>538</v>
      </c>
      <c r="E256" s="2">
        <v>11</v>
      </c>
      <c r="F256" s="2">
        <v>160</v>
      </c>
      <c r="G256" s="2">
        <f t="shared" si="18"/>
        <v>1760</v>
      </c>
      <c r="H256" s="3"/>
      <c r="I256" s="2">
        <v>4</v>
      </c>
      <c r="J256" s="2">
        <v>160</v>
      </c>
      <c r="K256" s="2"/>
      <c r="L256" s="2">
        <f t="shared" si="19"/>
        <v>7</v>
      </c>
      <c r="M256" s="2"/>
      <c r="N256" s="2"/>
    </row>
    <row r="257" spans="1:14">
      <c r="A257" s="2"/>
      <c r="B257" s="106" t="s">
        <v>1490</v>
      </c>
      <c r="C257" s="2" t="s">
        <v>524</v>
      </c>
      <c r="D257" s="2" t="s">
        <v>539</v>
      </c>
      <c r="E257" s="2">
        <v>12</v>
      </c>
      <c r="F257" s="2">
        <v>160</v>
      </c>
      <c r="G257" s="2">
        <f t="shared" si="18"/>
        <v>1920</v>
      </c>
      <c r="H257" s="3"/>
      <c r="I257" s="2">
        <v>18</v>
      </c>
      <c r="J257" s="2">
        <v>160</v>
      </c>
      <c r="K257" s="2"/>
      <c r="L257" s="2">
        <f t="shared" si="19"/>
        <v>-6</v>
      </c>
      <c r="M257" s="2"/>
      <c r="N257" s="2"/>
    </row>
    <row r="258" spans="1:14">
      <c r="A258" s="2"/>
      <c r="B258" s="107" t="s">
        <v>1492</v>
      </c>
      <c r="C258" s="2" t="s">
        <v>525</v>
      </c>
      <c r="D258" s="2" t="s">
        <v>540</v>
      </c>
      <c r="E258" s="2">
        <v>8</v>
      </c>
      <c r="F258" s="2">
        <v>160</v>
      </c>
      <c r="G258" s="2">
        <f t="shared" si="18"/>
        <v>1280</v>
      </c>
      <c r="H258" s="3"/>
      <c r="I258" s="2">
        <v>30</v>
      </c>
      <c r="J258" s="2">
        <v>160</v>
      </c>
      <c r="K258" s="2"/>
      <c r="L258" s="2">
        <f t="shared" si="19"/>
        <v>-22</v>
      </c>
      <c r="M258" s="2"/>
      <c r="N258" s="2"/>
    </row>
    <row r="259" spans="1:14">
      <c r="A259" s="2"/>
      <c r="B259" s="108" t="s">
        <v>1494</v>
      </c>
      <c r="C259" s="2" t="s">
        <v>526</v>
      </c>
      <c r="D259" s="2" t="s">
        <v>541</v>
      </c>
      <c r="E259" s="2">
        <v>4</v>
      </c>
      <c r="F259" s="2">
        <v>160</v>
      </c>
      <c r="G259" s="2">
        <f t="shared" si="18"/>
        <v>640</v>
      </c>
      <c r="H259" s="3"/>
      <c r="I259" s="2">
        <v>6</v>
      </c>
      <c r="J259" s="2">
        <v>160</v>
      </c>
      <c r="K259" s="2"/>
      <c r="L259" s="2">
        <f t="shared" si="19"/>
        <v>-2</v>
      </c>
      <c r="M259" s="2"/>
      <c r="N259" s="2"/>
    </row>
    <row r="260" spans="1:14">
      <c r="A260" s="2"/>
      <c r="B260" s="110" t="s">
        <v>1498</v>
      </c>
      <c r="C260" s="2" t="s">
        <v>527</v>
      </c>
      <c r="D260" s="2" t="s">
        <v>542</v>
      </c>
      <c r="E260" s="2">
        <v>7</v>
      </c>
      <c r="F260" s="2">
        <v>128</v>
      </c>
      <c r="G260" s="2">
        <f t="shared" si="18"/>
        <v>896</v>
      </c>
      <c r="H260" s="3"/>
      <c r="I260" s="2">
        <v>17</v>
      </c>
      <c r="J260" s="2">
        <v>128</v>
      </c>
      <c r="K260" s="2"/>
      <c r="L260" s="2">
        <f t="shared" si="19"/>
        <v>-10</v>
      </c>
      <c r="M260" s="2"/>
      <c r="N260" s="2"/>
    </row>
    <row r="261" spans="1:14">
      <c r="A261" s="2"/>
      <c r="B261" s="111" t="s">
        <v>1500</v>
      </c>
      <c r="C261" s="2" t="s">
        <v>528</v>
      </c>
      <c r="D261" s="2" t="s">
        <v>543</v>
      </c>
      <c r="E261" s="2">
        <v>19</v>
      </c>
      <c r="F261" s="2">
        <v>160</v>
      </c>
      <c r="G261" s="2">
        <f t="shared" si="18"/>
        <v>3040</v>
      </c>
      <c r="H261" s="3"/>
      <c r="I261" s="2">
        <v>7</v>
      </c>
      <c r="J261" s="2">
        <v>160</v>
      </c>
      <c r="K261" s="2"/>
      <c r="L261" s="2">
        <f t="shared" si="19"/>
        <v>12</v>
      </c>
      <c r="M261" s="2"/>
      <c r="N261" s="2"/>
    </row>
    <row r="262" spans="1:14">
      <c r="A262" s="2"/>
      <c r="B262" s="109" t="s">
        <v>1496</v>
      </c>
      <c r="C262" s="2" t="s">
        <v>529</v>
      </c>
      <c r="D262" s="2" t="s">
        <v>544</v>
      </c>
      <c r="E262" s="2">
        <v>1</v>
      </c>
      <c r="F262" s="2">
        <v>128</v>
      </c>
      <c r="G262" s="2">
        <f t="shared" si="18"/>
        <v>128</v>
      </c>
      <c r="H262" s="3"/>
      <c r="I262" s="2">
        <v>16</v>
      </c>
      <c r="J262" s="2">
        <v>128</v>
      </c>
      <c r="K262" s="2"/>
      <c r="L262" s="2">
        <f t="shared" si="19"/>
        <v>-15</v>
      </c>
      <c r="M262" s="2"/>
      <c r="N262" s="2"/>
    </row>
    <row r="263" spans="1:14">
      <c r="A263" s="2"/>
      <c r="B263" s="112" t="s">
        <v>889</v>
      </c>
      <c r="C263" s="2" t="s">
        <v>530</v>
      </c>
      <c r="D263" s="2" t="s">
        <v>545</v>
      </c>
      <c r="E263" s="2">
        <v>35</v>
      </c>
      <c r="F263" s="2">
        <v>16</v>
      </c>
      <c r="G263" s="2">
        <f t="shared" si="18"/>
        <v>560</v>
      </c>
      <c r="H263" s="3"/>
      <c r="I263" s="2">
        <v>40</v>
      </c>
      <c r="J263" s="2">
        <v>16</v>
      </c>
      <c r="K263" s="2"/>
      <c r="L263" s="2">
        <f t="shared" si="19"/>
        <v>-5</v>
      </c>
      <c r="M263" s="2"/>
      <c r="N263" s="2"/>
    </row>
    <row r="264" spans="1:14">
      <c r="A264" s="2"/>
      <c r="B264" s="113" t="s">
        <v>891</v>
      </c>
      <c r="C264" s="2" t="s">
        <v>531</v>
      </c>
      <c r="D264" s="2" t="s">
        <v>546</v>
      </c>
      <c r="E264" s="2">
        <v>22</v>
      </c>
      <c r="F264" s="2">
        <v>31</v>
      </c>
      <c r="G264" s="2">
        <f t="shared" si="18"/>
        <v>682</v>
      </c>
      <c r="H264" s="3"/>
      <c r="I264" s="2">
        <v>25</v>
      </c>
      <c r="J264" s="2">
        <v>31</v>
      </c>
      <c r="K264" s="2"/>
      <c r="L264" s="2">
        <f t="shared" si="19"/>
        <v>-3</v>
      </c>
      <c r="M264" s="2"/>
      <c r="N264" s="2"/>
    </row>
    <row r="265" spans="1:14">
      <c r="A265" s="2"/>
      <c r="B265" s="114" t="s">
        <v>717</v>
      </c>
      <c r="C265" s="2" t="s">
        <v>532</v>
      </c>
      <c r="D265" s="2" t="s">
        <v>547</v>
      </c>
      <c r="E265" s="2">
        <v>0</v>
      </c>
      <c r="F265" s="2">
        <v>20</v>
      </c>
      <c r="G265" s="2">
        <f t="shared" si="18"/>
        <v>0</v>
      </c>
      <c r="H265" s="3"/>
      <c r="I265" s="2">
        <v>48</v>
      </c>
      <c r="J265" s="2">
        <v>18.5</v>
      </c>
      <c r="K265" s="2"/>
      <c r="L265" s="2">
        <f t="shared" si="19"/>
        <v>-48</v>
      </c>
      <c r="M265" s="2"/>
      <c r="N265" s="2"/>
    </row>
    <row r="266" spans="1:14" ht="24" customHeight="1">
      <c r="B266" s="127" t="s">
        <v>1630</v>
      </c>
      <c r="C266" s="127"/>
      <c r="D266" s="127"/>
      <c r="E266">
        <f>SUM(E251:E265)</f>
        <v>138</v>
      </c>
      <c r="F266" s="79">
        <f t="shared" ref="F266:G266" si="20">SUM(F251:F265)</f>
        <v>2035</v>
      </c>
      <c r="G266" s="79">
        <f t="shared" si="20"/>
        <v>14142</v>
      </c>
    </row>
  </sheetData>
  <mergeCells count="13">
    <mergeCell ref="B266:D266"/>
    <mergeCell ref="B248:D248"/>
    <mergeCell ref="A250:N250"/>
    <mergeCell ref="A176:D176"/>
    <mergeCell ref="A1:N1"/>
    <mergeCell ref="A177:N177"/>
    <mergeCell ref="A178:N178"/>
    <mergeCell ref="N159:N162"/>
    <mergeCell ref="A241:N241"/>
    <mergeCell ref="B239:D239"/>
    <mergeCell ref="A227:D227"/>
    <mergeCell ref="A228:N228"/>
    <mergeCell ref="A229:N229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615"/>
  <sheetViews>
    <sheetView topLeftCell="A517" workbookViewId="0">
      <selection activeCell="G564" sqref="G564"/>
    </sheetView>
  </sheetViews>
  <sheetFormatPr defaultRowHeight="13.5"/>
  <cols>
    <col min="1" max="1" width="5.5" customWidth="1"/>
    <col min="2" max="2" width="18.75" customWidth="1"/>
    <col min="3" max="3" width="35.375" customWidth="1"/>
    <col min="7" max="7" width="29.375" bestFit="1" customWidth="1"/>
  </cols>
  <sheetData>
    <row r="1" spans="1:7">
      <c r="A1" s="138" t="s">
        <v>548</v>
      </c>
      <c r="B1" s="138"/>
      <c r="C1" s="138"/>
      <c r="D1" s="138"/>
      <c r="E1" s="138"/>
      <c r="F1" s="138"/>
    </row>
    <row r="2" spans="1:7">
      <c r="A2" s="84" t="s">
        <v>549</v>
      </c>
      <c r="B2" s="84" t="s">
        <v>550</v>
      </c>
      <c r="C2" s="84" t="s">
        <v>551</v>
      </c>
      <c r="D2" s="85" t="s">
        <v>552</v>
      </c>
      <c r="E2" s="85" t="s">
        <v>553</v>
      </c>
      <c r="F2" s="85" t="s">
        <v>554</v>
      </c>
    </row>
    <row r="3" spans="1:7">
      <c r="A3" s="84">
        <v>1</v>
      </c>
      <c r="B3" s="84" t="s">
        <v>555</v>
      </c>
      <c r="C3" s="84" t="s">
        <v>556</v>
      </c>
      <c r="D3" s="84">
        <v>6</v>
      </c>
      <c r="E3" s="84">
        <v>20</v>
      </c>
      <c r="F3" s="84">
        <f>SUM(D3*E3)</f>
        <v>120</v>
      </c>
      <c r="G3" s="119"/>
    </row>
    <row r="4" spans="1:7">
      <c r="A4" s="84">
        <v>2</v>
      </c>
      <c r="B4" s="84" t="s">
        <v>557</v>
      </c>
      <c r="C4" s="84" t="s">
        <v>558</v>
      </c>
      <c r="D4" s="84">
        <v>21</v>
      </c>
      <c r="E4" s="84">
        <v>20</v>
      </c>
      <c r="F4" s="84">
        <f t="shared" ref="F4:F67" si="0">SUM(D4*E4)</f>
        <v>420</v>
      </c>
      <c r="G4" s="119"/>
    </row>
    <row r="5" spans="1:7">
      <c r="A5" s="84">
        <v>3</v>
      </c>
      <c r="B5" s="84" t="s">
        <v>559</v>
      </c>
      <c r="C5" s="84" t="s">
        <v>560</v>
      </c>
      <c r="D5" s="84">
        <v>7</v>
      </c>
      <c r="E5" s="84">
        <v>9</v>
      </c>
      <c r="F5" s="84">
        <f t="shared" si="0"/>
        <v>63</v>
      </c>
      <c r="G5" s="119"/>
    </row>
    <row r="6" spans="1:7">
      <c r="A6" s="84">
        <v>4</v>
      </c>
      <c r="B6" s="84" t="s">
        <v>561</v>
      </c>
      <c r="C6" s="84" t="s">
        <v>562</v>
      </c>
      <c r="D6" s="84">
        <v>5</v>
      </c>
      <c r="E6" s="84">
        <v>16</v>
      </c>
      <c r="F6" s="84">
        <f t="shared" si="0"/>
        <v>80</v>
      </c>
      <c r="G6" s="119"/>
    </row>
    <row r="7" spans="1:7">
      <c r="A7" s="84">
        <v>5</v>
      </c>
      <c r="B7" s="84" t="s">
        <v>563</v>
      </c>
      <c r="C7" s="84" t="s">
        <v>564</v>
      </c>
      <c r="D7" s="84">
        <v>1</v>
      </c>
      <c r="E7" s="84">
        <v>5</v>
      </c>
      <c r="F7" s="84">
        <f t="shared" si="0"/>
        <v>5</v>
      </c>
      <c r="G7" s="119"/>
    </row>
    <row r="8" spans="1:7">
      <c r="A8" s="84">
        <v>6</v>
      </c>
      <c r="B8" s="84" t="s">
        <v>565</v>
      </c>
      <c r="C8" s="84" t="s">
        <v>566</v>
      </c>
      <c r="D8" s="84">
        <v>22</v>
      </c>
      <c r="E8" s="84">
        <v>4.5</v>
      </c>
      <c r="F8" s="84">
        <f t="shared" si="0"/>
        <v>99</v>
      </c>
      <c r="G8" s="119"/>
    </row>
    <row r="9" spans="1:7">
      <c r="A9" s="84">
        <v>7</v>
      </c>
      <c r="B9" s="84" t="s">
        <v>567</v>
      </c>
      <c r="C9" s="84" t="s">
        <v>568</v>
      </c>
      <c r="D9" s="99">
        <v>0</v>
      </c>
      <c r="E9" s="84">
        <v>12.5</v>
      </c>
      <c r="F9" s="84">
        <f t="shared" si="0"/>
        <v>0</v>
      </c>
      <c r="G9" s="119"/>
    </row>
    <row r="10" spans="1:7">
      <c r="A10" s="84">
        <v>8</v>
      </c>
      <c r="B10" s="84" t="s">
        <v>569</v>
      </c>
      <c r="C10" s="84" t="s">
        <v>570</v>
      </c>
      <c r="D10" s="84">
        <v>22</v>
      </c>
      <c r="E10" s="84">
        <v>7.35</v>
      </c>
      <c r="F10" s="84">
        <f t="shared" si="0"/>
        <v>161.69999999999999</v>
      </c>
      <c r="G10" s="119"/>
    </row>
    <row r="11" spans="1:7">
      <c r="A11" s="84">
        <v>9</v>
      </c>
      <c r="B11" s="84" t="s">
        <v>571</v>
      </c>
      <c r="C11" s="84" t="s">
        <v>572</v>
      </c>
      <c r="D11" s="99">
        <v>0</v>
      </c>
      <c r="E11" s="84">
        <v>6.93</v>
      </c>
      <c r="F11" s="84">
        <f t="shared" si="0"/>
        <v>0</v>
      </c>
      <c r="G11" s="119"/>
    </row>
    <row r="12" spans="1:7">
      <c r="A12" s="84">
        <v>10</v>
      </c>
      <c r="B12" s="84" t="s">
        <v>573</v>
      </c>
      <c r="C12" s="84" t="s">
        <v>574</v>
      </c>
      <c r="D12" s="84">
        <v>4</v>
      </c>
      <c r="E12" s="84">
        <v>9</v>
      </c>
      <c r="F12" s="84">
        <f t="shared" si="0"/>
        <v>36</v>
      </c>
      <c r="G12" s="119"/>
    </row>
    <row r="13" spans="1:7">
      <c r="A13" s="84">
        <v>11</v>
      </c>
      <c r="B13" s="84" t="s">
        <v>575</v>
      </c>
      <c r="C13" s="84" t="s">
        <v>576</v>
      </c>
      <c r="D13" s="84">
        <v>5</v>
      </c>
      <c r="E13" s="84">
        <v>9</v>
      </c>
      <c r="F13" s="84">
        <f t="shared" si="0"/>
        <v>45</v>
      </c>
      <c r="G13" s="119"/>
    </row>
    <row r="14" spans="1:7">
      <c r="A14" s="84">
        <v>12</v>
      </c>
      <c r="B14" s="84" t="s">
        <v>577</v>
      </c>
      <c r="C14" s="84" t="s">
        <v>578</v>
      </c>
      <c r="D14" s="84">
        <v>4</v>
      </c>
      <c r="E14" s="84">
        <v>9</v>
      </c>
      <c r="F14" s="84">
        <f t="shared" si="0"/>
        <v>36</v>
      </c>
      <c r="G14" s="119"/>
    </row>
    <row r="15" spans="1:7">
      <c r="A15" s="84">
        <v>13</v>
      </c>
      <c r="B15" s="84" t="s">
        <v>579</v>
      </c>
      <c r="C15" s="84" t="s">
        <v>580</v>
      </c>
      <c r="D15" s="84">
        <v>5</v>
      </c>
      <c r="E15" s="84">
        <v>9</v>
      </c>
      <c r="F15" s="84">
        <f t="shared" si="0"/>
        <v>45</v>
      </c>
      <c r="G15" s="119"/>
    </row>
    <row r="16" spans="1:7">
      <c r="A16" s="84">
        <v>14</v>
      </c>
      <c r="B16" s="84" t="s">
        <v>581</v>
      </c>
      <c r="C16" s="84" t="s">
        <v>582</v>
      </c>
      <c r="D16" s="99">
        <v>0</v>
      </c>
      <c r="E16" s="84">
        <v>6</v>
      </c>
      <c r="F16" s="84">
        <f t="shared" si="0"/>
        <v>0</v>
      </c>
      <c r="G16" s="119"/>
    </row>
    <row r="17" spans="1:7">
      <c r="A17" s="84">
        <v>15</v>
      </c>
      <c r="B17" s="84" t="s">
        <v>583</v>
      </c>
      <c r="C17" s="84" t="s">
        <v>584</v>
      </c>
      <c r="D17" s="84">
        <v>30</v>
      </c>
      <c r="E17" s="84">
        <v>33</v>
      </c>
      <c r="F17" s="84">
        <f t="shared" si="0"/>
        <v>990</v>
      </c>
      <c r="G17" s="119"/>
    </row>
    <row r="18" spans="1:7">
      <c r="A18" s="84">
        <v>16</v>
      </c>
      <c r="B18" s="84" t="s">
        <v>585</v>
      </c>
      <c r="C18" s="84" t="s">
        <v>586</v>
      </c>
      <c r="D18" s="84">
        <v>6</v>
      </c>
      <c r="E18" s="84">
        <v>16</v>
      </c>
      <c r="F18" s="84">
        <f t="shared" si="0"/>
        <v>96</v>
      </c>
      <c r="G18" s="119"/>
    </row>
    <row r="19" spans="1:7">
      <c r="A19" s="84">
        <v>17</v>
      </c>
      <c r="B19" s="84" t="s">
        <v>587</v>
      </c>
      <c r="C19" s="84" t="s">
        <v>588</v>
      </c>
      <c r="D19" s="84">
        <v>12</v>
      </c>
      <c r="E19" s="84">
        <v>16</v>
      </c>
      <c r="F19" s="84">
        <f t="shared" si="0"/>
        <v>192</v>
      </c>
      <c r="G19" s="119"/>
    </row>
    <row r="20" spans="1:7">
      <c r="A20" s="84">
        <v>18</v>
      </c>
      <c r="B20" s="84" t="s">
        <v>589</v>
      </c>
      <c r="C20" s="84" t="s">
        <v>590</v>
      </c>
      <c r="D20" s="84">
        <v>5</v>
      </c>
      <c r="E20" s="84">
        <v>14</v>
      </c>
      <c r="F20" s="84">
        <f t="shared" si="0"/>
        <v>70</v>
      </c>
      <c r="G20" s="119"/>
    </row>
    <row r="21" spans="1:7">
      <c r="A21" s="84">
        <v>19</v>
      </c>
      <c r="B21" s="84" t="s">
        <v>591</v>
      </c>
      <c r="C21" s="84" t="s">
        <v>592</v>
      </c>
      <c r="D21" s="84">
        <v>1</v>
      </c>
      <c r="E21" s="84">
        <v>271</v>
      </c>
      <c r="F21" s="84">
        <f t="shared" si="0"/>
        <v>271</v>
      </c>
      <c r="G21" s="119"/>
    </row>
    <row r="22" spans="1:7">
      <c r="A22" s="84">
        <v>20</v>
      </c>
      <c r="B22" s="84" t="s">
        <v>593</v>
      </c>
      <c r="C22" s="84" t="s">
        <v>594</v>
      </c>
      <c r="D22" s="84">
        <v>0</v>
      </c>
      <c r="E22" s="84">
        <v>139</v>
      </c>
      <c r="F22" s="84">
        <f t="shared" si="0"/>
        <v>0</v>
      </c>
      <c r="G22" s="119"/>
    </row>
    <row r="23" spans="1:7">
      <c r="A23" s="84">
        <v>21</v>
      </c>
      <c r="B23" s="84" t="s">
        <v>595</v>
      </c>
      <c r="C23" s="84" t="s">
        <v>596</v>
      </c>
      <c r="D23" s="84">
        <v>0</v>
      </c>
      <c r="E23" s="84">
        <v>32</v>
      </c>
      <c r="F23" s="84">
        <f t="shared" si="0"/>
        <v>0</v>
      </c>
      <c r="G23" s="119"/>
    </row>
    <row r="24" spans="1:7">
      <c r="A24" s="84">
        <v>22</v>
      </c>
      <c r="B24" s="84" t="s">
        <v>597</v>
      </c>
      <c r="C24" s="84" t="s">
        <v>598</v>
      </c>
      <c r="D24" s="84">
        <v>0</v>
      </c>
      <c r="E24" s="84">
        <v>56</v>
      </c>
      <c r="F24" s="84">
        <f t="shared" si="0"/>
        <v>0</v>
      </c>
      <c r="G24" s="119"/>
    </row>
    <row r="25" spans="1:7">
      <c r="A25" s="84">
        <v>23</v>
      </c>
      <c r="B25" s="84" t="s">
        <v>599</v>
      </c>
      <c r="C25" s="84" t="s">
        <v>600</v>
      </c>
      <c r="D25" s="84">
        <v>5</v>
      </c>
      <c r="E25" s="84">
        <v>15</v>
      </c>
      <c r="F25" s="84">
        <f t="shared" si="0"/>
        <v>75</v>
      </c>
      <c r="G25" s="119"/>
    </row>
    <row r="26" spans="1:7">
      <c r="A26" s="84">
        <v>24</v>
      </c>
      <c r="B26" s="84" t="s">
        <v>601</v>
      </c>
      <c r="C26" s="84" t="s">
        <v>602</v>
      </c>
      <c r="D26" s="84">
        <v>2</v>
      </c>
      <c r="E26" s="84">
        <v>56</v>
      </c>
      <c r="F26" s="84">
        <f t="shared" si="0"/>
        <v>112</v>
      </c>
      <c r="G26" s="119"/>
    </row>
    <row r="27" spans="1:7">
      <c r="A27" s="84">
        <v>25</v>
      </c>
      <c r="B27" s="84" t="s">
        <v>603</v>
      </c>
      <c r="C27" s="84" t="s">
        <v>604</v>
      </c>
      <c r="D27" s="84">
        <v>1</v>
      </c>
      <c r="E27" s="84">
        <v>0</v>
      </c>
      <c r="F27" s="84">
        <f t="shared" si="0"/>
        <v>0</v>
      </c>
      <c r="G27" s="119"/>
    </row>
    <row r="28" spans="1:7">
      <c r="A28" s="84">
        <v>26</v>
      </c>
      <c r="B28" s="84" t="s">
        <v>605</v>
      </c>
      <c r="C28" s="84" t="s">
        <v>606</v>
      </c>
      <c r="D28" s="84">
        <v>2</v>
      </c>
      <c r="E28" s="84">
        <v>0</v>
      </c>
      <c r="F28" s="84">
        <f t="shared" si="0"/>
        <v>0</v>
      </c>
      <c r="G28" s="119"/>
    </row>
    <row r="29" spans="1:7">
      <c r="A29" s="84">
        <v>27</v>
      </c>
      <c r="B29" s="84" t="s">
        <v>607</v>
      </c>
      <c r="C29" s="84" t="s">
        <v>608</v>
      </c>
      <c r="D29" s="84">
        <v>5</v>
      </c>
      <c r="E29" s="84">
        <v>270</v>
      </c>
      <c r="F29" s="84">
        <f t="shared" si="0"/>
        <v>1350</v>
      </c>
      <c r="G29" s="119"/>
    </row>
    <row r="30" spans="1:7">
      <c r="A30" s="84">
        <v>28</v>
      </c>
      <c r="B30" s="84" t="s">
        <v>609</v>
      </c>
      <c r="C30" s="84" t="s">
        <v>610</v>
      </c>
      <c r="D30" s="84">
        <v>9</v>
      </c>
      <c r="E30" s="84">
        <v>82.84</v>
      </c>
      <c r="F30" s="84">
        <f t="shared" si="0"/>
        <v>745.56000000000006</v>
      </c>
      <c r="G30" s="119"/>
    </row>
    <row r="31" spans="1:7">
      <c r="A31" s="84">
        <v>29</v>
      </c>
      <c r="B31" s="84" t="s">
        <v>611</v>
      </c>
      <c r="C31" s="84" t="s">
        <v>612</v>
      </c>
      <c r="D31" s="84">
        <v>8</v>
      </c>
      <c r="E31" s="84">
        <v>82.84</v>
      </c>
      <c r="F31" s="84">
        <f t="shared" si="0"/>
        <v>662.72</v>
      </c>
      <c r="G31" s="119"/>
    </row>
    <row r="32" spans="1:7">
      <c r="A32" s="84">
        <v>30</v>
      </c>
      <c r="B32" s="84" t="s">
        <v>613</v>
      </c>
      <c r="C32" s="84" t="s">
        <v>614</v>
      </c>
      <c r="D32" s="84">
        <v>0</v>
      </c>
      <c r="E32" s="84">
        <v>82.84</v>
      </c>
      <c r="F32" s="84">
        <f t="shared" si="0"/>
        <v>0</v>
      </c>
      <c r="G32" s="119"/>
    </row>
    <row r="33" spans="1:7">
      <c r="A33" s="84">
        <v>31</v>
      </c>
      <c r="B33" s="84" t="s">
        <v>615</v>
      </c>
      <c r="C33" s="84" t="s">
        <v>616</v>
      </c>
      <c r="D33" s="84">
        <v>5</v>
      </c>
      <c r="E33" s="84">
        <v>86.64</v>
      </c>
      <c r="F33" s="84">
        <f t="shared" si="0"/>
        <v>433.2</v>
      </c>
      <c r="G33" s="119"/>
    </row>
    <row r="34" spans="1:7">
      <c r="A34" s="84">
        <v>32</v>
      </c>
      <c r="B34" s="84" t="s">
        <v>617</v>
      </c>
      <c r="C34" s="84" t="s">
        <v>618</v>
      </c>
      <c r="D34" s="84">
        <v>1</v>
      </c>
      <c r="E34" s="84">
        <v>86.64</v>
      </c>
      <c r="F34" s="84">
        <f t="shared" si="0"/>
        <v>86.64</v>
      </c>
      <c r="G34" s="119"/>
    </row>
    <row r="35" spans="1:7">
      <c r="A35" s="84">
        <v>33</v>
      </c>
      <c r="B35" s="84" t="s">
        <v>619</v>
      </c>
      <c r="C35" s="84" t="s">
        <v>620</v>
      </c>
      <c r="D35" s="84">
        <v>2</v>
      </c>
      <c r="E35" s="84">
        <v>86.64</v>
      </c>
      <c r="F35" s="84">
        <f t="shared" si="0"/>
        <v>173.28</v>
      </c>
      <c r="G35" s="119"/>
    </row>
    <row r="36" spans="1:7">
      <c r="A36" s="84">
        <v>34</v>
      </c>
      <c r="B36" s="84" t="s">
        <v>621</v>
      </c>
      <c r="C36" s="84" t="s">
        <v>622</v>
      </c>
      <c r="D36" s="84">
        <v>1</v>
      </c>
      <c r="E36" s="84">
        <v>129</v>
      </c>
      <c r="F36" s="84">
        <f t="shared" si="0"/>
        <v>129</v>
      </c>
      <c r="G36" s="119"/>
    </row>
    <row r="37" spans="1:7">
      <c r="A37" s="84">
        <v>35</v>
      </c>
      <c r="B37" s="84" t="s">
        <v>623</v>
      </c>
      <c r="C37" s="84" t="s">
        <v>624</v>
      </c>
      <c r="D37" s="84">
        <v>1</v>
      </c>
      <c r="E37" s="84">
        <v>104</v>
      </c>
      <c r="F37" s="84">
        <f t="shared" si="0"/>
        <v>104</v>
      </c>
      <c r="G37" s="119"/>
    </row>
    <row r="38" spans="1:7">
      <c r="A38" s="84">
        <v>36</v>
      </c>
      <c r="B38" s="84" t="s">
        <v>625</v>
      </c>
      <c r="C38" s="84" t="s">
        <v>626</v>
      </c>
      <c r="D38" s="84">
        <v>1</v>
      </c>
      <c r="E38" s="84">
        <v>129</v>
      </c>
      <c r="F38" s="84">
        <f t="shared" si="0"/>
        <v>129</v>
      </c>
      <c r="G38" s="119"/>
    </row>
    <row r="39" spans="1:7">
      <c r="A39" s="84">
        <v>37</v>
      </c>
      <c r="B39" s="84" t="s">
        <v>627</v>
      </c>
      <c r="C39" s="84" t="s">
        <v>628</v>
      </c>
      <c r="D39" s="84">
        <v>0</v>
      </c>
      <c r="E39" s="84">
        <v>143.63999999999999</v>
      </c>
      <c r="F39" s="84">
        <f t="shared" si="0"/>
        <v>0</v>
      </c>
      <c r="G39" s="119"/>
    </row>
    <row r="40" spans="1:7">
      <c r="A40" s="84">
        <v>38</v>
      </c>
      <c r="B40" s="84" t="s">
        <v>629</v>
      </c>
      <c r="C40" s="84" t="s">
        <v>630</v>
      </c>
      <c r="D40" s="84">
        <v>1</v>
      </c>
      <c r="E40" s="84">
        <v>155</v>
      </c>
      <c r="F40" s="84">
        <f t="shared" si="0"/>
        <v>155</v>
      </c>
      <c r="G40" s="119"/>
    </row>
    <row r="41" spans="1:7">
      <c r="A41" s="84">
        <v>39</v>
      </c>
      <c r="B41" s="84" t="s">
        <v>631</v>
      </c>
      <c r="C41" s="84" t="s">
        <v>632</v>
      </c>
      <c r="D41" s="84">
        <v>1</v>
      </c>
      <c r="E41" s="84">
        <v>155</v>
      </c>
      <c r="F41" s="84">
        <f t="shared" si="0"/>
        <v>155</v>
      </c>
      <c r="G41" s="119"/>
    </row>
    <row r="42" spans="1:7">
      <c r="A42" s="84">
        <v>40</v>
      </c>
      <c r="B42" s="84" t="s">
        <v>633</v>
      </c>
      <c r="C42" s="84" t="s">
        <v>634</v>
      </c>
      <c r="D42" s="84">
        <v>8</v>
      </c>
      <c r="E42" s="84">
        <v>105.64</v>
      </c>
      <c r="F42" s="84">
        <f t="shared" si="0"/>
        <v>845.12</v>
      </c>
      <c r="G42" s="119"/>
    </row>
    <row r="43" spans="1:7">
      <c r="A43" s="84">
        <v>41</v>
      </c>
      <c r="B43" s="84" t="s">
        <v>635</v>
      </c>
      <c r="C43" s="84" t="s">
        <v>636</v>
      </c>
      <c r="D43" s="84">
        <v>4</v>
      </c>
      <c r="E43" s="84">
        <v>105.64</v>
      </c>
      <c r="F43" s="84">
        <f t="shared" si="0"/>
        <v>422.56</v>
      </c>
      <c r="G43" s="119"/>
    </row>
    <row r="44" spans="1:7">
      <c r="A44" s="84">
        <v>42</v>
      </c>
      <c r="B44" s="84" t="s">
        <v>637</v>
      </c>
      <c r="C44" s="84" t="s">
        <v>638</v>
      </c>
      <c r="D44" s="84">
        <v>5</v>
      </c>
      <c r="E44" s="84">
        <v>105.64</v>
      </c>
      <c r="F44" s="84">
        <f t="shared" si="0"/>
        <v>528.20000000000005</v>
      </c>
      <c r="G44" s="119"/>
    </row>
    <row r="45" spans="1:7">
      <c r="A45" s="84">
        <v>43</v>
      </c>
      <c r="B45" s="84" t="s">
        <v>639</v>
      </c>
      <c r="C45" s="84" t="s">
        <v>640</v>
      </c>
      <c r="D45" s="84">
        <v>2</v>
      </c>
      <c r="E45" s="84">
        <v>64.5</v>
      </c>
      <c r="F45" s="84">
        <f t="shared" si="0"/>
        <v>129</v>
      </c>
      <c r="G45" s="119"/>
    </row>
    <row r="46" spans="1:7">
      <c r="A46" s="84">
        <v>44</v>
      </c>
      <c r="B46" s="84" t="s">
        <v>641</v>
      </c>
      <c r="C46" s="84" t="s">
        <v>642</v>
      </c>
      <c r="D46" s="84"/>
      <c r="E46" s="84">
        <v>64.5</v>
      </c>
      <c r="F46" s="84">
        <f t="shared" si="0"/>
        <v>0</v>
      </c>
      <c r="G46" s="119"/>
    </row>
    <row r="47" spans="1:7">
      <c r="A47" s="84">
        <v>45</v>
      </c>
      <c r="B47" s="84" t="s">
        <v>643</v>
      </c>
      <c r="C47" s="84" t="s">
        <v>644</v>
      </c>
      <c r="D47" s="84">
        <v>5</v>
      </c>
      <c r="E47" s="84">
        <v>64.5</v>
      </c>
      <c r="F47" s="84">
        <f t="shared" si="0"/>
        <v>322.5</v>
      </c>
      <c r="G47" s="119"/>
    </row>
    <row r="48" spans="1:7">
      <c r="A48" s="84">
        <v>46</v>
      </c>
      <c r="B48" s="84" t="s">
        <v>645</v>
      </c>
      <c r="C48" s="84" t="s">
        <v>646</v>
      </c>
      <c r="D48" s="84">
        <v>2</v>
      </c>
      <c r="E48" s="84">
        <v>64.5</v>
      </c>
      <c r="F48" s="84">
        <f t="shared" si="0"/>
        <v>129</v>
      </c>
      <c r="G48" s="119"/>
    </row>
    <row r="49" spans="1:7">
      <c r="A49" s="84">
        <v>47</v>
      </c>
      <c r="B49" s="84" t="s">
        <v>647</v>
      </c>
      <c r="C49" s="84" t="s">
        <v>648</v>
      </c>
      <c r="D49" s="84">
        <v>3</v>
      </c>
      <c r="E49" s="84">
        <v>64.5</v>
      </c>
      <c r="F49" s="84">
        <f t="shared" si="0"/>
        <v>193.5</v>
      </c>
      <c r="G49" s="119"/>
    </row>
    <row r="50" spans="1:7">
      <c r="A50" s="84">
        <v>48</v>
      </c>
      <c r="B50" s="84" t="s">
        <v>649</v>
      </c>
      <c r="C50" s="84" t="s">
        <v>650</v>
      </c>
      <c r="D50" s="84">
        <v>6</v>
      </c>
      <c r="E50" s="84">
        <v>64.5</v>
      </c>
      <c r="F50" s="84">
        <f t="shared" si="0"/>
        <v>387</v>
      </c>
      <c r="G50" s="119"/>
    </row>
    <row r="51" spans="1:7">
      <c r="A51" s="84">
        <v>49</v>
      </c>
      <c r="B51" s="84" t="s">
        <v>651</v>
      </c>
      <c r="C51" s="84" t="s">
        <v>652</v>
      </c>
      <c r="D51" s="84">
        <v>6</v>
      </c>
      <c r="E51" s="84">
        <v>64.5</v>
      </c>
      <c r="F51" s="84">
        <f t="shared" si="0"/>
        <v>387</v>
      </c>
      <c r="G51" s="119"/>
    </row>
    <row r="52" spans="1:7">
      <c r="A52" s="84">
        <v>50</v>
      </c>
      <c r="B52" s="84" t="s">
        <v>653</v>
      </c>
      <c r="C52" s="84" t="s">
        <v>654</v>
      </c>
      <c r="D52" s="84">
        <v>4</v>
      </c>
      <c r="E52" s="84">
        <v>64.5</v>
      </c>
      <c r="F52" s="84">
        <f t="shared" si="0"/>
        <v>258</v>
      </c>
      <c r="G52" s="119"/>
    </row>
    <row r="53" spans="1:7">
      <c r="A53" s="84">
        <v>51</v>
      </c>
      <c r="B53" s="84" t="s">
        <v>655</v>
      </c>
      <c r="C53" s="84" t="s">
        <v>656</v>
      </c>
      <c r="D53" s="84">
        <v>8</v>
      </c>
      <c r="E53" s="84">
        <v>76</v>
      </c>
      <c r="F53" s="84">
        <f t="shared" si="0"/>
        <v>608</v>
      </c>
      <c r="G53" s="119"/>
    </row>
    <row r="54" spans="1:7">
      <c r="A54" s="84">
        <v>52</v>
      </c>
      <c r="B54" s="84" t="s">
        <v>657</v>
      </c>
      <c r="C54" s="84" t="s">
        <v>658</v>
      </c>
      <c r="D54" s="84">
        <v>2</v>
      </c>
      <c r="E54" s="84">
        <v>76</v>
      </c>
      <c r="F54" s="84">
        <f t="shared" si="0"/>
        <v>152</v>
      </c>
      <c r="G54" s="119"/>
    </row>
    <row r="55" spans="1:7">
      <c r="A55" s="84">
        <v>53</v>
      </c>
      <c r="B55" s="84" t="s">
        <v>659</v>
      </c>
      <c r="C55" s="84" t="s">
        <v>660</v>
      </c>
      <c r="D55" s="84">
        <v>7</v>
      </c>
      <c r="E55" s="84">
        <v>67</v>
      </c>
      <c r="F55" s="84">
        <f t="shared" si="0"/>
        <v>469</v>
      </c>
      <c r="G55" s="119"/>
    </row>
    <row r="56" spans="1:7">
      <c r="A56" s="84">
        <v>54</v>
      </c>
      <c r="B56" s="84" t="s">
        <v>661</v>
      </c>
      <c r="C56" s="84" t="s">
        <v>662</v>
      </c>
      <c r="D56" s="84">
        <v>9</v>
      </c>
      <c r="E56" s="84">
        <v>190</v>
      </c>
      <c r="F56" s="84">
        <f t="shared" si="0"/>
        <v>1710</v>
      </c>
      <c r="G56" s="119"/>
    </row>
    <row r="57" spans="1:7">
      <c r="A57" s="84">
        <v>55</v>
      </c>
      <c r="B57" s="84" t="s">
        <v>663</v>
      </c>
      <c r="C57" s="84" t="s">
        <v>664</v>
      </c>
      <c r="D57" s="84">
        <v>4</v>
      </c>
      <c r="E57" s="84">
        <v>190</v>
      </c>
      <c r="F57" s="84">
        <f t="shared" si="0"/>
        <v>760</v>
      </c>
      <c r="G57" s="119"/>
    </row>
    <row r="58" spans="1:7">
      <c r="A58" s="84">
        <v>56</v>
      </c>
      <c r="B58" s="84" t="s">
        <v>665</v>
      </c>
      <c r="C58" s="84" t="s">
        <v>666</v>
      </c>
      <c r="D58" s="84">
        <v>1</v>
      </c>
      <c r="E58" s="84">
        <v>82</v>
      </c>
      <c r="F58" s="84">
        <f t="shared" si="0"/>
        <v>82</v>
      </c>
      <c r="G58" s="119"/>
    </row>
    <row r="59" spans="1:7">
      <c r="A59" s="84">
        <v>57</v>
      </c>
      <c r="B59" s="84" t="s">
        <v>667</v>
      </c>
      <c r="C59" s="84" t="s">
        <v>668</v>
      </c>
      <c r="D59" s="84">
        <v>4</v>
      </c>
      <c r="E59" s="84">
        <v>67</v>
      </c>
      <c r="F59" s="84">
        <f t="shared" si="0"/>
        <v>268</v>
      </c>
      <c r="G59" s="119"/>
    </row>
    <row r="60" spans="1:7">
      <c r="A60" s="84">
        <v>58</v>
      </c>
      <c r="B60" s="84" t="s">
        <v>669</v>
      </c>
      <c r="C60" s="84" t="s">
        <v>670</v>
      </c>
      <c r="D60" s="84">
        <v>6</v>
      </c>
      <c r="E60" s="84">
        <v>67</v>
      </c>
      <c r="F60" s="84">
        <f t="shared" si="0"/>
        <v>402</v>
      </c>
      <c r="G60" s="119"/>
    </row>
    <row r="61" spans="1:7">
      <c r="A61" s="84">
        <v>59</v>
      </c>
      <c r="B61" s="84" t="s">
        <v>671</v>
      </c>
      <c r="C61" s="84" t="s">
        <v>672</v>
      </c>
      <c r="D61" s="84">
        <v>7</v>
      </c>
      <c r="E61" s="84">
        <v>67</v>
      </c>
      <c r="F61" s="84">
        <f t="shared" si="0"/>
        <v>469</v>
      </c>
      <c r="G61" s="119"/>
    </row>
    <row r="62" spans="1:7">
      <c r="A62" s="84">
        <v>60</v>
      </c>
      <c r="B62" s="84" t="s">
        <v>673</v>
      </c>
      <c r="C62" s="84" t="s">
        <v>674</v>
      </c>
      <c r="D62" s="84">
        <v>7</v>
      </c>
      <c r="E62" s="84">
        <v>67</v>
      </c>
      <c r="F62" s="84">
        <f t="shared" si="0"/>
        <v>469</v>
      </c>
      <c r="G62" s="119"/>
    </row>
    <row r="63" spans="1:7">
      <c r="A63" s="84">
        <v>61</v>
      </c>
      <c r="B63" s="84" t="s">
        <v>675</v>
      </c>
      <c r="C63" s="84" t="s">
        <v>676</v>
      </c>
      <c r="D63" s="84">
        <v>2</v>
      </c>
      <c r="E63" s="84">
        <v>139</v>
      </c>
      <c r="F63" s="84">
        <f t="shared" si="0"/>
        <v>278</v>
      </c>
      <c r="G63" s="119"/>
    </row>
    <row r="64" spans="1:7">
      <c r="A64" s="84">
        <v>62</v>
      </c>
      <c r="B64" s="84" t="s">
        <v>677</v>
      </c>
      <c r="C64" s="84" t="s">
        <v>678</v>
      </c>
      <c r="D64" s="84">
        <v>3</v>
      </c>
      <c r="E64" s="84">
        <v>67</v>
      </c>
      <c r="F64" s="84">
        <f t="shared" si="0"/>
        <v>201</v>
      </c>
      <c r="G64" s="119"/>
    </row>
    <row r="65" spans="1:7">
      <c r="A65" s="84">
        <v>63</v>
      </c>
      <c r="B65" s="84" t="s">
        <v>679</v>
      </c>
      <c r="C65" s="84" t="s">
        <v>680</v>
      </c>
      <c r="D65" s="84">
        <v>1</v>
      </c>
      <c r="E65" s="84">
        <v>82</v>
      </c>
      <c r="F65" s="84">
        <f t="shared" si="0"/>
        <v>82</v>
      </c>
      <c r="G65" s="119"/>
    </row>
    <row r="66" spans="1:7">
      <c r="A66" s="84">
        <v>64</v>
      </c>
      <c r="B66" s="84" t="s">
        <v>681</v>
      </c>
      <c r="C66" s="84" t="s">
        <v>682</v>
      </c>
      <c r="D66" s="84">
        <v>14</v>
      </c>
      <c r="E66" s="84">
        <v>154</v>
      </c>
      <c r="F66" s="84">
        <f t="shared" si="0"/>
        <v>2156</v>
      </c>
      <c r="G66" s="119"/>
    </row>
    <row r="67" spans="1:7">
      <c r="A67" s="84">
        <v>65</v>
      </c>
      <c r="B67" s="84" t="s">
        <v>683</v>
      </c>
      <c r="C67" s="84" t="s">
        <v>684</v>
      </c>
      <c r="D67" s="84">
        <v>5</v>
      </c>
      <c r="E67" s="84">
        <v>117.04</v>
      </c>
      <c r="F67" s="84">
        <f t="shared" si="0"/>
        <v>585.20000000000005</v>
      </c>
      <c r="G67" s="119"/>
    </row>
    <row r="68" spans="1:7">
      <c r="A68" s="84">
        <v>66</v>
      </c>
      <c r="B68" s="84" t="s">
        <v>685</v>
      </c>
      <c r="C68" s="84" t="s">
        <v>686</v>
      </c>
      <c r="D68" s="84">
        <v>9</v>
      </c>
      <c r="E68" s="84">
        <v>117.4</v>
      </c>
      <c r="F68" s="84">
        <f t="shared" ref="F68:F132" si="1">SUM(D68*E68)</f>
        <v>1056.6000000000001</v>
      </c>
      <c r="G68" s="119"/>
    </row>
    <row r="69" spans="1:7">
      <c r="A69" s="84">
        <v>67</v>
      </c>
      <c r="B69" s="84" t="s">
        <v>687</v>
      </c>
      <c r="C69" s="84" t="s">
        <v>688</v>
      </c>
      <c r="D69" s="84">
        <v>0</v>
      </c>
      <c r="E69" s="84">
        <v>129</v>
      </c>
      <c r="F69" s="84">
        <f t="shared" si="1"/>
        <v>0</v>
      </c>
      <c r="G69" s="119"/>
    </row>
    <row r="70" spans="1:7">
      <c r="A70" s="84">
        <v>68</v>
      </c>
      <c r="B70" s="84" t="s">
        <v>689</v>
      </c>
      <c r="C70" s="84" t="s">
        <v>690</v>
      </c>
      <c r="D70" s="84">
        <v>4</v>
      </c>
      <c r="E70" s="84">
        <v>117.04</v>
      </c>
      <c r="F70" s="84">
        <f t="shared" si="1"/>
        <v>468.16</v>
      </c>
      <c r="G70" s="119"/>
    </row>
    <row r="71" spans="1:7">
      <c r="A71" s="84">
        <v>69</v>
      </c>
      <c r="B71" s="84" t="s">
        <v>691</v>
      </c>
      <c r="C71" s="84" t="s">
        <v>692</v>
      </c>
      <c r="D71" s="84">
        <v>2</v>
      </c>
      <c r="E71" s="84">
        <v>117.04</v>
      </c>
      <c r="F71" s="84">
        <f t="shared" si="1"/>
        <v>234.08</v>
      </c>
      <c r="G71" s="119"/>
    </row>
    <row r="72" spans="1:7">
      <c r="A72" s="84">
        <v>70</v>
      </c>
      <c r="B72" s="84" t="s">
        <v>693</v>
      </c>
      <c r="C72" s="84" t="s">
        <v>694</v>
      </c>
      <c r="D72" s="84">
        <v>10</v>
      </c>
      <c r="E72" s="84">
        <v>117.04</v>
      </c>
      <c r="F72" s="84">
        <f t="shared" si="1"/>
        <v>1170.4000000000001</v>
      </c>
      <c r="G72" s="119"/>
    </row>
    <row r="73" spans="1:7">
      <c r="A73" s="84">
        <v>71</v>
      </c>
      <c r="B73" s="84" t="s">
        <v>695</v>
      </c>
      <c r="C73" s="84" t="s">
        <v>696</v>
      </c>
      <c r="D73" s="84">
        <v>1</v>
      </c>
      <c r="E73" s="84">
        <v>119</v>
      </c>
      <c r="F73" s="84">
        <f t="shared" si="1"/>
        <v>119</v>
      </c>
      <c r="G73" s="119"/>
    </row>
    <row r="74" spans="1:7">
      <c r="A74" s="84">
        <v>72</v>
      </c>
      <c r="B74" s="84" t="s">
        <v>697</v>
      </c>
      <c r="C74" s="84" t="s">
        <v>698</v>
      </c>
      <c r="D74" s="84">
        <v>3</v>
      </c>
      <c r="E74" s="84">
        <v>119</v>
      </c>
      <c r="F74" s="84">
        <f t="shared" si="1"/>
        <v>357</v>
      </c>
      <c r="G74" s="119"/>
    </row>
    <row r="75" spans="1:7">
      <c r="A75" s="84">
        <v>73</v>
      </c>
      <c r="B75" s="84" t="s">
        <v>699</v>
      </c>
      <c r="C75" s="84" t="s">
        <v>700</v>
      </c>
      <c r="D75" s="84">
        <v>6</v>
      </c>
      <c r="E75" s="84">
        <v>119</v>
      </c>
      <c r="F75" s="84">
        <f t="shared" si="1"/>
        <v>714</v>
      </c>
      <c r="G75" s="119"/>
    </row>
    <row r="76" spans="1:7">
      <c r="A76" s="84">
        <v>74</v>
      </c>
      <c r="B76" s="84" t="s">
        <v>701</v>
      </c>
      <c r="C76" s="84" t="s">
        <v>702</v>
      </c>
      <c r="D76" s="84">
        <v>2</v>
      </c>
      <c r="E76" s="84">
        <v>101.84</v>
      </c>
      <c r="F76" s="84">
        <f t="shared" si="1"/>
        <v>203.68</v>
      </c>
      <c r="G76" s="119"/>
    </row>
    <row r="77" spans="1:7">
      <c r="A77" s="84">
        <v>75</v>
      </c>
      <c r="B77" s="84" t="s">
        <v>703</v>
      </c>
      <c r="C77" s="84" t="s">
        <v>704</v>
      </c>
      <c r="D77" s="84">
        <v>9</v>
      </c>
      <c r="E77" s="84">
        <v>101.84</v>
      </c>
      <c r="F77" s="84">
        <f t="shared" si="1"/>
        <v>916.56000000000006</v>
      </c>
      <c r="G77" s="119"/>
    </row>
    <row r="78" spans="1:7">
      <c r="A78" s="84">
        <v>76</v>
      </c>
      <c r="B78" s="84" t="s">
        <v>705</v>
      </c>
      <c r="C78" s="84" t="s">
        <v>706</v>
      </c>
      <c r="D78" s="84">
        <v>3</v>
      </c>
      <c r="E78" s="84">
        <v>101.84</v>
      </c>
      <c r="F78" s="84">
        <f t="shared" si="1"/>
        <v>305.52</v>
      </c>
      <c r="G78" s="119"/>
    </row>
    <row r="79" spans="1:7">
      <c r="A79" s="84">
        <v>77</v>
      </c>
      <c r="B79" s="84" t="s">
        <v>707</v>
      </c>
      <c r="C79" s="84" t="s">
        <v>708</v>
      </c>
      <c r="D79" s="84">
        <v>0</v>
      </c>
      <c r="E79" s="84">
        <v>77</v>
      </c>
      <c r="F79" s="84">
        <f t="shared" si="1"/>
        <v>0</v>
      </c>
      <c r="G79" s="119"/>
    </row>
    <row r="80" spans="1:7">
      <c r="A80" s="84">
        <v>78</v>
      </c>
      <c r="B80" s="84" t="s">
        <v>709</v>
      </c>
      <c r="C80" s="84" t="s">
        <v>710</v>
      </c>
      <c r="D80" s="84">
        <v>4</v>
      </c>
      <c r="E80" s="84">
        <v>128.44</v>
      </c>
      <c r="F80" s="84">
        <f t="shared" si="1"/>
        <v>513.76</v>
      </c>
      <c r="G80" s="119"/>
    </row>
    <row r="81" spans="1:7">
      <c r="A81" s="84">
        <v>79</v>
      </c>
      <c r="B81" s="84" t="s">
        <v>711</v>
      </c>
      <c r="C81" s="84" t="s">
        <v>712</v>
      </c>
      <c r="D81" s="84">
        <v>0</v>
      </c>
      <c r="E81" s="84">
        <v>169</v>
      </c>
      <c r="F81" s="84">
        <f t="shared" si="1"/>
        <v>0</v>
      </c>
      <c r="G81" s="119"/>
    </row>
    <row r="82" spans="1:7">
      <c r="A82" s="84">
        <v>80</v>
      </c>
      <c r="B82" s="84" t="s">
        <v>713</v>
      </c>
      <c r="C82" s="84" t="s">
        <v>714</v>
      </c>
      <c r="D82" s="84">
        <v>2</v>
      </c>
      <c r="E82" s="84">
        <v>169</v>
      </c>
      <c r="F82" s="84">
        <f t="shared" si="1"/>
        <v>338</v>
      </c>
      <c r="G82" s="119"/>
    </row>
    <row r="83" spans="1:7">
      <c r="A83" s="84">
        <v>81</v>
      </c>
      <c r="B83" s="84" t="s">
        <v>715</v>
      </c>
      <c r="C83" s="84" t="s">
        <v>716</v>
      </c>
      <c r="D83" s="84">
        <v>0</v>
      </c>
      <c r="E83" s="84">
        <v>195</v>
      </c>
      <c r="F83" s="84">
        <f t="shared" si="1"/>
        <v>0</v>
      </c>
      <c r="G83" s="119"/>
    </row>
    <row r="84" spans="1:7">
      <c r="A84" s="84">
        <v>82</v>
      </c>
      <c r="B84" s="84" t="s">
        <v>717</v>
      </c>
      <c r="C84" s="84" t="s">
        <v>718</v>
      </c>
      <c r="D84" s="84">
        <v>0</v>
      </c>
      <c r="E84" s="84">
        <v>18.5</v>
      </c>
      <c r="F84" s="84">
        <f t="shared" si="1"/>
        <v>0</v>
      </c>
      <c r="G84" s="119"/>
    </row>
    <row r="85" spans="1:7">
      <c r="A85" s="84">
        <v>83</v>
      </c>
      <c r="B85" s="84" t="s">
        <v>719</v>
      </c>
      <c r="C85" s="84" t="s">
        <v>720</v>
      </c>
      <c r="D85" s="84">
        <v>1</v>
      </c>
      <c r="E85" s="84">
        <v>165</v>
      </c>
      <c r="F85" s="84">
        <f t="shared" si="1"/>
        <v>165</v>
      </c>
      <c r="G85" s="119"/>
    </row>
    <row r="86" spans="1:7">
      <c r="A86" s="84">
        <v>84</v>
      </c>
      <c r="B86" s="84" t="s">
        <v>721</v>
      </c>
      <c r="C86" s="84" t="s">
        <v>722</v>
      </c>
      <c r="D86" s="84">
        <v>0</v>
      </c>
      <c r="E86" s="84">
        <v>175</v>
      </c>
      <c r="F86" s="84">
        <f t="shared" si="1"/>
        <v>0</v>
      </c>
      <c r="G86" s="119"/>
    </row>
    <row r="87" spans="1:7">
      <c r="A87" s="84">
        <v>85</v>
      </c>
      <c r="B87" s="84" t="s">
        <v>723</v>
      </c>
      <c r="C87" s="84" t="s">
        <v>724</v>
      </c>
      <c r="D87" s="84">
        <v>0</v>
      </c>
      <c r="E87" s="84">
        <v>175</v>
      </c>
      <c r="F87" s="84">
        <f t="shared" si="1"/>
        <v>0</v>
      </c>
      <c r="G87" s="119"/>
    </row>
    <row r="88" spans="1:7" s="79" customFormat="1">
      <c r="A88" s="84"/>
      <c r="B88" s="84"/>
      <c r="C88" s="84" t="s">
        <v>1701</v>
      </c>
      <c r="D88" s="84">
        <v>1</v>
      </c>
      <c r="E88" s="84">
        <v>90</v>
      </c>
      <c r="F88" s="84">
        <f t="shared" si="1"/>
        <v>90</v>
      </c>
      <c r="G88" s="119"/>
    </row>
    <row r="89" spans="1:7">
      <c r="A89" s="84">
        <v>86</v>
      </c>
      <c r="B89" s="84" t="s">
        <v>725</v>
      </c>
      <c r="C89" s="84" t="s">
        <v>726</v>
      </c>
      <c r="D89" s="84">
        <v>0</v>
      </c>
      <c r="E89" s="84">
        <v>120</v>
      </c>
      <c r="F89" s="84">
        <f t="shared" si="1"/>
        <v>0</v>
      </c>
      <c r="G89" s="119"/>
    </row>
    <row r="90" spans="1:7">
      <c r="A90" s="84">
        <v>87</v>
      </c>
      <c r="B90" s="84" t="s">
        <v>727</v>
      </c>
      <c r="C90" s="84" t="s">
        <v>728</v>
      </c>
      <c r="D90" s="84">
        <v>0</v>
      </c>
      <c r="E90" s="84">
        <v>165</v>
      </c>
      <c r="F90" s="84">
        <f t="shared" si="1"/>
        <v>0</v>
      </c>
      <c r="G90" s="119"/>
    </row>
    <row r="91" spans="1:7">
      <c r="A91" s="84">
        <v>88</v>
      </c>
      <c r="B91" s="84" t="s">
        <v>729</v>
      </c>
      <c r="C91" s="84" t="s">
        <v>730</v>
      </c>
      <c r="D91" s="84">
        <v>1</v>
      </c>
      <c r="E91" s="84">
        <v>58.5</v>
      </c>
      <c r="F91" s="84">
        <f t="shared" si="1"/>
        <v>58.5</v>
      </c>
      <c r="G91" s="119"/>
    </row>
    <row r="92" spans="1:7">
      <c r="A92" s="84">
        <v>89</v>
      </c>
      <c r="B92" s="84" t="s">
        <v>731</v>
      </c>
      <c r="C92" s="84" t="s">
        <v>732</v>
      </c>
      <c r="D92" s="84">
        <v>5</v>
      </c>
      <c r="E92" s="84">
        <v>144</v>
      </c>
      <c r="F92" s="84">
        <f t="shared" si="1"/>
        <v>720</v>
      </c>
      <c r="G92" s="119"/>
    </row>
    <row r="93" spans="1:7">
      <c r="A93" s="84">
        <v>90</v>
      </c>
      <c r="B93" s="84" t="s">
        <v>733</v>
      </c>
      <c r="C93" s="84" t="s">
        <v>734</v>
      </c>
      <c r="D93" s="84">
        <v>1</v>
      </c>
      <c r="E93" s="84">
        <v>100</v>
      </c>
      <c r="F93" s="84">
        <f t="shared" si="1"/>
        <v>100</v>
      </c>
      <c r="G93" s="119"/>
    </row>
    <row r="94" spans="1:7">
      <c r="A94" s="84">
        <v>91</v>
      </c>
      <c r="B94" s="84" t="s">
        <v>735</v>
      </c>
      <c r="C94" s="84" t="s">
        <v>736</v>
      </c>
      <c r="D94" s="84">
        <v>1</v>
      </c>
      <c r="E94" s="84">
        <v>110</v>
      </c>
      <c r="F94" s="84">
        <f t="shared" si="1"/>
        <v>110</v>
      </c>
      <c r="G94" s="119"/>
    </row>
    <row r="95" spans="1:7">
      <c r="A95" s="84">
        <v>92</v>
      </c>
      <c r="B95" s="84" t="s">
        <v>737</v>
      </c>
      <c r="C95" s="84" t="s">
        <v>738</v>
      </c>
      <c r="D95" s="84">
        <v>3</v>
      </c>
      <c r="E95" s="84">
        <v>130</v>
      </c>
      <c r="F95" s="84">
        <f t="shared" si="1"/>
        <v>390</v>
      </c>
      <c r="G95" s="119"/>
    </row>
    <row r="96" spans="1:7">
      <c r="A96" s="84">
        <v>93</v>
      </c>
      <c r="B96" s="84" t="s">
        <v>739</v>
      </c>
      <c r="C96" s="84" t="s">
        <v>740</v>
      </c>
      <c r="D96" s="84">
        <v>2</v>
      </c>
      <c r="E96" s="84">
        <v>67.5</v>
      </c>
      <c r="F96" s="84">
        <f t="shared" si="1"/>
        <v>135</v>
      </c>
      <c r="G96" s="119"/>
    </row>
    <row r="97" spans="1:7">
      <c r="A97" s="84">
        <v>94</v>
      </c>
      <c r="B97" s="84" t="s">
        <v>741</v>
      </c>
      <c r="C97" s="84" t="s">
        <v>742</v>
      </c>
      <c r="D97" s="84">
        <v>1</v>
      </c>
      <c r="E97" s="84">
        <v>108</v>
      </c>
      <c r="F97" s="84">
        <f t="shared" si="1"/>
        <v>108</v>
      </c>
      <c r="G97" s="119"/>
    </row>
    <row r="98" spans="1:7">
      <c r="A98" s="84">
        <v>95</v>
      </c>
      <c r="B98" s="84" t="s">
        <v>743</v>
      </c>
      <c r="C98" s="84" t="s">
        <v>744</v>
      </c>
      <c r="D98" s="84">
        <v>2</v>
      </c>
      <c r="E98" s="84">
        <v>160</v>
      </c>
      <c r="F98" s="84">
        <f t="shared" si="1"/>
        <v>320</v>
      </c>
      <c r="G98" s="119"/>
    </row>
    <row r="99" spans="1:7">
      <c r="A99" s="84">
        <v>96</v>
      </c>
      <c r="B99" s="84" t="s">
        <v>745</v>
      </c>
      <c r="C99" s="84" t="s">
        <v>746</v>
      </c>
      <c r="D99" s="84">
        <v>3</v>
      </c>
      <c r="E99" s="84">
        <v>198</v>
      </c>
      <c r="F99" s="84">
        <f t="shared" si="1"/>
        <v>594</v>
      </c>
      <c r="G99" s="119"/>
    </row>
    <row r="100" spans="1:7">
      <c r="A100" s="84">
        <v>97</v>
      </c>
      <c r="B100" s="84" t="s">
        <v>747</v>
      </c>
      <c r="C100" s="84" t="s">
        <v>748</v>
      </c>
      <c r="D100" s="84">
        <v>3</v>
      </c>
      <c r="E100" s="84">
        <v>216</v>
      </c>
      <c r="F100" s="84">
        <f t="shared" si="1"/>
        <v>648</v>
      </c>
      <c r="G100" s="119"/>
    </row>
    <row r="101" spans="1:7">
      <c r="A101" s="84">
        <v>98</v>
      </c>
      <c r="B101" s="84" t="s">
        <v>749</v>
      </c>
      <c r="C101" s="84" t="s">
        <v>750</v>
      </c>
      <c r="D101" s="84">
        <v>0</v>
      </c>
      <c r="E101" s="84">
        <v>280</v>
      </c>
      <c r="F101" s="84">
        <f t="shared" si="1"/>
        <v>0</v>
      </c>
      <c r="G101" s="119"/>
    </row>
    <row r="102" spans="1:7">
      <c r="A102" s="84">
        <v>99</v>
      </c>
      <c r="B102" s="84" t="s">
        <v>751</v>
      </c>
      <c r="C102" s="84" t="s">
        <v>752</v>
      </c>
      <c r="D102" s="84">
        <v>9</v>
      </c>
      <c r="E102" s="84">
        <v>140</v>
      </c>
      <c r="F102" s="84">
        <f t="shared" si="1"/>
        <v>1260</v>
      </c>
      <c r="G102" s="119"/>
    </row>
    <row r="103" spans="1:7">
      <c r="A103" s="84">
        <v>100</v>
      </c>
      <c r="B103" s="84" t="s">
        <v>753</v>
      </c>
      <c r="C103" s="84" t="s">
        <v>754</v>
      </c>
      <c r="D103" s="84">
        <v>0</v>
      </c>
      <c r="E103" s="84">
        <v>200</v>
      </c>
      <c r="F103" s="84">
        <f t="shared" si="1"/>
        <v>0</v>
      </c>
      <c r="G103" s="119"/>
    </row>
    <row r="104" spans="1:7">
      <c r="A104" s="84">
        <v>101</v>
      </c>
      <c r="B104" s="84" t="s">
        <v>755</v>
      </c>
      <c r="C104" s="84" t="s">
        <v>756</v>
      </c>
      <c r="D104" s="84">
        <v>0</v>
      </c>
      <c r="E104" s="84">
        <v>140</v>
      </c>
      <c r="F104" s="84">
        <f t="shared" si="1"/>
        <v>0</v>
      </c>
      <c r="G104" s="119"/>
    </row>
    <row r="105" spans="1:7">
      <c r="A105" s="84">
        <v>102</v>
      </c>
      <c r="B105" s="84" t="s">
        <v>757</v>
      </c>
      <c r="C105" s="84" t="s">
        <v>758</v>
      </c>
      <c r="D105" s="84">
        <v>0</v>
      </c>
      <c r="E105" s="84">
        <v>150</v>
      </c>
      <c r="F105" s="84">
        <f t="shared" si="1"/>
        <v>0</v>
      </c>
      <c r="G105" s="119"/>
    </row>
    <row r="106" spans="1:7">
      <c r="A106" s="84">
        <v>103</v>
      </c>
      <c r="B106" s="84" t="s">
        <v>759</v>
      </c>
      <c r="C106" s="84" t="s">
        <v>760</v>
      </c>
      <c r="D106" s="84">
        <v>4</v>
      </c>
      <c r="E106" s="84">
        <v>400</v>
      </c>
      <c r="F106" s="84">
        <f t="shared" si="1"/>
        <v>1600</v>
      </c>
      <c r="G106" s="119"/>
    </row>
    <row r="107" spans="1:7">
      <c r="A107" s="84">
        <v>104</v>
      </c>
      <c r="B107" s="84" t="s">
        <v>761</v>
      </c>
      <c r="C107" s="84" t="s">
        <v>762</v>
      </c>
      <c r="D107" s="84">
        <v>1</v>
      </c>
      <c r="E107" s="84">
        <v>130</v>
      </c>
      <c r="F107" s="84">
        <f t="shared" si="1"/>
        <v>130</v>
      </c>
      <c r="G107" s="119"/>
    </row>
    <row r="108" spans="1:7">
      <c r="A108" s="84">
        <v>105</v>
      </c>
      <c r="B108" s="84" t="s">
        <v>763</v>
      </c>
      <c r="C108" s="84" t="s">
        <v>764</v>
      </c>
      <c r="D108" s="84">
        <v>0</v>
      </c>
      <c r="E108" s="84">
        <v>400</v>
      </c>
      <c r="F108" s="84">
        <f t="shared" si="1"/>
        <v>0</v>
      </c>
      <c r="G108" s="119"/>
    </row>
    <row r="109" spans="1:7">
      <c r="A109" s="84">
        <v>106</v>
      </c>
      <c r="B109" s="84" t="s">
        <v>765</v>
      </c>
      <c r="C109" s="84" t="s">
        <v>766</v>
      </c>
      <c r="D109" s="84">
        <v>0</v>
      </c>
      <c r="E109" s="84">
        <v>100</v>
      </c>
      <c r="F109" s="84">
        <f t="shared" si="1"/>
        <v>0</v>
      </c>
      <c r="G109" s="119"/>
    </row>
    <row r="110" spans="1:7">
      <c r="A110" s="84">
        <v>107</v>
      </c>
      <c r="B110" s="84" t="s">
        <v>767</v>
      </c>
      <c r="C110" s="84" t="s">
        <v>768</v>
      </c>
      <c r="D110" s="84">
        <v>6</v>
      </c>
      <c r="E110" s="84">
        <v>145</v>
      </c>
      <c r="F110" s="84">
        <f t="shared" si="1"/>
        <v>870</v>
      </c>
      <c r="G110" s="119"/>
    </row>
    <row r="111" spans="1:7">
      <c r="A111" s="84">
        <v>108</v>
      </c>
      <c r="B111" s="84" t="s">
        <v>769</v>
      </c>
      <c r="C111" s="84" t="s">
        <v>770</v>
      </c>
      <c r="D111" s="84">
        <v>12</v>
      </c>
      <c r="E111" s="84">
        <v>55</v>
      </c>
      <c r="F111" s="84">
        <f t="shared" si="1"/>
        <v>660</v>
      </c>
      <c r="G111" s="119"/>
    </row>
    <row r="112" spans="1:7">
      <c r="A112" s="84">
        <v>109</v>
      </c>
      <c r="B112" s="84" t="s">
        <v>771</v>
      </c>
      <c r="C112" s="84" t="s">
        <v>772</v>
      </c>
      <c r="D112" s="84">
        <v>4</v>
      </c>
      <c r="E112" s="84">
        <v>110</v>
      </c>
      <c r="F112" s="84">
        <f t="shared" si="1"/>
        <v>440</v>
      </c>
      <c r="G112" s="119"/>
    </row>
    <row r="113" spans="1:7">
      <c r="A113" s="84">
        <v>110</v>
      </c>
      <c r="B113" s="84" t="s">
        <v>773</v>
      </c>
      <c r="C113" s="84" t="s">
        <v>774</v>
      </c>
      <c r="D113" s="84">
        <v>1</v>
      </c>
      <c r="E113" s="84">
        <v>0</v>
      </c>
      <c r="F113" s="84">
        <f t="shared" si="1"/>
        <v>0</v>
      </c>
      <c r="G113" s="119"/>
    </row>
    <row r="114" spans="1:7">
      <c r="A114" s="84">
        <v>111</v>
      </c>
      <c r="B114" s="84" t="s">
        <v>775</v>
      </c>
      <c r="C114" s="84" t="s">
        <v>776</v>
      </c>
      <c r="D114" s="84">
        <v>9</v>
      </c>
      <c r="E114" s="84">
        <v>15</v>
      </c>
      <c r="F114" s="84">
        <f t="shared" si="1"/>
        <v>135</v>
      </c>
      <c r="G114" s="119"/>
    </row>
    <row r="115" spans="1:7">
      <c r="A115" s="84">
        <v>112</v>
      </c>
      <c r="B115" s="84" t="s">
        <v>777</v>
      </c>
      <c r="C115" s="84" t="s">
        <v>778</v>
      </c>
      <c r="D115" s="84">
        <v>5</v>
      </c>
      <c r="E115" s="84">
        <v>15</v>
      </c>
      <c r="F115" s="84">
        <f t="shared" si="1"/>
        <v>75</v>
      </c>
      <c r="G115" s="119"/>
    </row>
    <row r="116" spans="1:7">
      <c r="A116" s="84">
        <v>113</v>
      </c>
      <c r="B116" s="84" t="s">
        <v>779</v>
      </c>
      <c r="C116" s="84" t="s">
        <v>780</v>
      </c>
      <c r="D116" s="84">
        <v>8</v>
      </c>
      <c r="E116" s="84">
        <v>45</v>
      </c>
      <c r="F116" s="84">
        <f t="shared" si="1"/>
        <v>360</v>
      </c>
      <c r="G116" s="119"/>
    </row>
    <row r="117" spans="1:7">
      <c r="A117" s="84">
        <v>114</v>
      </c>
      <c r="B117" s="84" t="s">
        <v>781</v>
      </c>
      <c r="C117" s="84" t="s">
        <v>782</v>
      </c>
      <c r="D117" s="84">
        <v>13</v>
      </c>
      <c r="E117" s="84">
        <v>45</v>
      </c>
      <c r="F117" s="84">
        <f t="shared" si="1"/>
        <v>585</v>
      </c>
      <c r="G117" s="119"/>
    </row>
    <row r="118" spans="1:7">
      <c r="A118" s="84">
        <v>115</v>
      </c>
      <c r="B118" s="84" t="s">
        <v>783</v>
      </c>
      <c r="C118" s="84" t="s">
        <v>784</v>
      </c>
      <c r="D118" s="84">
        <v>0</v>
      </c>
      <c r="E118" s="84">
        <v>15</v>
      </c>
      <c r="F118" s="84">
        <f t="shared" si="1"/>
        <v>0</v>
      </c>
      <c r="G118" s="119"/>
    </row>
    <row r="119" spans="1:7">
      <c r="A119" s="84">
        <v>116</v>
      </c>
      <c r="B119" s="84" t="s">
        <v>785</v>
      </c>
      <c r="C119" s="84" t="s">
        <v>786</v>
      </c>
      <c r="D119" s="84">
        <v>46</v>
      </c>
      <c r="E119" s="84">
        <v>45</v>
      </c>
      <c r="F119" s="84">
        <f t="shared" si="1"/>
        <v>2070</v>
      </c>
      <c r="G119" s="119"/>
    </row>
    <row r="120" spans="1:7">
      <c r="A120" s="84">
        <v>117</v>
      </c>
      <c r="B120" s="84" t="s">
        <v>787</v>
      </c>
      <c r="C120" s="84" t="s">
        <v>788</v>
      </c>
      <c r="D120" s="84">
        <v>12</v>
      </c>
      <c r="E120" s="84">
        <v>15.8</v>
      </c>
      <c r="F120" s="84">
        <f t="shared" si="1"/>
        <v>189.60000000000002</v>
      </c>
      <c r="G120" s="119"/>
    </row>
    <row r="121" spans="1:7">
      <c r="A121" s="84">
        <v>118</v>
      </c>
      <c r="B121" s="84" t="s">
        <v>789</v>
      </c>
      <c r="C121" s="84" t="s">
        <v>790</v>
      </c>
      <c r="D121" s="84">
        <v>10</v>
      </c>
      <c r="E121" s="84">
        <v>48</v>
      </c>
      <c r="F121" s="84">
        <f t="shared" si="1"/>
        <v>480</v>
      </c>
      <c r="G121" s="119"/>
    </row>
    <row r="122" spans="1:7">
      <c r="A122" s="84">
        <v>119</v>
      </c>
      <c r="B122" s="84" t="s">
        <v>791</v>
      </c>
      <c r="C122" s="84" t="s">
        <v>792</v>
      </c>
      <c r="D122" s="84">
        <v>1</v>
      </c>
      <c r="E122" s="84">
        <v>63</v>
      </c>
      <c r="F122" s="84">
        <f t="shared" si="1"/>
        <v>63</v>
      </c>
      <c r="G122" s="119"/>
    </row>
    <row r="123" spans="1:7">
      <c r="A123" s="84">
        <v>120</v>
      </c>
      <c r="B123" s="84" t="s">
        <v>793</v>
      </c>
      <c r="C123" s="84" t="s">
        <v>794</v>
      </c>
      <c r="D123" s="84">
        <v>58</v>
      </c>
      <c r="E123" s="84">
        <v>60</v>
      </c>
      <c r="F123" s="84">
        <f t="shared" si="1"/>
        <v>3480</v>
      </c>
      <c r="G123" s="119"/>
    </row>
    <row r="124" spans="1:7">
      <c r="A124" s="84">
        <v>121</v>
      </c>
      <c r="B124" s="84" t="s">
        <v>795</v>
      </c>
      <c r="C124" s="84" t="s">
        <v>796</v>
      </c>
      <c r="D124" s="84">
        <v>0</v>
      </c>
      <c r="E124" s="84">
        <v>60</v>
      </c>
      <c r="F124" s="84">
        <f t="shared" si="1"/>
        <v>0</v>
      </c>
      <c r="G124" s="119"/>
    </row>
    <row r="125" spans="1:7">
      <c r="A125" s="84">
        <v>122</v>
      </c>
      <c r="B125" s="84" t="s">
        <v>797</v>
      </c>
      <c r="C125" s="84" t="s">
        <v>798</v>
      </c>
      <c r="D125" s="84">
        <v>5</v>
      </c>
      <c r="E125" s="84">
        <v>45</v>
      </c>
      <c r="F125" s="84">
        <f t="shared" si="1"/>
        <v>225</v>
      </c>
      <c r="G125" s="119"/>
    </row>
    <row r="126" spans="1:7">
      <c r="A126" s="84">
        <v>123</v>
      </c>
      <c r="B126" s="84" t="s">
        <v>799</v>
      </c>
      <c r="C126" s="84" t="s">
        <v>800</v>
      </c>
      <c r="D126" s="84">
        <v>43</v>
      </c>
      <c r="E126" s="84">
        <v>6.2</v>
      </c>
      <c r="F126" s="84">
        <f t="shared" si="1"/>
        <v>266.60000000000002</v>
      </c>
      <c r="G126" s="119"/>
    </row>
    <row r="127" spans="1:7">
      <c r="A127" s="84">
        <v>124</v>
      </c>
      <c r="B127" s="84" t="s">
        <v>801</v>
      </c>
      <c r="C127" s="84" t="s">
        <v>802</v>
      </c>
      <c r="D127" s="84">
        <v>60</v>
      </c>
      <c r="E127" s="84">
        <v>6.2</v>
      </c>
      <c r="F127" s="84">
        <f t="shared" si="1"/>
        <v>372</v>
      </c>
      <c r="G127" s="119"/>
    </row>
    <row r="128" spans="1:7">
      <c r="A128" s="84">
        <v>125</v>
      </c>
      <c r="B128" s="84" t="s">
        <v>803</v>
      </c>
      <c r="C128" s="84" t="s">
        <v>804</v>
      </c>
      <c r="D128" s="84">
        <v>41</v>
      </c>
      <c r="E128" s="84">
        <v>6.2</v>
      </c>
      <c r="F128" s="84">
        <f t="shared" si="1"/>
        <v>254.20000000000002</v>
      </c>
      <c r="G128" s="119"/>
    </row>
    <row r="129" spans="1:7">
      <c r="A129" s="84">
        <v>126</v>
      </c>
      <c r="B129" s="84" t="s">
        <v>805</v>
      </c>
      <c r="C129" s="84" t="s">
        <v>806</v>
      </c>
      <c r="D129" s="84">
        <v>47</v>
      </c>
      <c r="E129" s="84">
        <v>6.5</v>
      </c>
      <c r="F129" s="84">
        <f t="shared" si="1"/>
        <v>305.5</v>
      </c>
      <c r="G129" s="119"/>
    </row>
    <row r="130" spans="1:7">
      <c r="A130" s="84">
        <v>127</v>
      </c>
      <c r="B130" s="84" t="s">
        <v>807</v>
      </c>
      <c r="C130" s="84" t="s">
        <v>808</v>
      </c>
      <c r="D130" s="84">
        <v>74</v>
      </c>
      <c r="E130" s="84">
        <v>6.5</v>
      </c>
      <c r="F130" s="84">
        <f t="shared" si="1"/>
        <v>481</v>
      </c>
      <c r="G130" s="119"/>
    </row>
    <row r="131" spans="1:7">
      <c r="A131" s="84">
        <v>128</v>
      </c>
      <c r="B131" s="84" t="s">
        <v>809</v>
      </c>
      <c r="C131" s="84" t="s">
        <v>810</v>
      </c>
      <c r="D131" s="84">
        <v>67</v>
      </c>
      <c r="E131" s="84">
        <v>6.5</v>
      </c>
      <c r="F131" s="84">
        <f t="shared" si="1"/>
        <v>435.5</v>
      </c>
      <c r="G131" s="119"/>
    </row>
    <row r="132" spans="1:7">
      <c r="A132" s="84">
        <v>129</v>
      </c>
      <c r="B132" s="84" t="s">
        <v>811</v>
      </c>
      <c r="C132" s="84" t="s">
        <v>812</v>
      </c>
      <c r="D132" s="84">
        <v>26</v>
      </c>
      <c r="E132" s="84">
        <v>19.600000000000001</v>
      </c>
      <c r="F132" s="84">
        <f t="shared" si="1"/>
        <v>509.6</v>
      </c>
      <c r="G132" s="119"/>
    </row>
    <row r="133" spans="1:7">
      <c r="A133" s="84">
        <v>130</v>
      </c>
      <c r="B133" s="84" t="s">
        <v>813</v>
      </c>
      <c r="C133" s="84" t="s">
        <v>814</v>
      </c>
      <c r="D133" s="84">
        <v>29</v>
      </c>
      <c r="E133" s="84">
        <v>19.600000000000001</v>
      </c>
      <c r="F133" s="84">
        <f t="shared" ref="F133:F196" si="2">SUM(D133*E133)</f>
        <v>568.40000000000009</v>
      </c>
      <c r="G133" s="119"/>
    </row>
    <row r="134" spans="1:7">
      <c r="A134" s="84">
        <v>131</v>
      </c>
      <c r="B134" s="84" t="s">
        <v>815</v>
      </c>
      <c r="C134" s="84" t="s">
        <v>816</v>
      </c>
      <c r="D134" s="84">
        <v>23</v>
      </c>
      <c r="E134" s="84">
        <v>19.600000000000001</v>
      </c>
      <c r="F134" s="84">
        <f t="shared" si="2"/>
        <v>450.8</v>
      </c>
      <c r="G134" s="119"/>
    </row>
    <row r="135" spans="1:7">
      <c r="A135" s="84">
        <v>132</v>
      </c>
      <c r="B135" s="84" t="s">
        <v>817</v>
      </c>
      <c r="C135" s="84" t="s">
        <v>818</v>
      </c>
      <c r="D135" s="84">
        <v>0</v>
      </c>
      <c r="E135" s="84">
        <v>18</v>
      </c>
      <c r="F135" s="84">
        <f t="shared" si="2"/>
        <v>0</v>
      </c>
      <c r="G135" s="119"/>
    </row>
    <row r="136" spans="1:7">
      <c r="A136" s="84">
        <v>133</v>
      </c>
      <c r="B136" s="84" t="s">
        <v>819</v>
      </c>
      <c r="C136" s="84" t="s">
        <v>820</v>
      </c>
      <c r="D136" s="84">
        <v>17</v>
      </c>
      <c r="E136" s="84">
        <v>23.7</v>
      </c>
      <c r="F136" s="84">
        <f t="shared" si="2"/>
        <v>402.9</v>
      </c>
      <c r="G136" s="119"/>
    </row>
    <row r="137" spans="1:7">
      <c r="A137" s="84">
        <v>134</v>
      </c>
      <c r="B137" s="84" t="s">
        <v>821</v>
      </c>
      <c r="C137" s="84" t="s">
        <v>822</v>
      </c>
      <c r="D137" s="84">
        <v>41</v>
      </c>
      <c r="E137" s="84">
        <v>23.7</v>
      </c>
      <c r="F137" s="84">
        <f t="shared" si="2"/>
        <v>971.69999999999993</v>
      </c>
      <c r="G137" s="119"/>
    </row>
    <row r="138" spans="1:7">
      <c r="A138" s="84">
        <v>135</v>
      </c>
      <c r="B138" s="84" t="s">
        <v>823</v>
      </c>
      <c r="C138" s="84" t="s">
        <v>824</v>
      </c>
      <c r="D138" s="84">
        <v>30</v>
      </c>
      <c r="E138" s="84">
        <v>25</v>
      </c>
      <c r="F138" s="84">
        <f t="shared" si="2"/>
        <v>750</v>
      </c>
      <c r="G138" s="119"/>
    </row>
    <row r="139" spans="1:7">
      <c r="A139" s="84">
        <v>136</v>
      </c>
      <c r="B139" s="84" t="s">
        <v>825</v>
      </c>
      <c r="C139" s="84" t="s">
        <v>826</v>
      </c>
      <c r="D139" s="84">
        <v>8</v>
      </c>
      <c r="E139" s="84">
        <v>22.2</v>
      </c>
      <c r="F139" s="84">
        <f t="shared" si="2"/>
        <v>177.6</v>
      </c>
      <c r="G139" s="119"/>
    </row>
    <row r="140" spans="1:7">
      <c r="A140" s="84">
        <v>137</v>
      </c>
      <c r="B140" s="84" t="s">
        <v>827</v>
      </c>
      <c r="C140" s="84" t="s">
        <v>828</v>
      </c>
      <c r="D140" s="84">
        <v>17</v>
      </c>
      <c r="E140" s="84">
        <v>22.2</v>
      </c>
      <c r="F140" s="84">
        <f t="shared" si="2"/>
        <v>377.4</v>
      </c>
      <c r="G140" s="119"/>
    </row>
    <row r="141" spans="1:7">
      <c r="A141" s="84">
        <v>138</v>
      </c>
      <c r="B141" s="84" t="s">
        <v>829</v>
      </c>
      <c r="C141" s="84" t="s">
        <v>830</v>
      </c>
      <c r="D141" s="84">
        <v>46</v>
      </c>
      <c r="E141" s="84">
        <v>22.2</v>
      </c>
      <c r="F141" s="84">
        <f t="shared" si="2"/>
        <v>1021.1999999999999</v>
      </c>
      <c r="G141" s="119"/>
    </row>
    <row r="142" spans="1:7">
      <c r="A142" s="84">
        <v>139</v>
      </c>
      <c r="B142" s="84" t="s">
        <v>831</v>
      </c>
      <c r="C142" s="84" t="s">
        <v>832</v>
      </c>
      <c r="D142" s="84">
        <v>12</v>
      </c>
      <c r="E142" s="84">
        <v>23.5</v>
      </c>
      <c r="F142" s="84">
        <f t="shared" si="2"/>
        <v>282</v>
      </c>
      <c r="G142" s="119"/>
    </row>
    <row r="143" spans="1:7">
      <c r="A143" s="84">
        <v>140</v>
      </c>
      <c r="B143" s="84" t="s">
        <v>833</v>
      </c>
      <c r="C143" s="84" t="s">
        <v>834</v>
      </c>
      <c r="D143" s="84">
        <v>0</v>
      </c>
      <c r="E143" s="84">
        <v>23.5</v>
      </c>
      <c r="F143" s="84">
        <f t="shared" si="2"/>
        <v>0</v>
      </c>
      <c r="G143" s="119"/>
    </row>
    <row r="144" spans="1:7">
      <c r="A144" s="84">
        <v>141</v>
      </c>
      <c r="B144" s="84" t="s">
        <v>835</v>
      </c>
      <c r="C144" s="84" t="s">
        <v>836</v>
      </c>
      <c r="D144" s="84">
        <v>0</v>
      </c>
      <c r="E144" s="84">
        <v>23.5</v>
      </c>
      <c r="F144" s="84">
        <f t="shared" si="2"/>
        <v>0</v>
      </c>
      <c r="G144" s="119"/>
    </row>
    <row r="145" spans="1:7">
      <c r="A145" s="84">
        <v>142</v>
      </c>
      <c r="B145" s="84" t="s">
        <v>837</v>
      </c>
      <c r="C145" s="84" t="s">
        <v>838</v>
      </c>
      <c r="D145" s="84">
        <v>9</v>
      </c>
      <c r="E145" s="84">
        <v>78.5</v>
      </c>
      <c r="F145" s="84">
        <f t="shared" si="2"/>
        <v>706.5</v>
      </c>
      <c r="G145" s="119"/>
    </row>
    <row r="146" spans="1:7">
      <c r="A146" s="84">
        <v>143</v>
      </c>
      <c r="B146" s="84" t="s">
        <v>839</v>
      </c>
      <c r="C146" s="84" t="s">
        <v>840</v>
      </c>
      <c r="D146" s="84">
        <v>2</v>
      </c>
      <c r="E146" s="84">
        <v>90</v>
      </c>
      <c r="F146" s="84">
        <f t="shared" si="2"/>
        <v>180</v>
      </c>
      <c r="G146" s="119"/>
    </row>
    <row r="147" spans="1:7">
      <c r="A147" s="84">
        <v>144</v>
      </c>
      <c r="B147" s="84" t="s">
        <v>841</v>
      </c>
      <c r="C147" s="84" t="s">
        <v>842</v>
      </c>
      <c r="D147" s="84">
        <v>0</v>
      </c>
      <c r="E147" s="84">
        <v>15</v>
      </c>
      <c r="F147" s="84">
        <f t="shared" si="2"/>
        <v>0</v>
      </c>
      <c r="G147" s="119"/>
    </row>
    <row r="148" spans="1:7">
      <c r="A148" s="84">
        <v>145</v>
      </c>
      <c r="B148" s="84" t="s">
        <v>843</v>
      </c>
      <c r="C148" s="84" t="s">
        <v>844</v>
      </c>
      <c r="D148" s="84">
        <v>10</v>
      </c>
      <c r="E148" s="84">
        <v>30</v>
      </c>
      <c r="F148" s="84">
        <f t="shared" si="2"/>
        <v>300</v>
      </c>
      <c r="G148" s="119"/>
    </row>
    <row r="149" spans="1:7">
      <c r="A149" s="84">
        <v>146</v>
      </c>
      <c r="B149" s="84" t="s">
        <v>845</v>
      </c>
      <c r="C149" s="84" t="s">
        <v>846</v>
      </c>
      <c r="D149" s="84">
        <v>0</v>
      </c>
      <c r="E149" s="84">
        <v>30</v>
      </c>
      <c r="F149" s="84">
        <f t="shared" si="2"/>
        <v>0</v>
      </c>
      <c r="G149" s="119"/>
    </row>
    <row r="150" spans="1:7">
      <c r="A150" s="84">
        <v>147</v>
      </c>
      <c r="B150" s="84" t="s">
        <v>847</v>
      </c>
      <c r="C150" s="84" t="s">
        <v>848</v>
      </c>
      <c r="D150" s="84">
        <v>6</v>
      </c>
      <c r="E150" s="84">
        <v>30</v>
      </c>
      <c r="F150" s="84">
        <f t="shared" si="2"/>
        <v>180</v>
      </c>
      <c r="G150" s="119"/>
    </row>
    <row r="151" spans="1:7">
      <c r="A151" s="84">
        <v>148</v>
      </c>
      <c r="B151" s="84" t="s">
        <v>849</v>
      </c>
      <c r="C151" s="84" t="s">
        <v>850</v>
      </c>
      <c r="D151" s="84">
        <v>0</v>
      </c>
      <c r="E151" s="84">
        <v>30</v>
      </c>
      <c r="F151" s="84">
        <f t="shared" si="2"/>
        <v>0</v>
      </c>
      <c r="G151" s="119"/>
    </row>
    <row r="152" spans="1:7">
      <c r="A152" s="84">
        <v>149</v>
      </c>
      <c r="B152" s="84" t="s">
        <v>851</v>
      </c>
      <c r="C152" s="84" t="s">
        <v>852</v>
      </c>
      <c r="D152" s="84">
        <v>25</v>
      </c>
      <c r="E152" s="84">
        <v>30</v>
      </c>
      <c r="F152" s="84">
        <f t="shared" si="2"/>
        <v>750</v>
      </c>
      <c r="G152" s="119"/>
    </row>
    <row r="153" spans="1:7">
      <c r="A153" s="84">
        <v>150</v>
      </c>
      <c r="B153" s="84" t="s">
        <v>853</v>
      </c>
      <c r="C153" s="84" t="s">
        <v>854</v>
      </c>
      <c r="D153" s="84">
        <v>7</v>
      </c>
      <c r="E153" s="84">
        <v>30</v>
      </c>
      <c r="F153" s="84">
        <f t="shared" si="2"/>
        <v>210</v>
      </c>
      <c r="G153" s="119"/>
    </row>
    <row r="154" spans="1:7">
      <c r="A154" s="84">
        <v>151</v>
      </c>
      <c r="B154" s="84" t="s">
        <v>855</v>
      </c>
      <c r="C154" s="84" t="s">
        <v>856</v>
      </c>
      <c r="D154" s="84">
        <v>18</v>
      </c>
      <c r="E154" s="84">
        <v>30</v>
      </c>
      <c r="F154" s="84">
        <f t="shared" si="2"/>
        <v>540</v>
      </c>
      <c r="G154" s="119"/>
    </row>
    <row r="155" spans="1:7">
      <c r="A155" s="84">
        <v>152</v>
      </c>
      <c r="B155" s="84" t="s">
        <v>857</v>
      </c>
      <c r="C155" s="84" t="s">
        <v>858</v>
      </c>
      <c r="D155" s="84">
        <v>16</v>
      </c>
      <c r="E155" s="84">
        <v>38</v>
      </c>
      <c r="F155" s="84">
        <f t="shared" si="2"/>
        <v>608</v>
      </c>
      <c r="G155" s="119"/>
    </row>
    <row r="156" spans="1:7">
      <c r="A156" s="84">
        <v>153</v>
      </c>
      <c r="B156" s="84" t="s">
        <v>859</v>
      </c>
      <c r="C156" s="84" t="s">
        <v>860</v>
      </c>
      <c r="D156" s="84">
        <v>4</v>
      </c>
      <c r="E156" s="84">
        <v>5</v>
      </c>
      <c r="F156" s="84">
        <f t="shared" si="2"/>
        <v>20</v>
      </c>
      <c r="G156" s="119"/>
    </row>
    <row r="157" spans="1:7">
      <c r="A157" s="84">
        <v>154</v>
      </c>
      <c r="B157" s="84" t="s">
        <v>861</v>
      </c>
      <c r="C157" s="84" t="s">
        <v>862</v>
      </c>
      <c r="D157" s="84">
        <v>15</v>
      </c>
      <c r="E157" s="84">
        <v>90</v>
      </c>
      <c r="F157" s="84">
        <f t="shared" si="2"/>
        <v>1350</v>
      </c>
      <c r="G157" s="119"/>
    </row>
    <row r="158" spans="1:7">
      <c r="A158" s="84">
        <v>155</v>
      </c>
      <c r="B158" s="84" t="s">
        <v>863</v>
      </c>
      <c r="C158" s="84" t="s">
        <v>864</v>
      </c>
      <c r="D158" s="84">
        <v>0</v>
      </c>
      <c r="E158" s="84">
        <v>30</v>
      </c>
      <c r="F158" s="84">
        <f t="shared" si="2"/>
        <v>0</v>
      </c>
      <c r="G158" s="119"/>
    </row>
    <row r="159" spans="1:7">
      <c r="A159" s="84">
        <v>156</v>
      </c>
      <c r="B159" s="84" t="s">
        <v>865</v>
      </c>
      <c r="C159" s="84" t="s">
        <v>866</v>
      </c>
      <c r="D159" s="84">
        <v>1</v>
      </c>
      <c r="E159" s="84">
        <v>30</v>
      </c>
      <c r="F159" s="84">
        <f t="shared" si="2"/>
        <v>30</v>
      </c>
      <c r="G159" s="119"/>
    </row>
    <row r="160" spans="1:7">
      <c r="A160" s="84">
        <v>157</v>
      </c>
      <c r="B160" s="84" t="s">
        <v>867</v>
      </c>
      <c r="C160" s="84" t="s">
        <v>868</v>
      </c>
      <c r="D160" s="84">
        <v>0</v>
      </c>
      <c r="E160" s="84">
        <v>30</v>
      </c>
      <c r="F160" s="84">
        <f t="shared" si="2"/>
        <v>0</v>
      </c>
      <c r="G160" s="119"/>
    </row>
    <row r="161" spans="1:7">
      <c r="A161" s="84">
        <v>158</v>
      </c>
      <c r="B161" s="84" t="s">
        <v>869</v>
      </c>
      <c r="C161" s="84" t="s">
        <v>870</v>
      </c>
      <c r="D161" s="84">
        <v>3</v>
      </c>
      <c r="E161" s="84">
        <v>30</v>
      </c>
      <c r="F161" s="84">
        <f t="shared" si="2"/>
        <v>90</v>
      </c>
      <c r="G161" s="119"/>
    </row>
    <row r="162" spans="1:7">
      <c r="A162" s="84">
        <v>159</v>
      </c>
      <c r="B162" s="84" t="s">
        <v>871</v>
      </c>
      <c r="C162" s="84" t="s">
        <v>872</v>
      </c>
      <c r="D162" s="84">
        <v>0</v>
      </c>
      <c r="E162" s="84">
        <v>24</v>
      </c>
      <c r="F162" s="84">
        <f t="shared" si="2"/>
        <v>0</v>
      </c>
      <c r="G162" s="119"/>
    </row>
    <row r="163" spans="1:7">
      <c r="A163" s="84">
        <v>160</v>
      </c>
      <c r="B163" s="84" t="s">
        <v>873</v>
      </c>
      <c r="C163" s="84" t="s">
        <v>874</v>
      </c>
      <c r="D163" s="84">
        <v>11</v>
      </c>
      <c r="E163" s="84">
        <v>27</v>
      </c>
      <c r="F163" s="84">
        <f t="shared" si="2"/>
        <v>297</v>
      </c>
      <c r="G163" s="119"/>
    </row>
    <row r="164" spans="1:7">
      <c r="A164" s="84">
        <v>161</v>
      </c>
      <c r="B164" s="84" t="s">
        <v>875</v>
      </c>
      <c r="C164" s="84" t="s">
        <v>876</v>
      </c>
      <c r="D164" s="84">
        <v>17</v>
      </c>
      <c r="E164" s="84">
        <v>27</v>
      </c>
      <c r="F164" s="84">
        <f t="shared" si="2"/>
        <v>459</v>
      </c>
      <c r="G164" s="119"/>
    </row>
    <row r="165" spans="1:7">
      <c r="A165" s="84">
        <v>162</v>
      </c>
      <c r="B165" s="84" t="s">
        <v>877</v>
      </c>
      <c r="C165" s="84" t="s">
        <v>878</v>
      </c>
      <c r="D165" s="84">
        <v>0</v>
      </c>
      <c r="E165" s="84">
        <v>30</v>
      </c>
      <c r="F165" s="84">
        <f t="shared" si="2"/>
        <v>0</v>
      </c>
      <c r="G165" s="119"/>
    </row>
    <row r="166" spans="1:7">
      <c r="A166" s="84">
        <v>163</v>
      </c>
      <c r="B166" s="84" t="s">
        <v>879</v>
      </c>
      <c r="C166" s="84" t="s">
        <v>880</v>
      </c>
      <c r="D166" s="84">
        <v>0</v>
      </c>
      <c r="E166" s="84">
        <v>30</v>
      </c>
      <c r="F166" s="84">
        <f t="shared" si="2"/>
        <v>0</v>
      </c>
      <c r="G166" s="119"/>
    </row>
    <row r="167" spans="1:7">
      <c r="A167" s="84">
        <v>164</v>
      </c>
      <c r="B167" s="84" t="s">
        <v>881</v>
      </c>
      <c r="C167" s="84" t="s">
        <v>882</v>
      </c>
      <c r="D167" s="84">
        <v>4</v>
      </c>
      <c r="E167" s="84">
        <v>270</v>
      </c>
      <c r="F167" s="84">
        <f t="shared" si="2"/>
        <v>1080</v>
      </c>
      <c r="G167" s="119"/>
    </row>
    <row r="168" spans="1:7">
      <c r="A168" s="84">
        <v>165</v>
      </c>
      <c r="B168" s="84" t="s">
        <v>883</v>
      </c>
      <c r="C168" s="84" t="s">
        <v>884</v>
      </c>
      <c r="D168" s="84">
        <v>1</v>
      </c>
      <c r="E168" s="84">
        <v>45</v>
      </c>
      <c r="F168" s="84">
        <f t="shared" si="2"/>
        <v>45</v>
      </c>
      <c r="G168" s="119"/>
    </row>
    <row r="169" spans="1:7">
      <c r="A169" s="84">
        <v>166</v>
      </c>
      <c r="B169" s="84" t="s">
        <v>885</v>
      </c>
      <c r="C169" s="84" t="s">
        <v>886</v>
      </c>
      <c r="D169" s="84">
        <v>0</v>
      </c>
      <c r="E169" s="84">
        <v>6</v>
      </c>
      <c r="F169" s="84">
        <f t="shared" si="2"/>
        <v>0</v>
      </c>
      <c r="G169" s="119"/>
    </row>
    <row r="170" spans="1:7">
      <c r="A170" s="84">
        <v>167</v>
      </c>
      <c r="B170" s="84" t="s">
        <v>887</v>
      </c>
      <c r="C170" s="84" t="s">
        <v>888</v>
      </c>
      <c r="D170" s="84">
        <v>0</v>
      </c>
      <c r="E170" s="84">
        <v>3.8</v>
      </c>
      <c r="F170" s="84">
        <f t="shared" si="2"/>
        <v>0</v>
      </c>
      <c r="G170" s="119"/>
    </row>
    <row r="171" spans="1:7">
      <c r="A171" s="84">
        <v>168</v>
      </c>
      <c r="B171" s="84" t="s">
        <v>889</v>
      </c>
      <c r="C171" s="84" t="s">
        <v>890</v>
      </c>
      <c r="D171" s="84">
        <v>3</v>
      </c>
      <c r="E171" s="84">
        <v>16</v>
      </c>
      <c r="F171" s="84">
        <f t="shared" si="2"/>
        <v>48</v>
      </c>
      <c r="G171" s="119"/>
    </row>
    <row r="172" spans="1:7">
      <c r="A172" s="84">
        <v>169</v>
      </c>
      <c r="B172" s="84" t="s">
        <v>891</v>
      </c>
      <c r="C172" s="84" t="s">
        <v>892</v>
      </c>
      <c r="D172" s="84">
        <v>0</v>
      </c>
      <c r="E172" s="84">
        <v>31</v>
      </c>
      <c r="F172" s="84">
        <f t="shared" si="2"/>
        <v>0</v>
      </c>
      <c r="G172" s="119"/>
    </row>
    <row r="173" spans="1:7">
      <c r="A173" s="84">
        <v>170</v>
      </c>
      <c r="B173" s="84" t="s">
        <v>893</v>
      </c>
      <c r="C173" s="84" t="s">
        <v>894</v>
      </c>
      <c r="D173" s="84">
        <v>1</v>
      </c>
      <c r="E173" s="84">
        <v>58</v>
      </c>
      <c r="F173" s="84">
        <f t="shared" si="2"/>
        <v>58</v>
      </c>
      <c r="G173" s="119"/>
    </row>
    <row r="174" spans="1:7">
      <c r="A174" s="84">
        <v>171</v>
      </c>
      <c r="B174" s="84" t="s">
        <v>895</v>
      </c>
      <c r="C174" s="84" t="s">
        <v>896</v>
      </c>
      <c r="D174" s="84">
        <v>0</v>
      </c>
      <c r="E174" s="84">
        <v>160</v>
      </c>
      <c r="F174" s="84">
        <f t="shared" si="2"/>
        <v>0</v>
      </c>
      <c r="G174" s="119"/>
    </row>
    <row r="175" spans="1:7">
      <c r="A175" s="84">
        <v>172</v>
      </c>
      <c r="B175" s="84" t="s">
        <v>897</v>
      </c>
      <c r="C175" s="84" t="s">
        <v>898</v>
      </c>
      <c r="D175" s="84">
        <v>3</v>
      </c>
      <c r="E175" s="84">
        <v>180</v>
      </c>
      <c r="F175" s="84">
        <f t="shared" si="2"/>
        <v>540</v>
      </c>
      <c r="G175" s="119"/>
    </row>
    <row r="176" spans="1:7">
      <c r="A176" s="84">
        <v>173</v>
      </c>
      <c r="B176" s="84" t="s">
        <v>899</v>
      </c>
      <c r="C176" s="84" t="s">
        <v>900</v>
      </c>
      <c r="D176" s="84">
        <v>0</v>
      </c>
      <c r="E176" s="84">
        <v>428</v>
      </c>
      <c r="F176" s="84">
        <f t="shared" si="2"/>
        <v>0</v>
      </c>
      <c r="G176" s="119"/>
    </row>
    <row r="177" spans="1:7">
      <c r="A177" s="84">
        <v>174</v>
      </c>
      <c r="B177" s="84" t="s">
        <v>901</v>
      </c>
      <c r="C177" s="84" t="s">
        <v>902</v>
      </c>
      <c r="D177" s="84">
        <v>1</v>
      </c>
      <c r="E177" s="84">
        <v>375</v>
      </c>
      <c r="F177" s="84">
        <f t="shared" si="2"/>
        <v>375</v>
      </c>
      <c r="G177" s="119"/>
    </row>
    <row r="178" spans="1:7">
      <c r="A178" s="84">
        <v>175</v>
      </c>
      <c r="B178" s="84" t="s">
        <v>903</v>
      </c>
      <c r="C178" s="84" t="s">
        <v>904</v>
      </c>
      <c r="D178" s="84">
        <v>11</v>
      </c>
      <c r="E178" s="84">
        <v>17.600000000000001</v>
      </c>
      <c r="F178" s="84">
        <f t="shared" si="2"/>
        <v>193.60000000000002</v>
      </c>
      <c r="G178" s="119"/>
    </row>
    <row r="179" spans="1:7">
      <c r="A179" s="84">
        <v>176</v>
      </c>
      <c r="B179" s="84" t="s">
        <v>905</v>
      </c>
      <c r="C179" s="84" t="s">
        <v>905</v>
      </c>
      <c r="D179" s="84">
        <v>11</v>
      </c>
      <c r="E179" s="84">
        <v>10</v>
      </c>
      <c r="F179" s="84">
        <f t="shared" si="2"/>
        <v>110</v>
      </c>
      <c r="G179" s="119"/>
    </row>
    <row r="180" spans="1:7">
      <c r="A180" s="84">
        <v>177</v>
      </c>
      <c r="B180" s="84" t="s">
        <v>906</v>
      </c>
      <c r="C180" s="84" t="s">
        <v>907</v>
      </c>
      <c r="D180" s="84">
        <v>1</v>
      </c>
      <c r="E180" s="84">
        <v>23.8</v>
      </c>
      <c r="F180" s="84">
        <f t="shared" si="2"/>
        <v>23.8</v>
      </c>
      <c r="G180" s="119"/>
    </row>
    <row r="181" spans="1:7">
      <c r="A181" s="84">
        <v>178</v>
      </c>
      <c r="B181" s="84" t="s">
        <v>908</v>
      </c>
      <c r="C181" s="84" t="s">
        <v>909</v>
      </c>
      <c r="D181" s="84">
        <v>21</v>
      </c>
      <c r="E181" s="84">
        <v>21</v>
      </c>
      <c r="F181" s="84">
        <f t="shared" si="2"/>
        <v>441</v>
      </c>
      <c r="G181" s="119"/>
    </row>
    <row r="182" spans="1:7">
      <c r="A182" s="84">
        <v>179</v>
      </c>
      <c r="B182" s="84" t="s">
        <v>910</v>
      </c>
      <c r="C182" s="84" t="s">
        <v>911</v>
      </c>
      <c r="D182" s="84">
        <v>18</v>
      </c>
      <c r="E182" s="84">
        <v>23</v>
      </c>
      <c r="F182" s="84">
        <f t="shared" si="2"/>
        <v>414</v>
      </c>
      <c r="G182" s="119"/>
    </row>
    <row r="183" spans="1:7">
      <c r="A183" s="84">
        <v>180</v>
      </c>
      <c r="B183" s="84" t="s">
        <v>912</v>
      </c>
      <c r="C183" s="84" t="s">
        <v>913</v>
      </c>
      <c r="D183" s="84">
        <v>1</v>
      </c>
      <c r="E183" s="84">
        <v>190</v>
      </c>
      <c r="F183" s="84">
        <f t="shared" si="2"/>
        <v>190</v>
      </c>
      <c r="G183" s="119"/>
    </row>
    <row r="184" spans="1:7">
      <c r="A184" s="84">
        <v>181</v>
      </c>
      <c r="B184" s="84" t="s">
        <v>914</v>
      </c>
      <c r="C184" s="84" t="s">
        <v>915</v>
      </c>
      <c r="D184" s="84">
        <v>6</v>
      </c>
      <c r="E184" s="84">
        <v>18</v>
      </c>
      <c r="F184" s="84">
        <f t="shared" si="2"/>
        <v>108</v>
      </c>
      <c r="G184" s="119"/>
    </row>
    <row r="185" spans="1:7">
      <c r="A185" s="84">
        <v>182</v>
      </c>
      <c r="B185" s="84" t="s">
        <v>916</v>
      </c>
      <c r="C185" s="84" t="s">
        <v>917</v>
      </c>
      <c r="D185" s="84">
        <v>22</v>
      </c>
      <c r="E185" s="84">
        <v>210</v>
      </c>
      <c r="F185" s="84">
        <f t="shared" si="2"/>
        <v>4620</v>
      </c>
      <c r="G185" s="119"/>
    </row>
    <row r="186" spans="1:7">
      <c r="A186" s="84">
        <v>183</v>
      </c>
      <c r="B186" s="84" t="s">
        <v>918</v>
      </c>
      <c r="C186" s="84" t="s">
        <v>919</v>
      </c>
      <c r="D186" s="84">
        <v>6</v>
      </c>
      <c r="E186" s="84">
        <v>130</v>
      </c>
      <c r="F186" s="84">
        <f t="shared" si="2"/>
        <v>780</v>
      </c>
      <c r="G186" s="119"/>
    </row>
    <row r="187" spans="1:7">
      <c r="A187" s="84">
        <v>184</v>
      </c>
      <c r="B187" s="84" t="s">
        <v>920</v>
      </c>
      <c r="C187" s="84" t="s">
        <v>921</v>
      </c>
      <c r="D187" s="84">
        <v>4</v>
      </c>
      <c r="E187" s="84">
        <v>350</v>
      </c>
      <c r="F187" s="84">
        <f t="shared" si="2"/>
        <v>1400</v>
      </c>
      <c r="G187" s="119"/>
    </row>
    <row r="188" spans="1:7">
      <c r="A188" s="84">
        <v>185</v>
      </c>
      <c r="B188" s="84" t="s">
        <v>922</v>
      </c>
      <c r="C188" s="84" t="s">
        <v>923</v>
      </c>
      <c r="D188" s="84">
        <v>5</v>
      </c>
      <c r="E188" s="84">
        <v>250</v>
      </c>
      <c r="F188" s="84">
        <f t="shared" si="2"/>
        <v>1250</v>
      </c>
      <c r="G188" s="119"/>
    </row>
    <row r="189" spans="1:7">
      <c r="A189" s="84">
        <v>186</v>
      </c>
      <c r="B189" s="84" t="s">
        <v>924</v>
      </c>
      <c r="C189" s="84" t="s">
        <v>925</v>
      </c>
      <c r="D189" s="84">
        <v>9</v>
      </c>
      <c r="E189" s="84">
        <v>26</v>
      </c>
      <c r="F189" s="84">
        <f t="shared" si="2"/>
        <v>234</v>
      </c>
      <c r="G189" s="119"/>
    </row>
    <row r="190" spans="1:7">
      <c r="A190" s="84">
        <v>187</v>
      </c>
      <c r="B190" s="84" t="s">
        <v>926</v>
      </c>
      <c r="C190" s="84" t="s">
        <v>927</v>
      </c>
      <c r="D190" s="84">
        <v>4</v>
      </c>
      <c r="E190" s="84">
        <v>43</v>
      </c>
      <c r="F190" s="84">
        <f t="shared" si="2"/>
        <v>172</v>
      </c>
      <c r="G190" s="119"/>
    </row>
    <row r="191" spans="1:7">
      <c r="A191" s="84">
        <v>188</v>
      </c>
      <c r="B191" s="84" t="s">
        <v>928</v>
      </c>
      <c r="C191" s="84" t="s">
        <v>929</v>
      </c>
      <c r="D191" s="84">
        <v>14</v>
      </c>
      <c r="E191" s="84">
        <v>21</v>
      </c>
      <c r="F191" s="84">
        <f t="shared" si="2"/>
        <v>294</v>
      </c>
      <c r="G191" s="119"/>
    </row>
    <row r="192" spans="1:7">
      <c r="A192" s="84">
        <v>189</v>
      </c>
      <c r="B192" s="84" t="s">
        <v>930</v>
      </c>
      <c r="C192" s="84" t="s">
        <v>931</v>
      </c>
      <c r="D192" s="84">
        <v>5</v>
      </c>
      <c r="E192" s="84">
        <v>14</v>
      </c>
      <c r="F192" s="84">
        <f t="shared" si="2"/>
        <v>70</v>
      </c>
      <c r="G192" s="119"/>
    </row>
    <row r="193" spans="1:7">
      <c r="A193" s="84">
        <v>190</v>
      </c>
      <c r="B193" s="84" t="s">
        <v>932</v>
      </c>
      <c r="C193" s="84" t="s">
        <v>933</v>
      </c>
      <c r="D193" s="84">
        <v>0</v>
      </c>
      <c r="E193" s="84">
        <v>115</v>
      </c>
      <c r="F193" s="84">
        <f t="shared" si="2"/>
        <v>0</v>
      </c>
      <c r="G193" s="119"/>
    </row>
    <row r="194" spans="1:7">
      <c r="A194" s="84">
        <v>191</v>
      </c>
      <c r="B194" s="84" t="s">
        <v>934</v>
      </c>
      <c r="C194" s="84" t="s">
        <v>935</v>
      </c>
      <c r="D194" s="84">
        <v>8</v>
      </c>
      <c r="E194" s="84">
        <v>26</v>
      </c>
      <c r="F194" s="84">
        <f t="shared" si="2"/>
        <v>208</v>
      </c>
      <c r="G194" s="119"/>
    </row>
    <row r="195" spans="1:7">
      <c r="A195" s="84">
        <v>192</v>
      </c>
      <c r="B195" s="84" t="s">
        <v>936</v>
      </c>
      <c r="C195" s="84" t="s">
        <v>937</v>
      </c>
      <c r="D195" s="84">
        <v>1</v>
      </c>
      <c r="E195" s="84">
        <v>26</v>
      </c>
      <c r="F195" s="84">
        <f t="shared" si="2"/>
        <v>26</v>
      </c>
      <c r="G195" s="119"/>
    </row>
    <row r="196" spans="1:7">
      <c r="A196" s="84">
        <v>193</v>
      </c>
      <c r="B196" s="84" t="s">
        <v>938</v>
      </c>
      <c r="C196" s="84" t="s">
        <v>939</v>
      </c>
      <c r="D196" s="84">
        <v>1</v>
      </c>
      <c r="E196" s="84">
        <v>100</v>
      </c>
      <c r="F196" s="84">
        <f t="shared" si="2"/>
        <v>100</v>
      </c>
      <c r="G196" s="119"/>
    </row>
    <row r="197" spans="1:7">
      <c r="A197" s="84">
        <v>194</v>
      </c>
      <c r="B197" s="84" t="s">
        <v>940</v>
      </c>
      <c r="C197" s="84" t="s">
        <v>941</v>
      </c>
      <c r="D197" s="84">
        <v>5</v>
      </c>
      <c r="E197" s="84">
        <v>68</v>
      </c>
      <c r="F197" s="84">
        <f t="shared" ref="F197:F260" si="3">SUM(D197*E197)</f>
        <v>340</v>
      </c>
      <c r="G197" s="119"/>
    </row>
    <row r="198" spans="1:7">
      <c r="A198" s="84">
        <v>195</v>
      </c>
      <c r="B198" s="84" t="s">
        <v>942</v>
      </c>
      <c r="C198" s="84" t="s">
        <v>943</v>
      </c>
      <c r="D198" s="84">
        <v>1</v>
      </c>
      <c r="E198" s="84">
        <v>34</v>
      </c>
      <c r="F198" s="84">
        <f t="shared" si="3"/>
        <v>34</v>
      </c>
      <c r="G198" s="119"/>
    </row>
    <row r="199" spans="1:7">
      <c r="A199" s="84">
        <v>196</v>
      </c>
      <c r="B199" s="84" t="s">
        <v>944</v>
      </c>
      <c r="C199" s="84" t="s">
        <v>945</v>
      </c>
      <c r="D199" s="84">
        <v>2</v>
      </c>
      <c r="E199" s="84">
        <v>23.2</v>
      </c>
      <c r="F199" s="84">
        <f t="shared" si="3"/>
        <v>46.4</v>
      </c>
      <c r="G199" s="119"/>
    </row>
    <row r="200" spans="1:7">
      <c r="A200" s="84">
        <v>197</v>
      </c>
      <c r="B200" s="84" t="s">
        <v>946</v>
      </c>
      <c r="C200" s="84" t="s">
        <v>947</v>
      </c>
      <c r="D200" s="84">
        <v>6</v>
      </c>
      <c r="E200" s="84">
        <v>30</v>
      </c>
      <c r="F200" s="84">
        <f t="shared" si="3"/>
        <v>180</v>
      </c>
      <c r="G200" s="119"/>
    </row>
    <row r="201" spans="1:7">
      <c r="A201" s="84">
        <v>198</v>
      </c>
      <c r="B201" s="84" t="s">
        <v>948</v>
      </c>
      <c r="C201" s="84" t="s">
        <v>949</v>
      </c>
      <c r="D201" s="84">
        <v>15</v>
      </c>
      <c r="E201" s="84">
        <v>320</v>
      </c>
      <c r="F201" s="84">
        <f t="shared" si="3"/>
        <v>4800</v>
      </c>
      <c r="G201" s="119"/>
    </row>
    <row r="202" spans="1:7">
      <c r="A202" s="84">
        <v>199</v>
      </c>
      <c r="B202" s="84" t="s">
        <v>950</v>
      </c>
      <c r="C202" s="84" t="s">
        <v>951</v>
      </c>
      <c r="D202" s="84">
        <v>8</v>
      </c>
      <c r="E202" s="84">
        <v>26</v>
      </c>
      <c r="F202" s="84">
        <f t="shared" si="3"/>
        <v>208</v>
      </c>
      <c r="G202" s="119"/>
    </row>
    <row r="203" spans="1:7">
      <c r="A203" s="84">
        <v>200</v>
      </c>
      <c r="B203" s="84" t="s">
        <v>952</v>
      </c>
      <c r="C203" s="84" t="s">
        <v>953</v>
      </c>
      <c r="D203" s="84">
        <v>1</v>
      </c>
      <c r="E203" s="84">
        <v>110</v>
      </c>
      <c r="F203" s="84">
        <f t="shared" si="3"/>
        <v>110</v>
      </c>
      <c r="G203" s="119"/>
    </row>
    <row r="204" spans="1:7">
      <c r="A204" s="84">
        <v>201</v>
      </c>
      <c r="B204" s="84" t="s">
        <v>954</v>
      </c>
      <c r="C204" s="84" t="s">
        <v>955</v>
      </c>
      <c r="D204" s="84">
        <v>0</v>
      </c>
      <c r="E204" s="84">
        <v>55</v>
      </c>
      <c r="F204" s="84">
        <f t="shared" si="3"/>
        <v>0</v>
      </c>
      <c r="G204" s="119"/>
    </row>
    <row r="205" spans="1:7">
      <c r="A205" s="84">
        <v>202</v>
      </c>
      <c r="B205" s="84" t="s">
        <v>956</v>
      </c>
      <c r="C205" s="84" t="s">
        <v>957</v>
      </c>
      <c r="D205" s="84">
        <v>60</v>
      </c>
      <c r="E205" s="84">
        <v>5</v>
      </c>
      <c r="F205" s="84">
        <f t="shared" si="3"/>
        <v>300</v>
      </c>
      <c r="G205" s="119"/>
    </row>
    <row r="206" spans="1:7">
      <c r="A206" s="84">
        <v>203</v>
      </c>
      <c r="B206" s="84" t="s">
        <v>958</v>
      </c>
      <c r="C206" s="84" t="s">
        <v>959</v>
      </c>
      <c r="D206" s="84">
        <v>11</v>
      </c>
      <c r="E206" s="84">
        <v>18</v>
      </c>
      <c r="F206" s="84">
        <f t="shared" si="3"/>
        <v>198</v>
      </c>
      <c r="G206" s="119"/>
    </row>
    <row r="207" spans="1:7">
      <c r="A207" s="84">
        <v>204</v>
      </c>
      <c r="B207" s="84" t="s">
        <v>960</v>
      </c>
      <c r="C207" s="84" t="s">
        <v>961</v>
      </c>
      <c r="D207" s="84">
        <v>0</v>
      </c>
      <c r="E207" s="84">
        <v>210</v>
      </c>
      <c r="F207" s="84">
        <f t="shared" si="3"/>
        <v>0</v>
      </c>
      <c r="G207" s="119"/>
    </row>
    <row r="208" spans="1:7">
      <c r="A208" s="84">
        <v>205</v>
      </c>
      <c r="B208" s="84" t="s">
        <v>962</v>
      </c>
      <c r="C208" s="84" t="s">
        <v>963</v>
      </c>
      <c r="D208" s="84">
        <v>3</v>
      </c>
      <c r="E208" s="84">
        <v>230</v>
      </c>
      <c r="F208" s="84">
        <f t="shared" si="3"/>
        <v>690</v>
      </c>
      <c r="G208" s="119"/>
    </row>
    <row r="209" spans="1:7">
      <c r="A209" s="84">
        <v>206</v>
      </c>
      <c r="B209" s="84" t="s">
        <v>964</v>
      </c>
      <c r="C209" s="84" t="s">
        <v>965</v>
      </c>
      <c r="D209" s="84">
        <v>0</v>
      </c>
      <c r="E209" s="84">
        <v>230</v>
      </c>
      <c r="F209" s="84">
        <f t="shared" si="3"/>
        <v>0</v>
      </c>
      <c r="G209" s="119"/>
    </row>
    <row r="210" spans="1:7">
      <c r="A210" s="84">
        <v>207</v>
      </c>
      <c r="B210" s="84" t="s">
        <v>966</v>
      </c>
      <c r="C210" s="84" t="s">
        <v>967</v>
      </c>
      <c r="D210" s="84">
        <v>1</v>
      </c>
      <c r="E210" s="84">
        <v>80</v>
      </c>
      <c r="F210" s="84">
        <f t="shared" si="3"/>
        <v>80</v>
      </c>
      <c r="G210" s="119"/>
    </row>
    <row r="211" spans="1:7">
      <c r="A211" s="84">
        <v>208</v>
      </c>
      <c r="B211" s="84" t="s">
        <v>968</v>
      </c>
      <c r="C211" s="84" t="s">
        <v>969</v>
      </c>
      <c r="D211" s="84">
        <v>22</v>
      </c>
      <c r="E211" s="84">
        <v>18</v>
      </c>
      <c r="F211" s="84">
        <f t="shared" si="3"/>
        <v>396</v>
      </c>
      <c r="G211" s="119"/>
    </row>
    <row r="212" spans="1:7">
      <c r="A212" s="84">
        <v>209</v>
      </c>
      <c r="B212" s="84" t="s">
        <v>970</v>
      </c>
      <c r="C212" s="84" t="s">
        <v>971</v>
      </c>
      <c r="D212" s="84">
        <v>20</v>
      </c>
      <c r="E212" s="84">
        <v>60</v>
      </c>
      <c r="F212" s="84">
        <f t="shared" si="3"/>
        <v>1200</v>
      </c>
      <c r="G212" s="119"/>
    </row>
    <row r="213" spans="1:7">
      <c r="A213" s="84">
        <v>210</v>
      </c>
      <c r="B213" s="84" t="s">
        <v>972</v>
      </c>
      <c r="C213" s="84" t="s">
        <v>973</v>
      </c>
      <c r="D213" s="84">
        <v>24</v>
      </c>
      <c r="E213" s="84">
        <v>80</v>
      </c>
      <c r="F213" s="84">
        <f t="shared" si="3"/>
        <v>1920</v>
      </c>
      <c r="G213" s="119"/>
    </row>
    <row r="214" spans="1:7">
      <c r="A214" s="84">
        <v>211</v>
      </c>
      <c r="B214" s="84" t="s">
        <v>974</v>
      </c>
      <c r="C214" s="84" t="s">
        <v>975</v>
      </c>
      <c r="D214" s="84">
        <v>6</v>
      </c>
      <c r="E214" s="84">
        <v>90</v>
      </c>
      <c r="F214" s="84">
        <f t="shared" si="3"/>
        <v>540</v>
      </c>
      <c r="G214" s="119"/>
    </row>
    <row r="215" spans="1:7">
      <c r="A215" s="84">
        <v>212</v>
      </c>
      <c r="B215" s="84" t="s">
        <v>976</v>
      </c>
      <c r="C215" s="84" t="s">
        <v>977</v>
      </c>
      <c r="D215" s="84">
        <v>0</v>
      </c>
      <c r="E215" s="84">
        <v>140</v>
      </c>
      <c r="F215" s="84">
        <f t="shared" si="3"/>
        <v>0</v>
      </c>
      <c r="G215" s="119"/>
    </row>
    <row r="216" spans="1:7">
      <c r="A216" s="84">
        <v>213</v>
      </c>
      <c r="B216" s="84" t="s">
        <v>978</v>
      </c>
      <c r="C216" s="84" t="s">
        <v>979</v>
      </c>
      <c r="D216" s="84">
        <v>0</v>
      </c>
      <c r="E216" s="84">
        <v>150</v>
      </c>
      <c r="F216" s="84">
        <f t="shared" si="3"/>
        <v>0</v>
      </c>
      <c r="G216" s="119"/>
    </row>
    <row r="217" spans="1:7">
      <c r="A217" s="84">
        <v>214</v>
      </c>
      <c r="B217" s="84" t="s">
        <v>980</v>
      </c>
      <c r="C217" s="84" t="s">
        <v>981</v>
      </c>
      <c r="D217" s="84">
        <v>1</v>
      </c>
      <c r="E217" s="84">
        <v>0</v>
      </c>
      <c r="F217" s="84">
        <f t="shared" si="3"/>
        <v>0</v>
      </c>
      <c r="G217" s="119"/>
    </row>
    <row r="218" spans="1:7">
      <c r="A218" s="84">
        <v>215</v>
      </c>
      <c r="B218" s="84" t="s">
        <v>982</v>
      </c>
      <c r="C218" s="84" t="s">
        <v>983</v>
      </c>
      <c r="D218" s="84">
        <v>1</v>
      </c>
      <c r="E218" s="84">
        <v>141</v>
      </c>
      <c r="F218" s="84">
        <f t="shared" si="3"/>
        <v>141</v>
      </c>
      <c r="G218" s="119"/>
    </row>
    <row r="219" spans="1:7">
      <c r="A219" s="84">
        <v>216</v>
      </c>
      <c r="B219" s="84" t="s">
        <v>984</v>
      </c>
      <c r="C219" s="84" t="s">
        <v>985</v>
      </c>
      <c r="D219" s="84">
        <v>27</v>
      </c>
      <c r="E219" s="84">
        <v>90</v>
      </c>
      <c r="F219" s="84">
        <f t="shared" si="3"/>
        <v>2430</v>
      </c>
      <c r="G219" s="119"/>
    </row>
    <row r="220" spans="1:7">
      <c r="A220" s="84">
        <v>217</v>
      </c>
      <c r="B220" s="84" t="s">
        <v>986</v>
      </c>
      <c r="C220" s="84" t="s">
        <v>987</v>
      </c>
      <c r="D220" s="84">
        <v>0</v>
      </c>
      <c r="E220" s="84">
        <v>160</v>
      </c>
      <c r="F220" s="84">
        <f t="shared" si="3"/>
        <v>0</v>
      </c>
      <c r="G220" s="119"/>
    </row>
    <row r="221" spans="1:7">
      <c r="A221" s="84">
        <v>218</v>
      </c>
      <c r="B221" s="84" t="s">
        <v>988</v>
      </c>
      <c r="C221" s="84" t="s">
        <v>989</v>
      </c>
      <c r="D221" s="84">
        <v>16</v>
      </c>
      <c r="E221" s="84">
        <v>800</v>
      </c>
      <c r="F221" s="84">
        <f t="shared" si="3"/>
        <v>12800</v>
      </c>
      <c r="G221" s="119"/>
    </row>
    <row r="222" spans="1:7">
      <c r="A222" s="84">
        <v>219</v>
      </c>
      <c r="B222" s="84" t="s">
        <v>990</v>
      </c>
      <c r="C222" s="84" t="s">
        <v>991</v>
      </c>
      <c r="D222" s="84">
        <v>2</v>
      </c>
      <c r="E222" s="84">
        <v>218</v>
      </c>
      <c r="F222" s="84">
        <f t="shared" si="3"/>
        <v>436</v>
      </c>
      <c r="G222" s="119"/>
    </row>
    <row r="223" spans="1:7">
      <c r="A223" s="84">
        <v>220</v>
      </c>
      <c r="B223" s="84" t="s">
        <v>992</v>
      </c>
      <c r="C223" s="84" t="s">
        <v>993</v>
      </c>
      <c r="D223" s="84">
        <v>1</v>
      </c>
      <c r="E223" s="84">
        <v>275</v>
      </c>
      <c r="F223" s="84">
        <f t="shared" si="3"/>
        <v>275</v>
      </c>
      <c r="G223" s="119"/>
    </row>
    <row r="224" spans="1:7">
      <c r="A224" s="84">
        <v>221</v>
      </c>
      <c r="B224" s="84" t="s">
        <v>994</v>
      </c>
      <c r="C224" s="84" t="s">
        <v>995</v>
      </c>
      <c r="D224" s="84">
        <v>0</v>
      </c>
      <c r="E224" s="84">
        <v>89</v>
      </c>
      <c r="F224" s="84">
        <f t="shared" si="3"/>
        <v>0</v>
      </c>
      <c r="G224" s="119"/>
    </row>
    <row r="225" spans="1:7">
      <c r="A225" s="84">
        <v>222</v>
      </c>
      <c r="B225" s="84" t="s">
        <v>996</v>
      </c>
      <c r="C225" s="84" t="s">
        <v>997</v>
      </c>
      <c r="D225" s="84">
        <v>0</v>
      </c>
      <c r="E225" s="84">
        <v>228</v>
      </c>
      <c r="F225" s="84">
        <f t="shared" si="3"/>
        <v>0</v>
      </c>
      <c r="G225" s="119"/>
    </row>
    <row r="226" spans="1:7">
      <c r="A226" s="84">
        <v>223</v>
      </c>
      <c r="B226" s="84" t="s">
        <v>998</v>
      </c>
      <c r="C226" s="84" t="s">
        <v>999</v>
      </c>
      <c r="D226" s="84">
        <v>0</v>
      </c>
      <c r="E226" s="84">
        <v>298</v>
      </c>
      <c r="F226" s="84">
        <f t="shared" si="3"/>
        <v>0</v>
      </c>
      <c r="G226" s="119"/>
    </row>
    <row r="227" spans="1:7">
      <c r="A227" s="84">
        <v>224</v>
      </c>
      <c r="B227" s="84" t="s">
        <v>1000</v>
      </c>
      <c r="C227" s="84" t="s">
        <v>1001</v>
      </c>
      <c r="D227" s="84">
        <v>0</v>
      </c>
      <c r="E227" s="84">
        <v>450</v>
      </c>
      <c r="F227" s="84">
        <f t="shared" si="3"/>
        <v>0</v>
      </c>
      <c r="G227" s="119"/>
    </row>
    <row r="228" spans="1:7">
      <c r="A228" s="84">
        <v>225</v>
      </c>
      <c r="B228" s="84" t="s">
        <v>1002</v>
      </c>
      <c r="C228" s="84" t="s">
        <v>1003</v>
      </c>
      <c r="D228" s="84">
        <v>16</v>
      </c>
      <c r="E228" s="84">
        <v>620</v>
      </c>
      <c r="F228" s="84">
        <f t="shared" si="3"/>
        <v>9920</v>
      </c>
      <c r="G228" s="119"/>
    </row>
    <row r="229" spans="1:7">
      <c r="A229" s="84">
        <v>226</v>
      </c>
      <c r="B229" s="84" t="s">
        <v>1004</v>
      </c>
      <c r="C229" s="84" t="s">
        <v>1005</v>
      </c>
      <c r="D229" s="84">
        <v>4</v>
      </c>
      <c r="E229" s="84">
        <v>224.25</v>
      </c>
      <c r="F229" s="84">
        <f t="shared" si="3"/>
        <v>897</v>
      </c>
      <c r="G229" s="119"/>
    </row>
    <row r="230" spans="1:7">
      <c r="A230" s="84">
        <v>227</v>
      </c>
      <c r="B230" s="84" t="s">
        <v>1006</v>
      </c>
      <c r="C230" s="84" t="s">
        <v>1007</v>
      </c>
      <c r="D230" s="84">
        <v>3</v>
      </c>
      <c r="E230" s="84">
        <v>201.75</v>
      </c>
      <c r="F230" s="84">
        <f t="shared" si="3"/>
        <v>605.25</v>
      </c>
      <c r="G230" s="119"/>
    </row>
    <row r="231" spans="1:7">
      <c r="A231" s="84">
        <v>228</v>
      </c>
      <c r="B231" s="84" t="s">
        <v>1008</v>
      </c>
      <c r="C231" s="84" t="s">
        <v>1009</v>
      </c>
      <c r="D231" s="84">
        <v>12</v>
      </c>
      <c r="E231" s="84">
        <v>195</v>
      </c>
      <c r="F231" s="84">
        <f t="shared" si="3"/>
        <v>2340</v>
      </c>
      <c r="G231" s="119"/>
    </row>
    <row r="232" spans="1:7">
      <c r="A232" s="84">
        <v>229</v>
      </c>
      <c r="B232" s="84" t="s">
        <v>1010</v>
      </c>
      <c r="C232" s="84" t="s">
        <v>1011</v>
      </c>
      <c r="D232" s="84">
        <v>1</v>
      </c>
      <c r="E232" s="84">
        <v>215.75</v>
      </c>
      <c r="F232" s="84">
        <f t="shared" si="3"/>
        <v>215.75</v>
      </c>
      <c r="G232" s="119"/>
    </row>
    <row r="233" spans="1:7">
      <c r="A233" s="84">
        <v>230</v>
      </c>
      <c r="B233" s="84" t="s">
        <v>1012</v>
      </c>
      <c r="C233" s="84" t="s">
        <v>1013</v>
      </c>
      <c r="D233" s="84">
        <v>1</v>
      </c>
      <c r="E233" s="84">
        <v>474</v>
      </c>
      <c r="F233" s="84">
        <f t="shared" si="3"/>
        <v>474</v>
      </c>
      <c r="G233" s="119"/>
    </row>
    <row r="234" spans="1:7">
      <c r="A234" s="84">
        <v>231</v>
      </c>
      <c r="B234" s="84" t="s">
        <v>1014</v>
      </c>
      <c r="C234" s="84" t="s">
        <v>1015</v>
      </c>
      <c r="D234" s="84">
        <v>1</v>
      </c>
      <c r="E234" s="84">
        <v>450</v>
      </c>
      <c r="F234" s="84">
        <f t="shared" si="3"/>
        <v>450</v>
      </c>
      <c r="G234" s="119"/>
    </row>
    <row r="235" spans="1:7">
      <c r="A235" s="84">
        <v>232</v>
      </c>
      <c r="B235" s="84" t="s">
        <v>1016</v>
      </c>
      <c r="C235" s="84" t="s">
        <v>1017</v>
      </c>
      <c r="D235" s="84">
        <v>1</v>
      </c>
      <c r="E235" s="84">
        <v>368</v>
      </c>
      <c r="F235" s="84">
        <f t="shared" si="3"/>
        <v>368</v>
      </c>
      <c r="G235" s="119"/>
    </row>
    <row r="236" spans="1:7">
      <c r="A236" s="84">
        <v>233</v>
      </c>
      <c r="B236" s="84" t="s">
        <v>1018</v>
      </c>
      <c r="C236" s="84" t="s">
        <v>1019</v>
      </c>
      <c r="D236" s="84">
        <v>1</v>
      </c>
      <c r="E236" s="84">
        <v>950</v>
      </c>
      <c r="F236" s="84">
        <f t="shared" si="3"/>
        <v>950</v>
      </c>
      <c r="G236" s="119"/>
    </row>
    <row r="237" spans="1:7">
      <c r="A237" s="84">
        <v>234</v>
      </c>
      <c r="B237" s="84" t="s">
        <v>1020</v>
      </c>
      <c r="C237" s="84" t="s">
        <v>1021</v>
      </c>
      <c r="D237" s="84">
        <v>1</v>
      </c>
      <c r="E237" s="84">
        <v>1123.5</v>
      </c>
      <c r="F237" s="84">
        <f t="shared" si="3"/>
        <v>1123.5</v>
      </c>
      <c r="G237" s="119"/>
    </row>
    <row r="238" spans="1:7">
      <c r="A238" s="84">
        <v>235</v>
      </c>
      <c r="B238" s="84" t="s">
        <v>1022</v>
      </c>
      <c r="C238" s="84" t="s">
        <v>1023</v>
      </c>
      <c r="D238" s="84">
        <v>1</v>
      </c>
      <c r="E238" s="84">
        <v>186</v>
      </c>
      <c r="F238" s="84">
        <f t="shared" si="3"/>
        <v>186</v>
      </c>
      <c r="G238" s="119"/>
    </row>
    <row r="239" spans="1:7">
      <c r="A239" s="84">
        <v>236</v>
      </c>
      <c r="B239" s="84" t="s">
        <v>1024</v>
      </c>
      <c r="C239" s="84" t="s">
        <v>1025</v>
      </c>
      <c r="D239" s="84">
        <v>2</v>
      </c>
      <c r="E239" s="84">
        <v>1491</v>
      </c>
      <c r="F239" s="84">
        <f t="shared" si="3"/>
        <v>2982</v>
      </c>
      <c r="G239" s="119"/>
    </row>
    <row r="240" spans="1:7">
      <c r="A240" s="84">
        <v>237</v>
      </c>
      <c r="B240" s="84" t="s">
        <v>1026</v>
      </c>
      <c r="C240" s="84" t="s">
        <v>1027</v>
      </c>
      <c r="D240" s="84">
        <v>1</v>
      </c>
      <c r="E240" s="84">
        <v>680</v>
      </c>
      <c r="F240" s="84">
        <f t="shared" si="3"/>
        <v>680</v>
      </c>
      <c r="G240" s="119"/>
    </row>
    <row r="241" spans="1:7">
      <c r="A241" s="84">
        <v>238</v>
      </c>
      <c r="B241" s="84" t="s">
        <v>1028</v>
      </c>
      <c r="C241" s="84" t="s">
        <v>1029</v>
      </c>
      <c r="D241" s="84">
        <v>6</v>
      </c>
      <c r="E241" s="84">
        <v>75</v>
      </c>
      <c r="F241" s="84">
        <f t="shared" si="3"/>
        <v>450</v>
      </c>
      <c r="G241" s="119"/>
    </row>
    <row r="242" spans="1:7">
      <c r="A242" s="84">
        <v>239</v>
      </c>
      <c r="B242" s="84" t="s">
        <v>1030</v>
      </c>
      <c r="C242" s="84" t="s">
        <v>1031</v>
      </c>
      <c r="D242" s="84">
        <v>3</v>
      </c>
      <c r="E242" s="84">
        <v>373</v>
      </c>
      <c r="F242" s="84">
        <f t="shared" si="3"/>
        <v>1119</v>
      </c>
      <c r="G242" s="119"/>
    </row>
    <row r="243" spans="1:7">
      <c r="A243" s="84">
        <v>240</v>
      </c>
      <c r="B243" s="84" t="s">
        <v>1032</v>
      </c>
      <c r="C243" s="84" t="s">
        <v>1033</v>
      </c>
      <c r="D243" s="84">
        <v>1</v>
      </c>
      <c r="E243" s="84">
        <v>665</v>
      </c>
      <c r="F243" s="84">
        <f t="shared" si="3"/>
        <v>665</v>
      </c>
      <c r="G243" s="119"/>
    </row>
    <row r="244" spans="1:7">
      <c r="A244" s="84">
        <v>241</v>
      </c>
      <c r="B244" s="84" t="s">
        <v>1034</v>
      </c>
      <c r="C244" s="84" t="s">
        <v>1035</v>
      </c>
      <c r="D244" s="84">
        <v>115</v>
      </c>
      <c r="E244" s="84">
        <v>99</v>
      </c>
      <c r="F244" s="84">
        <f t="shared" si="3"/>
        <v>11385</v>
      </c>
      <c r="G244" s="119"/>
    </row>
    <row r="245" spans="1:7">
      <c r="A245" s="84">
        <v>242</v>
      </c>
      <c r="B245" s="84" t="s">
        <v>1036</v>
      </c>
      <c r="C245" s="84" t="s">
        <v>1037</v>
      </c>
      <c r="D245" s="84">
        <v>30</v>
      </c>
      <c r="E245" s="84">
        <v>48</v>
      </c>
      <c r="F245" s="84">
        <f t="shared" si="3"/>
        <v>1440</v>
      </c>
      <c r="G245" s="119"/>
    </row>
    <row r="246" spans="1:7">
      <c r="A246" s="84">
        <v>243</v>
      </c>
      <c r="B246" s="84" t="s">
        <v>1038</v>
      </c>
      <c r="C246" s="84" t="s">
        <v>1039</v>
      </c>
      <c r="D246" s="84">
        <v>2</v>
      </c>
      <c r="E246" s="84">
        <v>2.8</v>
      </c>
      <c r="F246" s="84">
        <f t="shared" si="3"/>
        <v>5.6</v>
      </c>
      <c r="G246" s="119"/>
    </row>
    <row r="247" spans="1:7">
      <c r="A247" s="84">
        <v>244</v>
      </c>
      <c r="B247" s="84" t="s">
        <v>1040</v>
      </c>
      <c r="C247" s="84" t="s">
        <v>1041</v>
      </c>
      <c r="D247" s="84">
        <v>11</v>
      </c>
      <c r="E247" s="84">
        <v>10</v>
      </c>
      <c r="F247" s="84">
        <f t="shared" si="3"/>
        <v>110</v>
      </c>
      <c r="G247" s="119"/>
    </row>
    <row r="248" spans="1:7">
      <c r="A248" s="84">
        <v>245</v>
      </c>
      <c r="B248" s="84" t="s">
        <v>1042</v>
      </c>
      <c r="C248" s="84" t="s">
        <v>1043</v>
      </c>
      <c r="D248" s="84">
        <v>0</v>
      </c>
      <c r="E248" s="84">
        <v>5</v>
      </c>
      <c r="F248" s="84">
        <f t="shared" si="3"/>
        <v>0</v>
      </c>
      <c r="G248" s="119"/>
    </row>
    <row r="249" spans="1:7">
      <c r="A249" s="84">
        <v>246</v>
      </c>
      <c r="B249" s="84" t="s">
        <v>1044</v>
      </c>
      <c r="C249" s="84" t="s">
        <v>1045</v>
      </c>
      <c r="D249" s="84">
        <v>2</v>
      </c>
      <c r="E249" s="84">
        <v>85</v>
      </c>
      <c r="F249" s="84">
        <f t="shared" si="3"/>
        <v>170</v>
      </c>
      <c r="G249" s="119"/>
    </row>
    <row r="250" spans="1:7">
      <c r="A250" s="84">
        <v>247</v>
      </c>
      <c r="B250" s="84" t="s">
        <v>1046</v>
      </c>
      <c r="C250" s="84" t="s">
        <v>1047</v>
      </c>
      <c r="D250" s="84">
        <v>1</v>
      </c>
      <c r="E250" s="84">
        <v>26</v>
      </c>
      <c r="F250" s="84">
        <f t="shared" si="3"/>
        <v>26</v>
      </c>
      <c r="G250" s="119"/>
    </row>
    <row r="251" spans="1:7">
      <c r="A251" s="84">
        <v>248</v>
      </c>
      <c r="B251" s="84" t="s">
        <v>1048</v>
      </c>
      <c r="C251" s="84" t="s">
        <v>1049</v>
      </c>
      <c r="D251" s="84">
        <v>10</v>
      </c>
      <c r="E251" s="84">
        <v>2.72</v>
      </c>
      <c r="F251" s="84">
        <f t="shared" si="3"/>
        <v>27.200000000000003</v>
      </c>
      <c r="G251" s="119"/>
    </row>
    <row r="252" spans="1:7">
      <c r="A252" s="84">
        <v>249</v>
      </c>
      <c r="B252" s="84" t="s">
        <v>1050</v>
      </c>
      <c r="C252" s="84" t="s">
        <v>1051</v>
      </c>
      <c r="D252" s="84">
        <v>0</v>
      </c>
      <c r="E252" s="84">
        <v>40.799999999999997</v>
      </c>
      <c r="F252" s="84">
        <f t="shared" si="3"/>
        <v>0</v>
      </c>
      <c r="G252" s="119"/>
    </row>
    <row r="253" spans="1:7">
      <c r="A253" s="84">
        <v>250</v>
      </c>
      <c r="B253" s="84" t="s">
        <v>1052</v>
      </c>
      <c r="C253" s="84" t="s">
        <v>1053</v>
      </c>
      <c r="D253" s="84">
        <v>0</v>
      </c>
      <c r="E253" s="84">
        <v>51</v>
      </c>
      <c r="F253" s="84">
        <f t="shared" si="3"/>
        <v>0</v>
      </c>
      <c r="G253" s="119"/>
    </row>
    <row r="254" spans="1:7">
      <c r="A254" s="84">
        <v>251</v>
      </c>
      <c r="B254" s="84" t="s">
        <v>1054</v>
      </c>
      <c r="C254" s="84" t="s">
        <v>1055</v>
      </c>
      <c r="D254" s="84">
        <v>2</v>
      </c>
      <c r="E254" s="84">
        <v>10</v>
      </c>
      <c r="F254" s="84">
        <f t="shared" si="3"/>
        <v>20</v>
      </c>
      <c r="G254" s="119"/>
    </row>
    <row r="255" spans="1:7">
      <c r="A255" s="84">
        <v>252</v>
      </c>
      <c r="B255" s="84" t="s">
        <v>1056</v>
      </c>
      <c r="C255" s="84" t="s">
        <v>1057</v>
      </c>
      <c r="D255" s="84">
        <v>15</v>
      </c>
      <c r="E255" s="84">
        <v>10</v>
      </c>
      <c r="F255" s="84">
        <f t="shared" si="3"/>
        <v>150</v>
      </c>
      <c r="G255" s="119"/>
    </row>
    <row r="256" spans="1:7">
      <c r="A256" s="84">
        <v>253</v>
      </c>
      <c r="B256" s="84" t="s">
        <v>1058</v>
      </c>
      <c r="C256" s="84" t="s">
        <v>1059</v>
      </c>
      <c r="D256" s="84">
        <v>3</v>
      </c>
      <c r="E256" s="84">
        <v>10</v>
      </c>
      <c r="F256" s="84">
        <f t="shared" si="3"/>
        <v>30</v>
      </c>
      <c r="G256" s="119"/>
    </row>
    <row r="257" spans="1:7">
      <c r="A257" s="84">
        <v>254</v>
      </c>
      <c r="B257" s="84" t="s">
        <v>1060</v>
      </c>
      <c r="C257" s="84" t="s">
        <v>1061</v>
      </c>
      <c r="D257" s="84">
        <v>10</v>
      </c>
      <c r="E257" s="84">
        <v>10</v>
      </c>
      <c r="F257" s="84">
        <f t="shared" si="3"/>
        <v>100</v>
      </c>
      <c r="G257" s="119"/>
    </row>
    <row r="258" spans="1:7">
      <c r="A258" s="84">
        <v>255</v>
      </c>
      <c r="B258" s="84" t="s">
        <v>1062</v>
      </c>
      <c r="C258" s="84" t="s">
        <v>1063</v>
      </c>
      <c r="D258" s="84">
        <v>12</v>
      </c>
      <c r="E258" s="84">
        <v>10</v>
      </c>
      <c r="F258" s="84">
        <f t="shared" si="3"/>
        <v>120</v>
      </c>
      <c r="G258" s="119"/>
    </row>
    <row r="259" spans="1:7">
      <c r="A259" s="84">
        <v>256</v>
      </c>
      <c r="B259" s="84" t="s">
        <v>1064</v>
      </c>
      <c r="C259" s="84" t="s">
        <v>1065</v>
      </c>
      <c r="D259" s="84">
        <v>31</v>
      </c>
      <c r="E259" s="84">
        <v>10</v>
      </c>
      <c r="F259" s="84">
        <f t="shared" si="3"/>
        <v>310</v>
      </c>
      <c r="G259" s="119"/>
    </row>
    <row r="260" spans="1:7">
      <c r="A260" s="84">
        <v>257</v>
      </c>
      <c r="B260" s="84" t="s">
        <v>1066</v>
      </c>
      <c r="C260" s="84" t="s">
        <v>1067</v>
      </c>
      <c r="D260" s="84">
        <v>9</v>
      </c>
      <c r="E260" s="84">
        <v>10</v>
      </c>
      <c r="F260" s="84">
        <f t="shared" si="3"/>
        <v>90</v>
      </c>
      <c r="G260" s="119"/>
    </row>
    <row r="261" spans="1:7">
      <c r="A261" s="84">
        <v>258</v>
      </c>
      <c r="B261" s="84" t="s">
        <v>1068</v>
      </c>
      <c r="C261" s="84" t="s">
        <v>1069</v>
      </c>
      <c r="D261" s="84">
        <v>11</v>
      </c>
      <c r="E261" s="84">
        <v>10</v>
      </c>
      <c r="F261" s="84">
        <f t="shared" ref="F261:F324" si="4">SUM(D261*E261)</f>
        <v>110</v>
      </c>
      <c r="G261" s="119"/>
    </row>
    <row r="262" spans="1:7">
      <c r="A262" s="84">
        <v>259</v>
      </c>
      <c r="B262" s="84" t="s">
        <v>1070</v>
      </c>
      <c r="C262" s="84" t="s">
        <v>1071</v>
      </c>
      <c r="D262" s="84">
        <v>13</v>
      </c>
      <c r="E262" s="84">
        <v>10</v>
      </c>
      <c r="F262" s="84">
        <f t="shared" si="4"/>
        <v>130</v>
      </c>
      <c r="G262" s="119"/>
    </row>
    <row r="263" spans="1:7">
      <c r="A263" s="84">
        <v>260</v>
      </c>
      <c r="B263" s="84" t="s">
        <v>1072</v>
      </c>
      <c r="C263" s="84" t="s">
        <v>1073</v>
      </c>
      <c r="D263" s="84">
        <v>2</v>
      </c>
      <c r="E263" s="84">
        <v>10</v>
      </c>
      <c r="F263" s="84">
        <f t="shared" si="4"/>
        <v>20</v>
      </c>
      <c r="G263" s="119"/>
    </row>
    <row r="264" spans="1:7">
      <c r="A264" s="84">
        <v>261</v>
      </c>
      <c r="B264" s="84" t="s">
        <v>1074</v>
      </c>
      <c r="C264" s="84" t="s">
        <v>1075</v>
      </c>
      <c r="D264" s="84">
        <v>20</v>
      </c>
      <c r="E264" s="84">
        <v>10</v>
      </c>
      <c r="F264" s="84">
        <f t="shared" si="4"/>
        <v>200</v>
      </c>
      <c r="G264" s="119"/>
    </row>
    <row r="265" spans="1:7">
      <c r="A265" s="84">
        <v>262</v>
      </c>
      <c r="B265" s="84" t="s">
        <v>1076</v>
      </c>
      <c r="C265" s="84" t="s">
        <v>1077</v>
      </c>
      <c r="D265" s="84">
        <v>0</v>
      </c>
      <c r="E265" s="84">
        <v>10</v>
      </c>
      <c r="F265" s="84">
        <f t="shared" si="4"/>
        <v>0</v>
      </c>
      <c r="G265" s="119"/>
    </row>
    <row r="266" spans="1:7">
      <c r="A266" s="84">
        <v>263</v>
      </c>
      <c r="B266" s="84" t="s">
        <v>1078</v>
      </c>
      <c r="C266" s="84" t="s">
        <v>1079</v>
      </c>
      <c r="D266" s="84">
        <v>4</v>
      </c>
      <c r="E266" s="84">
        <v>10</v>
      </c>
      <c r="F266" s="84">
        <f t="shared" si="4"/>
        <v>40</v>
      </c>
      <c r="G266" s="119"/>
    </row>
    <row r="267" spans="1:7">
      <c r="A267" s="84">
        <v>264</v>
      </c>
      <c r="B267" s="84" t="s">
        <v>1080</v>
      </c>
      <c r="C267" s="84" t="s">
        <v>1081</v>
      </c>
      <c r="D267" s="84">
        <v>46</v>
      </c>
      <c r="E267" s="84">
        <v>10</v>
      </c>
      <c r="F267" s="84">
        <f t="shared" si="4"/>
        <v>460</v>
      </c>
      <c r="G267" s="119"/>
    </row>
    <row r="268" spans="1:7">
      <c r="A268" s="84">
        <v>265</v>
      </c>
      <c r="B268" s="84" t="s">
        <v>1082</v>
      </c>
      <c r="C268" s="84" t="s">
        <v>1083</v>
      </c>
      <c r="D268" s="84">
        <v>19</v>
      </c>
      <c r="E268" s="84">
        <v>10</v>
      </c>
      <c r="F268" s="84">
        <f t="shared" si="4"/>
        <v>190</v>
      </c>
      <c r="G268" s="119"/>
    </row>
    <row r="269" spans="1:7">
      <c r="A269" s="84">
        <v>266</v>
      </c>
      <c r="B269" s="84" t="s">
        <v>1084</v>
      </c>
      <c r="C269" s="84" t="s">
        <v>1085</v>
      </c>
      <c r="D269" s="84">
        <v>13</v>
      </c>
      <c r="E269" s="84">
        <v>10</v>
      </c>
      <c r="F269" s="84">
        <f t="shared" si="4"/>
        <v>130</v>
      </c>
      <c r="G269" s="119"/>
    </row>
    <row r="270" spans="1:7">
      <c r="A270" s="84">
        <v>267</v>
      </c>
      <c r="B270" s="84" t="s">
        <v>1086</v>
      </c>
      <c r="C270" s="84" t="s">
        <v>1087</v>
      </c>
      <c r="D270" s="84">
        <v>10</v>
      </c>
      <c r="E270" s="84">
        <v>10</v>
      </c>
      <c r="F270" s="84">
        <f t="shared" si="4"/>
        <v>100</v>
      </c>
      <c r="G270" s="119"/>
    </row>
    <row r="271" spans="1:7">
      <c r="A271" s="84">
        <v>268</v>
      </c>
      <c r="B271" s="84" t="s">
        <v>1088</v>
      </c>
      <c r="C271" s="84" t="s">
        <v>1089</v>
      </c>
      <c r="D271" s="84">
        <v>0</v>
      </c>
      <c r="E271" s="84">
        <v>10</v>
      </c>
      <c r="F271" s="84">
        <f t="shared" si="4"/>
        <v>0</v>
      </c>
      <c r="G271" s="119"/>
    </row>
    <row r="272" spans="1:7">
      <c r="A272" s="84">
        <v>269</v>
      </c>
      <c r="B272" s="84" t="s">
        <v>1090</v>
      </c>
      <c r="C272" s="84" t="s">
        <v>1091</v>
      </c>
      <c r="D272" s="84">
        <v>14</v>
      </c>
      <c r="E272" s="84">
        <v>10</v>
      </c>
      <c r="F272" s="84">
        <f t="shared" si="4"/>
        <v>140</v>
      </c>
      <c r="G272" s="119"/>
    </row>
    <row r="273" spans="1:7">
      <c r="A273" s="84">
        <v>270</v>
      </c>
      <c r="B273" s="84" t="s">
        <v>1092</v>
      </c>
      <c r="C273" s="84" t="s">
        <v>1093</v>
      </c>
      <c r="D273" s="84">
        <v>11</v>
      </c>
      <c r="E273" s="84">
        <v>10</v>
      </c>
      <c r="F273" s="84">
        <f t="shared" si="4"/>
        <v>110</v>
      </c>
      <c r="G273" s="119"/>
    </row>
    <row r="274" spans="1:7">
      <c r="A274" s="84">
        <v>271</v>
      </c>
      <c r="B274" s="84" t="s">
        <v>1094</v>
      </c>
      <c r="C274" s="84" t="s">
        <v>1095</v>
      </c>
      <c r="D274" s="84">
        <v>0</v>
      </c>
      <c r="E274" s="84">
        <v>10</v>
      </c>
      <c r="F274" s="84">
        <f t="shared" si="4"/>
        <v>0</v>
      </c>
      <c r="G274" s="119"/>
    </row>
    <row r="275" spans="1:7">
      <c r="A275" s="84">
        <v>272</v>
      </c>
      <c r="B275" s="84" t="s">
        <v>1096</v>
      </c>
      <c r="C275" s="84" t="s">
        <v>1097</v>
      </c>
      <c r="D275" s="84">
        <v>7</v>
      </c>
      <c r="E275" s="84">
        <v>10</v>
      </c>
      <c r="F275" s="84">
        <f t="shared" si="4"/>
        <v>70</v>
      </c>
      <c r="G275" s="119"/>
    </row>
    <row r="276" spans="1:7">
      <c r="A276" s="84">
        <v>273</v>
      </c>
      <c r="B276" s="84" t="s">
        <v>1098</v>
      </c>
      <c r="C276" s="84" t="s">
        <v>1099</v>
      </c>
      <c r="D276" s="84">
        <v>3</v>
      </c>
      <c r="E276" s="84">
        <v>10</v>
      </c>
      <c r="F276" s="84">
        <f t="shared" si="4"/>
        <v>30</v>
      </c>
      <c r="G276" s="119"/>
    </row>
    <row r="277" spans="1:7">
      <c r="A277" s="84">
        <v>274</v>
      </c>
      <c r="B277" s="84" t="s">
        <v>1100</v>
      </c>
      <c r="C277" s="84" t="s">
        <v>1101</v>
      </c>
      <c r="D277" s="84">
        <v>10</v>
      </c>
      <c r="E277" s="84">
        <v>10</v>
      </c>
      <c r="F277" s="84">
        <f t="shared" si="4"/>
        <v>100</v>
      </c>
      <c r="G277" s="119"/>
    </row>
    <row r="278" spans="1:7">
      <c r="A278" s="84">
        <v>275</v>
      </c>
      <c r="B278" s="84" t="s">
        <v>1102</v>
      </c>
      <c r="C278" s="84" t="s">
        <v>1103</v>
      </c>
      <c r="D278" s="84">
        <v>4</v>
      </c>
      <c r="E278" s="84">
        <v>16</v>
      </c>
      <c r="F278" s="84">
        <f t="shared" si="4"/>
        <v>64</v>
      </c>
      <c r="G278" s="119"/>
    </row>
    <row r="279" spans="1:7">
      <c r="A279" s="84">
        <v>276</v>
      </c>
      <c r="B279" s="84" t="s">
        <v>1104</v>
      </c>
      <c r="C279" s="84" t="s">
        <v>1105</v>
      </c>
      <c r="D279" s="84">
        <v>4</v>
      </c>
      <c r="E279" s="84">
        <v>20</v>
      </c>
      <c r="F279" s="84">
        <f t="shared" si="4"/>
        <v>80</v>
      </c>
      <c r="G279" s="119"/>
    </row>
    <row r="280" spans="1:7">
      <c r="A280" s="84">
        <v>277</v>
      </c>
      <c r="B280" s="84" t="s">
        <v>1106</v>
      </c>
      <c r="C280" s="84" t="s">
        <v>1107</v>
      </c>
      <c r="D280" s="84">
        <v>1</v>
      </c>
      <c r="E280" s="84">
        <v>12</v>
      </c>
      <c r="F280" s="84">
        <f t="shared" si="4"/>
        <v>12</v>
      </c>
      <c r="G280" s="119"/>
    </row>
    <row r="281" spans="1:7">
      <c r="A281" s="84">
        <v>278</v>
      </c>
      <c r="B281" s="84" t="s">
        <v>1108</v>
      </c>
      <c r="C281" s="84" t="s">
        <v>1109</v>
      </c>
      <c r="D281" s="84">
        <v>0</v>
      </c>
      <c r="E281" s="84">
        <v>60</v>
      </c>
      <c r="F281" s="84">
        <f t="shared" si="4"/>
        <v>0</v>
      </c>
      <c r="G281" s="119"/>
    </row>
    <row r="282" spans="1:7">
      <c r="A282" s="84">
        <v>279</v>
      </c>
      <c r="B282" s="84" t="s">
        <v>1110</v>
      </c>
      <c r="C282" s="84" t="s">
        <v>1111</v>
      </c>
      <c r="D282" s="84">
        <v>7</v>
      </c>
      <c r="E282" s="84">
        <v>179</v>
      </c>
      <c r="F282" s="84">
        <f t="shared" si="4"/>
        <v>1253</v>
      </c>
      <c r="G282" s="119"/>
    </row>
    <row r="283" spans="1:7">
      <c r="A283" s="84">
        <v>280</v>
      </c>
      <c r="B283" s="84" t="s">
        <v>1112</v>
      </c>
      <c r="C283" s="84" t="s">
        <v>1113</v>
      </c>
      <c r="D283" s="84">
        <v>0</v>
      </c>
      <c r="E283" s="84">
        <v>70</v>
      </c>
      <c r="F283" s="84">
        <f t="shared" si="4"/>
        <v>0</v>
      </c>
      <c r="G283" s="119"/>
    </row>
    <row r="284" spans="1:7">
      <c r="A284" s="84">
        <v>281</v>
      </c>
      <c r="B284" s="84" t="s">
        <v>1114</v>
      </c>
      <c r="C284" s="84" t="s">
        <v>1115</v>
      </c>
      <c r="D284" s="84">
        <v>3</v>
      </c>
      <c r="E284" s="84">
        <v>65</v>
      </c>
      <c r="F284" s="84">
        <f t="shared" si="4"/>
        <v>195</v>
      </c>
      <c r="G284" s="119"/>
    </row>
    <row r="285" spans="1:7">
      <c r="A285" s="84">
        <v>282</v>
      </c>
      <c r="B285" s="84" t="s">
        <v>1116</v>
      </c>
      <c r="C285" s="84" t="s">
        <v>1117</v>
      </c>
      <c r="D285" s="84">
        <v>0</v>
      </c>
      <c r="E285" s="84">
        <v>50</v>
      </c>
      <c r="F285" s="84">
        <f t="shared" si="4"/>
        <v>0</v>
      </c>
      <c r="G285" s="119"/>
    </row>
    <row r="286" spans="1:7">
      <c r="A286" s="84">
        <v>283</v>
      </c>
      <c r="B286" s="84" t="s">
        <v>1118</v>
      </c>
      <c r="C286" s="84" t="s">
        <v>1119</v>
      </c>
      <c r="D286" s="84">
        <v>1</v>
      </c>
      <c r="E286" s="84">
        <v>1350</v>
      </c>
      <c r="F286" s="84">
        <f t="shared" si="4"/>
        <v>1350</v>
      </c>
      <c r="G286" s="119"/>
    </row>
    <row r="287" spans="1:7">
      <c r="A287" s="84">
        <v>284</v>
      </c>
      <c r="B287" s="84" t="s">
        <v>1120</v>
      </c>
      <c r="C287" s="84" t="s">
        <v>1121</v>
      </c>
      <c r="D287" s="84">
        <v>7</v>
      </c>
      <c r="E287" s="84">
        <v>450</v>
      </c>
      <c r="F287" s="84">
        <f t="shared" si="4"/>
        <v>3150</v>
      </c>
      <c r="G287" s="119"/>
    </row>
    <row r="288" spans="1:7">
      <c r="A288" s="84">
        <v>285</v>
      </c>
      <c r="B288" s="84" t="s">
        <v>1122</v>
      </c>
      <c r="C288" s="84" t="s">
        <v>1123</v>
      </c>
      <c r="D288" s="84">
        <v>0</v>
      </c>
      <c r="E288" s="84">
        <v>125</v>
      </c>
      <c r="F288" s="84">
        <f t="shared" si="4"/>
        <v>0</v>
      </c>
      <c r="G288" s="119"/>
    </row>
    <row r="289" spans="1:7">
      <c r="A289" s="84">
        <v>286</v>
      </c>
      <c r="B289" s="84" t="s">
        <v>1124</v>
      </c>
      <c r="C289" s="84" t="s">
        <v>1125</v>
      </c>
      <c r="D289" s="84">
        <v>0</v>
      </c>
      <c r="E289" s="84">
        <v>136.30000000000001</v>
      </c>
      <c r="F289" s="84">
        <f t="shared" si="4"/>
        <v>0</v>
      </c>
      <c r="G289" s="119"/>
    </row>
    <row r="290" spans="1:7">
      <c r="A290" s="84">
        <v>287</v>
      </c>
      <c r="B290" s="84" t="s">
        <v>1126</v>
      </c>
      <c r="C290" s="84" t="s">
        <v>1127</v>
      </c>
      <c r="D290" s="84">
        <v>0</v>
      </c>
      <c r="E290" s="84">
        <v>136.30000000000001</v>
      </c>
      <c r="F290" s="84">
        <f t="shared" si="4"/>
        <v>0</v>
      </c>
      <c r="G290" s="119"/>
    </row>
    <row r="291" spans="1:7">
      <c r="A291" s="84">
        <v>288</v>
      </c>
      <c r="B291" s="84" t="s">
        <v>1128</v>
      </c>
      <c r="C291" s="84" t="s">
        <v>1129</v>
      </c>
      <c r="D291" s="84">
        <v>3</v>
      </c>
      <c r="E291" s="84">
        <v>436.16</v>
      </c>
      <c r="F291" s="84">
        <f t="shared" si="4"/>
        <v>1308.48</v>
      </c>
      <c r="G291" s="119"/>
    </row>
    <row r="292" spans="1:7">
      <c r="A292" s="84">
        <v>289</v>
      </c>
      <c r="B292" s="84" t="s">
        <v>1130</v>
      </c>
      <c r="C292" s="84" t="s">
        <v>1131</v>
      </c>
      <c r="D292" s="84">
        <v>2</v>
      </c>
      <c r="E292" s="84">
        <v>961.64</v>
      </c>
      <c r="F292" s="84">
        <f t="shared" si="4"/>
        <v>1923.28</v>
      </c>
      <c r="G292" s="119"/>
    </row>
    <row r="293" spans="1:7">
      <c r="A293" s="84">
        <v>290</v>
      </c>
      <c r="B293" s="84" t="s">
        <v>1132</v>
      </c>
      <c r="C293" s="84" t="s">
        <v>1133</v>
      </c>
      <c r="D293" s="84">
        <v>1</v>
      </c>
      <c r="E293" s="84">
        <v>87</v>
      </c>
      <c r="F293" s="84">
        <f t="shared" si="4"/>
        <v>87</v>
      </c>
      <c r="G293" s="119"/>
    </row>
    <row r="294" spans="1:7">
      <c r="A294" s="84">
        <v>291</v>
      </c>
      <c r="B294" s="84" t="s">
        <v>1134</v>
      </c>
      <c r="C294" s="84" t="s">
        <v>1135</v>
      </c>
      <c r="D294" s="84">
        <v>0</v>
      </c>
      <c r="E294" s="84">
        <v>95</v>
      </c>
      <c r="F294" s="84">
        <f t="shared" si="4"/>
        <v>0</v>
      </c>
      <c r="G294" s="119"/>
    </row>
    <row r="295" spans="1:7">
      <c r="A295" s="84">
        <v>292</v>
      </c>
      <c r="B295" s="84" t="s">
        <v>1136</v>
      </c>
      <c r="C295" s="84" t="s">
        <v>1137</v>
      </c>
      <c r="D295" s="84">
        <v>2</v>
      </c>
      <c r="E295" s="84">
        <v>130</v>
      </c>
      <c r="F295" s="84">
        <f t="shared" si="4"/>
        <v>260</v>
      </c>
      <c r="G295" s="119"/>
    </row>
    <row r="296" spans="1:7">
      <c r="A296" s="84">
        <v>293</v>
      </c>
      <c r="B296" s="84" t="s">
        <v>1138</v>
      </c>
      <c r="C296" s="84" t="s">
        <v>1139</v>
      </c>
      <c r="D296" s="84">
        <v>3</v>
      </c>
      <c r="E296" s="84">
        <v>463.42</v>
      </c>
      <c r="F296" s="84">
        <f t="shared" si="4"/>
        <v>1390.26</v>
      </c>
      <c r="G296" s="119"/>
    </row>
    <row r="297" spans="1:7">
      <c r="A297" s="84">
        <v>294</v>
      </c>
      <c r="B297" s="84" t="s">
        <v>1140</v>
      </c>
      <c r="C297" s="84" t="s">
        <v>1141</v>
      </c>
      <c r="D297" s="84">
        <v>2</v>
      </c>
      <c r="E297" s="84">
        <v>172.84</v>
      </c>
      <c r="F297" s="84">
        <f t="shared" si="4"/>
        <v>345.68</v>
      </c>
      <c r="G297" s="119"/>
    </row>
    <row r="298" spans="1:7">
      <c r="A298" s="84">
        <v>295</v>
      </c>
      <c r="B298" s="84" t="s">
        <v>1142</v>
      </c>
      <c r="C298" s="84" t="s">
        <v>1143</v>
      </c>
      <c r="D298" s="84">
        <v>1</v>
      </c>
      <c r="E298" s="84">
        <v>926.84</v>
      </c>
      <c r="F298" s="84">
        <f t="shared" si="4"/>
        <v>926.84</v>
      </c>
      <c r="G298" s="119"/>
    </row>
    <row r="299" spans="1:7">
      <c r="A299" s="84">
        <v>296</v>
      </c>
      <c r="B299" s="84" t="s">
        <v>1144</v>
      </c>
      <c r="C299" s="84" t="s">
        <v>1145</v>
      </c>
      <c r="D299" s="84">
        <v>13</v>
      </c>
      <c r="E299" s="84">
        <v>56</v>
      </c>
      <c r="F299" s="84">
        <f t="shared" si="4"/>
        <v>728</v>
      </c>
      <c r="G299" s="119"/>
    </row>
    <row r="300" spans="1:7">
      <c r="A300" s="84">
        <v>297</v>
      </c>
      <c r="B300" s="84" t="s">
        <v>1146</v>
      </c>
      <c r="C300" s="84" t="s">
        <v>1147</v>
      </c>
      <c r="D300" s="84">
        <v>3</v>
      </c>
      <c r="E300" s="84">
        <v>190.82</v>
      </c>
      <c r="F300" s="84">
        <f t="shared" si="4"/>
        <v>572.46</v>
      </c>
      <c r="G300" s="119"/>
    </row>
    <row r="301" spans="1:7">
      <c r="A301" s="84">
        <v>298</v>
      </c>
      <c r="B301" s="84" t="s">
        <v>1148</v>
      </c>
      <c r="C301" s="84" t="s">
        <v>1149</v>
      </c>
      <c r="D301" s="84">
        <v>1</v>
      </c>
      <c r="E301" s="84">
        <v>336.4</v>
      </c>
      <c r="F301" s="84">
        <f t="shared" si="4"/>
        <v>336.4</v>
      </c>
      <c r="G301" s="119"/>
    </row>
    <row r="302" spans="1:7">
      <c r="A302" s="84">
        <v>299</v>
      </c>
      <c r="B302" s="84" t="s">
        <v>1150</v>
      </c>
      <c r="C302" s="84" t="s">
        <v>1151</v>
      </c>
      <c r="D302" s="84">
        <v>3</v>
      </c>
      <c r="E302" s="84">
        <v>283.04000000000002</v>
      </c>
      <c r="F302" s="84">
        <f t="shared" si="4"/>
        <v>849.12000000000012</v>
      </c>
      <c r="G302" s="119"/>
    </row>
    <row r="303" spans="1:7">
      <c r="A303" s="84">
        <v>300</v>
      </c>
      <c r="B303" s="84" t="s">
        <v>1152</v>
      </c>
      <c r="C303" s="84" t="s">
        <v>1153</v>
      </c>
      <c r="D303" s="84">
        <v>4</v>
      </c>
      <c r="E303" s="84">
        <v>35.96</v>
      </c>
      <c r="F303" s="84">
        <f t="shared" si="4"/>
        <v>143.84</v>
      </c>
      <c r="G303" s="119"/>
    </row>
    <row r="304" spans="1:7">
      <c r="A304" s="84">
        <v>301</v>
      </c>
      <c r="B304" s="84" t="s">
        <v>1154</v>
      </c>
      <c r="C304" s="84" t="s">
        <v>1155</v>
      </c>
      <c r="D304" s="84">
        <v>1</v>
      </c>
      <c r="E304" s="84">
        <v>46.4</v>
      </c>
      <c r="F304" s="84">
        <f t="shared" si="4"/>
        <v>46.4</v>
      </c>
      <c r="G304" s="119"/>
    </row>
    <row r="305" spans="1:7">
      <c r="A305" s="84">
        <v>302</v>
      </c>
      <c r="B305" s="84" t="s">
        <v>1156</v>
      </c>
      <c r="C305" s="84" t="s">
        <v>1157</v>
      </c>
      <c r="D305" s="84">
        <v>0</v>
      </c>
      <c r="E305" s="84">
        <v>49.88</v>
      </c>
      <c r="F305" s="84">
        <f t="shared" si="4"/>
        <v>0</v>
      </c>
      <c r="G305" s="119"/>
    </row>
    <row r="306" spans="1:7">
      <c r="A306" s="84">
        <v>303</v>
      </c>
      <c r="B306" s="84" t="s">
        <v>1158</v>
      </c>
      <c r="C306" s="84" t="s">
        <v>1159</v>
      </c>
      <c r="D306" s="84">
        <v>2</v>
      </c>
      <c r="E306" s="84">
        <v>263.89999999999998</v>
      </c>
      <c r="F306" s="84">
        <f t="shared" si="4"/>
        <v>527.79999999999995</v>
      </c>
      <c r="G306" s="119"/>
    </row>
    <row r="307" spans="1:7">
      <c r="A307" s="84">
        <v>304</v>
      </c>
      <c r="B307" s="84" t="s">
        <v>1160</v>
      </c>
      <c r="C307" s="84" t="s">
        <v>1161</v>
      </c>
      <c r="D307" s="84">
        <v>1</v>
      </c>
      <c r="E307" s="84">
        <v>142.1</v>
      </c>
      <c r="F307" s="84">
        <f t="shared" si="4"/>
        <v>142.1</v>
      </c>
      <c r="G307" s="119"/>
    </row>
    <row r="308" spans="1:7">
      <c r="A308" s="84">
        <v>305</v>
      </c>
      <c r="B308" s="84" t="s">
        <v>1162</v>
      </c>
      <c r="C308" s="84" t="s">
        <v>1163</v>
      </c>
      <c r="D308" s="84">
        <v>18</v>
      </c>
      <c r="E308" s="84">
        <v>45</v>
      </c>
      <c r="F308" s="84">
        <f t="shared" si="4"/>
        <v>810</v>
      </c>
      <c r="G308" s="119"/>
    </row>
    <row r="309" spans="1:7">
      <c r="A309" s="84">
        <v>306</v>
      </c>
      <c r="B309" s="84" t="s">
        <v>1164</v>
      </c>
      <c r="C309" s="84" t="s">
        <v>1165</v>
      </c>
      <c r="D309" s="84">
        <v>5</v>
      </c>
      <c r="E309" s="84">
        <v>97</v>
      </c>
      <c r="F309" s="84">
        <f t="shared" si="4"/>
        <v>485</v>
      </c>
      <c r="G309" s="119"/>
    </row>
    <row r="310" spans="1:7">
      <c r="A310" s="84">
        <v>307</v>
      </c>
      <c r="B310" s="84" t="s">
        <v>1166</v>
      </c>
      <c r="C310" s="84" t="s">
        <v>1167</v>
      </c>
      <c r="D310" s="84">
        <v>2</v>
      </c>
      <c r="E310" s="84">
        <v>66.7</v>
      </c>
      <c r="F310" s="84">
        <f t="shared" si="4"/>
        <v>133.4</v>
      </c>
      <c r="G310" s="119"/>
    </row>
    <row r="311" spans="1:7">
      <c r="A311" s="84">
        <v>308</v>
      </c>
      <c r="B311" s="84" t="s">
        <v>1168</v>
      </c>
      <c r="C311" s="84" t="s">
        <v>1169</v>
      </c>
      <c r="D311" s="84">
        <v>4</v>
      </c>
      <c r="E311" s="84">
        <v>533.6</v>
      </c>
      <c r="F311" s="84">
        <f t="shared" si="4"/>
        <v>2134.4</v>
      </c>
      <c r="G311" s="119"/>
    </row>
    <row r="312" spans="1:7">
      <c r="A312" s="84">
        <v>309</v>
      </c>
      <c r="B312" s="84" t="s">
        <v>1170</v>
      </c>
      <c r="C312" s="84" t="s">
        <v>1171</v>
      </c>
      <c r="D312" s="84">
        <v>25</v>
      </c>
      <c r="E312" s="84">
        <v>45</v>
      </c>
      <c r="F312" s="84">
        <f t="shared" si="4"/>
        <v>1125</v>
      </c>
      <c r="G312" s="119"/>
    </row>
    <row r="313" spans="1:7">
      <c r="A313" s="84">
        <v>310</v>
      </c>
      <c r="B313" s="84" t="s">
        <v>1172</v>
      </c>
      <c r="C313" s="84" t="s">
        <v>1173</v>
      </c>
      <c r="D313" s="84">
        <v>1</v>
      </c>
      <c r="E313" s="84">
        <v>127.6</v>
      </c>
      <c r="F313" s="84">
        <f t="shared" si="4"/>
        <v>127.6</v>
      </c>
      <c r="G313" s="119"/>
    </row>
    <row r="314" spans="1:7">
      <c r="A314" s="84">
        <v>311</v>
      </c>
      <c r="B314" s="84" t="s">
        <v>1174</v>
      </c>
      <c r="C314" s="84" t="s">
        <v>1175</v>
      </c>
      <c r="D314" s="84">
        <v>22</v>
      </c>
      <c r="E314" s="84">
        <v>45</v>
      </c>
      <c r="F314" s="84">
        <f t="shared" si="4"/>
        <v>990</v>
      </c>
      <c r="G314" s="119"/>
    </row>
    <row r="315" spans="1:7">
      <c r="A315" s="84">
        <v>312</v>
      </c>
      <c r="B315" s="84" t="s">
        <v>1176</v>
      </c>
      <c r="C315" s="84" t="s">
        <v>1177</v>
      </c>
      <c r="D315" s="84">
        <v>0</v>
      </c>
      <c r="E315" s="84">
        <v>457.62</v>
      </c>
      <c r="F315" s="84">
        <f t="shared" si="4"/>
        <v>0</v>
      </c>
      <c r="G315" s="119"/>
    </row>
    <row r="316" spans="1:7">
      <c r="A316" s="84">
        <v>313</v>
      </c>
      <c r="B316" s="84" t="s">
        <v>1178</v>
      </c>
      <c r="C316" s="84" t="s">
        <v>1179</v>
      </c>
      <c r="D316" s="84">
        <v>3</v>
      </c>
      <c r="E316" s="84">
        <v>243.6</v>
      </c>
      <c r="F316" s="84">
        <f t="shared" si="4"/>
        <v>730.8</v>
      </c>
      <c r="G316" s="119"/>
    </row>
    <row r="317" spans="1:7">
      <c r="A317" s="84">
        <v>314</v>
      </c>
      <c r="B317" s="84" t="s">
        <v>1180</v>
      </c>
      <c r="C317" s="84" t="s">
        <v>1181</v>
      </c>
      <c r="D317" s="84">
        <v>1</v>
      </c>
      <c r="E317" s="84">
        <v>243.6</v>
      </c>
      <c r="F317" s="84">
        <f t="shared" si="4"/>
        <v>243.6</v>
      </c>
      <c r="G317" s="119"/>
    </row>
    <row r="318" spans="1:7">
      <c r="A318" s="84">
        <v>315</v>
      </c>
      <c r="B318" s="84" t="s">
        <v>1182</v>
      </c>
      <c r="C318" s="84" t="s">
        <v>1183</v>
      </c>
      <c r="D318" s="84">
        <v>4</v>
      </c>
      <c r="E318" s="84">
        <v>278.39999999999998</v>
      </c>
      <c r="F318" s="84">
        <f t="shared" si="4"/>
        <v>1113.5999999999999</v>
      </c>
      <c r="G318" s="119"/>
    </row>
    <row r="319" spans="1:7">
      <c r="A319" s="84">
        <v>316</v>
      </c>
      <c r="B319" s="84" t="s">
        <v>1184</v>
      </c>
      <c r="C319" s="84" t="s">
        <v>1185</v>
      </c>
      <c r="D319" s="84">
        <v>4</v>
      </c>
      <c r="E319" s="84">
        <v>35</v>
      </c>
      <c r="F319" s="84">
        <f t="shared" si="4"/>
        <v>140</v>
      </c>
      <c r="G319" s="119"/>
    </row>
    <row r="320" spans="1:7">
      <c r="A320" s="84">
        <v>317</v>
      </c>
      <c r="B320" s="84" t="s">
        <v>1186</v>
      </c>
      <c r="C320" s="84" t="s">
        <v>1187</v>
      </c>
      <c r="D320" s="84">
        <v>13</v>
      </c>
      <c r="E320" s="84">
        <v>45</v>
      </c>
      <c r="F320" s="84">
        <f t="shared" si="4"/>
        <v>585</v>
      </c>
      <c r="G320" s="119"/>
    </row>
    <row r="321" spans="1:7">
      <c r="A321" s="84">
        <v>318</v>
      </c>
      <c r="B321" s="84" t="s">
        <v>1188</v>
      </c>
      <c r="C321" s="84" t="s">
        <v>1189</v>
      </c>
      <c r="D321" s="84">
        <v>0</v>
      </c>
      <c r="E321" s="84">
        <v>128</v>
      </c>
      <c r="F321" s="84">
        <f t="shared" si="4"/>
        <v>0</v>
      </c>
      <c r="G321" s="119"/>
    </row>
    <row r="322" spans="1:7">
      <c r="A322" s="84">
        <v>319</v>
      </c>
      <c r="B322" s="84" t="s">
        <v>1190</v>
      </c>
      <c r="C322" s="84" t="s">
        <v>1191</v>
      </c>
      <c r="D322" s="84">
        <v>4</v>
      </c>
      <c r="E322" s="84">
        <v>1093.3</v>
      </c>
      <c r="F322" s="84">
        <f t="shared" si="4"/>
        <v>4373.2</v>
      </c>
      <c r="G322" s="119"/>
    </row>
    <row r="323" spans="1:7">
      <c r="A323" s="84">
        <v>320</v>
      </c>
      <c r="B323" s="84" t="s">
        <v>1192</v>
      </c>
      <c r="C323" s="84" t="s">
        <v>1193</v>
      </c>
      <c r="D323" s="84">
        <v>113</v>
      </c>
      <c r="E323" s="84">
        <v>12</v>
      </c>
      <c r="F323" s="84">
        <f t="shared" si="4"/>
        <v>1356</v>
      </c>
      <c r="G323" s="119"/>
    </row>
    <row r="324" spans="1:7">
      <c r="A324" s="84">
        <v>321</v>
      </c>
      <c r="B324" s="84" t="s">
        <v>1194</v>
      </c>
      <c r="C324" s="84" t="s">
        <v>1195</v>
      </c>
      <c r="D324" s="84">
        <v>0</v>
      </c>
      <c r="E324" s="84">
        <v>114.8</v>
      </c>
      <c r="F324" s="84">
        <f t="shared" si="4"/>
        <v>0</v>
      </c>
      <c r="G324" s="119"/>
    </row>
    <row r="325" spans="1:7">
      <c r="A325" s="84">
        <v>322</v>
      </c>
      <c r="B325" s="84" t="s">
        <v>1196</v>
      </c>
      <c r="C325" s="84" t="s">
        <v>1197</v>
      </c>
      <c r="D325" s="84">
        <v>0</v>
      </c>
      <c r="E325" s="84">
        <v>55</v>
      </c>
      <c r="F325" s="84">
        <f t="shared" ref="F325:F388" si="5">SUM(D325*E325)</f>
        <v>0</v>
      </c>
      <c r="G325" s="119"/>
    </row>
    <row r="326" spans="1:7">
      <c r="A326" s="84">
        <v>323</v>
      </c>
      <c r="B326" s="84" t="s">
        <v>1198</v>
      </c>
      <c r="C326" s="84" t="s">
        <v>1199</v>
      </c>
      <c r="D326" s="84">
        <v>0</v>
      </c>
      <c r="E326" s="84">
        <v>75</v>
      </c>
      <c r="F326" s="84">
        <f t="shared" si="5"/>
        <v>0</v>
      </c>
      <c r="G326" s="119"/>
    </row>
    <row r="327" spans="1:7">
      <c r="A327" s="84">
        <v>324</v>
      </c>
      <c r="B327" s="84" t="s">
        <v>1200</v>
      </c>
      <c r="C327" s="84" t="s">
        <v>1201</v>
      </c>
      <c r="D327" s="84">
        <v>10</v>
      </c>
      <c r="E327" s="84">
        <v>115</v>
      </c>
      <c r="F327" s="84">
        <f t="shared" si="5"/>
        <v>1150</v>
      </c>
      <c r="G327" s="119"/>
    </row>
    <row r="328" spans="1:7">
      <c r="A328" s="84">
        <v>325</v>
      </c>
      <c r="B328" s="84" t="s">
        <v>1202</v>
      </c>
      <c r="C328" s="84" t="s">
        <v>1203</v>
      </c>
      <c r="D328" s="84">
        <v>1</v>
      </c>
      <c r="E328" s="84">
        <v>115</v>
      </c>
      <c r="F328" s="84">
        <f t="shared" si="5"/>
        <v>115</v>
      </c>
      <c r="G328" s="119"/>
    </row>
    <row r="329" spans="1:7">
      <c r="A329" s="84">
        <v>326</v>
      </c>
      <c r="B329" s="84" t="s">
        <v>1204</v>
      </c>
      <c r="C329" s="84" t="s">
        <v>1205</v>
      </c>
      <c r="D329" s="84">
        <v>0</v>
      </c>
      <c r="E329" s="84">
        <v>75</v>
      </c>
      <c r="F329" s="84">
        <f t="shared" si="5"/>
        <v>0</v>
      </c>
      <c r="G329" s="119"/>
    </row>
    <row r="330" spans="1:7">
      <c r="A330" s="84">
        <v>327</v>
      </c>
      <c r="B330" s="84" t="s">
        <v>1206</v>
      </c>
      <c r="C330" s="84" t="s">
        <v>1207</v>
      </c>
      <c r="D330" s="84">
        <v>4</v>
      </c>
      <c r="E330" s="84">
        <v>148</v>
      </c>
      <c r="F330" s="84">
        <f t="shared" si="5"/>
        <v>592</v>
      </c>
      <c r="G330" s="119"/>
    </row>
    <row r="331" spans="1:7">
      <c r="A331" s="84">
        <v>328</v>
      </c>
      <c r="B331" s="84" t="s">
        <v>1208</v>
      </c>
      <c r="C331" s="84" t="s">
        <v>1209</v>
      </c>
      <c r="D331" s="84">
        <v>5</v>
      </c>
      <c r="E331" s="84">
        <v>15</v>
      </c>
      <c r="F331" s="84">
        <f t="shared" si="5"/>
        <v>75</v>
      </c>
      <c r="G331" s="119"/>
    </row>
    <row r="332" spans="1:7">
      <c r="A332" s="84">
        <v>329</v>
      </c>
      <c r="B332" s="84" t="s">
        <v>1210</v>
      </c>
      <c r="C332" s="84" t="s">
        <v>1211</v>
      </c>
      <c r="D332" s="84">
        <v>7</v>
      </c>
      <c r="E332" s="84">
        <v>15</v>
      </c>
      <c r="F332" s="84">
        <f t="shared" si="5"/>
        <v>105</v>
      </c>
      <c r="G332" s="119"/>
    </row>
    <row r="333" spans="1:7">
      <c r="A333" s="84">
        <v>330</v>
      </c>
      <c r="B333" s="84" t="s">
        <v>1212</v>
      </c>
      <c r="C333" s="84" t="s">
        <v>1213</v>
      </c>
      <c r="D333" s="84">
        <v>3</v>
      </c>
      <c r="E333" s="84">
        <v>20</v>
      </c>
      <c r="F333" s="84">
        <f t="shared" si="5"/>
        <v>60</v>
      </c>
      <c r="G333" s="119"/>
    </row>
    <row r="334" spans="1:7">
      <c r="A334" s="84">
        <v>331</v>
      </c>
      <c r="B334" s="84" t="s">
        <v>1214</v>
      </c>
      <c r="C334" s="84" t="s">
        <v>1215</v>
      </c>
      <c r="D334" s="84">
        <v>2</v>
      </c>
      <c r="E334" s="84">
        <v>15</v>
      </c>
      <c r="F334" s="84">
        <f t="shared" si="5"/>
        <v>30</v>
      </c>
      <c r="G334" s="119"/>
    </row>
    <row r="335" spans="1:7">
      <c r="A335" s="84">
        <v>332</v>
      </c>
      <c r="B335" s="84" t="s">
        <v>1216</v>
      </c>
      <c r="C335" s="84" t="s">
        <v>1217</v>
      </c>
      <c r="D335" s="84">
        <v>14</v>
      </c>
      <c r="E335" s="84">
        <v>33.64</v>
      </c>
      <c r="F335" s="84">
        <f t="shared" si="5"/>
        <v>470.96000000000004</v>
      </c>
      <c r="G335" s="119"/>
    </row>
    <row r="336" spans="1:7">
      <c r="A336" s="84">
        <v>333</v>
      </c>
      <c r="B336" s="84" t="s">
        <v>1218</v>
      </c>
      <c r="C336" s="84" t="s">
        <v>1219</v>
      </c>
      <c r="D336" s="84">
        <v>7</v>
      </c>
      <c r="E336" s="84">
        <v>230.84</v>
      </c>
      <c r="F336" s="84">
        <f t="shared" si="5"/>
        <v>1615.88</v>
      </c>
      <c r="G336" s="119"/>
    </row>
    <row r="337" spans="1:7">
      <c r="A337" s="84">
        <v>334</v>
      </c>
      <c r="B337" s="84" t="s">
        <v>1220</v>
      </c>
      <c r="C337" s="84" t="s">
        <v>1221</v>
      </c>
      <c r="D337" s="84">
        <v>3</v>
      </c>
      <c r="E337" s="84">
        <v>390</v>
      </c>
      <c r="F337" s="84">
        <f t="shared" si="5"/>
        <v>1170</v>
      </c>
      <c r="G337" s="119"/>
    </row>
    <row r="338" spans="1:7">
      <c r="A338" s="84">
        <v>335</v>
      </c>
      <c r="B338" s="84" t="s">
        <v>1222</v>
      </c>
      <c r="C338" s="84" t="s">
        <v>1223</v>
      </c>
      <c r="D338" s="84">
        <v>4</v>
      </c>
      <c r="E338" s="84">
        <v>114.84</v>
      </c>
      <c r="F338" s="84">
        <f t="shared" si="5"/>
        <v>459.36</v>
      </c>
      <c r="G338" s="119"/>
    </row>
    <row r="339" spans="1:7">
      <c r="A339" s="84">
        <v>336</v>
      </c>
      <c r="B339" s="84" t="s">
        <v>1224</v>
      </c>
      <c r="C339" s="84" t="s">
        <v>1225</v>
      </c>
      <c r="D339" s="84">
        <v>2</v>
      </c>
      <c r="E339" s="84">
        <v>75</v>
      </c>
      <c r="F339" s="84">
        <f t="shared" si="5"/>
        <v>150</v>
      </c>
      <c r="G339" s="119"/>
    </row>
    <row r="340" spans="1:7">
      <c r="A340" s="84">
        <v>337</v>
      </c>
      <c r="B340" s="84" t="s">
        <v>1226</v>
      </c>
      <c r="C340" s="84" t="s">
        <v>1227</v>
      </c>
      <c r="D340" s="84">
        <v>0</v>
      </c>
      <c r="E340" s="84">
        <v>280</v>
      </c>
      <c r="F340" s="84">
        <f t="shared" si="5"/>
        <v>0</v>
      </c>
      <c r="G340" s="119"/>
    </row>
    <row r="341" spans="1:7">
      <c r="A341" s="84">
        <v>338</v>
      </c>
      <c r="B341" s="84" t="s">
        <v>1228</v>
      </c>
      <c r="C341" s="84" t="s">
        <v>1229</v>
      </c>
      <c r="D341" s="84">
        <v>0</v>
      </c>
      <c r="E341" s="84">
        <v>0</v>
      </c>
      <c r="F341" s="84">
        <f t="shared" si="5"/>
        <v>0</v>
      </c>
      <c r="G341" s="119"/>
    </row>
    <row r="342" spans="1:7">
      <c r="A342" s="84">
        <v>339</v>
      </c>
      <c r="B342" s="84" t="s">
        <v>1230</v>
      </c>
      <c r="C342" s="84" t="s">
        <v>1231</v>
      </c>
      <c r="D342" s="84">
        <v>0</v>
      </c>
      <c r="E342" s="84">
        <v>336.4</v>
      </c>
      <c r="F342" s="84">
        <f t="shared" si="5"/>
        <v>0</v>
      </c>
      <c r="G342" s="119"/>
    </row>
    <row r="343" spans="1:7">
      <c r="A343" s="84">
        <v>340</v>
      </c>
      <c r="B343" s="84" t="s">
        <v>1232</v>
      </c>
      <c r="C343" s="84" t="s">
        <v>1233</v>
      </c>
      <c r="D343" s="84">
        <v>5</v>
      </c>
      <c r="E343" s="84">
        <v>280</v>
      </c>
      <c r="F343" s="84">
        <f t="shared" si="5"/>
        <v>1400</v>
      </c>
      <c r="G343" s="119"/>
    </row>
    <row r="344" spans="1:7">
      <c r="A344" s="84">
        <v>341</v>
      </c>
      <c r="B344" s="84" t="s">
        <v>1234</v>
      </c>
      <c r="C344" s="84" t="s">
        <v>1235</v>
      </c>
      <c r="D344" s="84">
        <v>2</v>
      </c>
      <c r="E344" s="84">
        <v>219.24</v>
      </c>
      <c r="F344" s="84">
        <f t="shared" si="5"/>
        <v>438.48</v>
      </c>
      <c r="G344" s="119"/>
    </row>
    <row r="345" spans="1:7">
      <c r="A345" s="84">
        <v>342</v>
      </c>
      <c r="B345" s="84" t="s">
        <v>1236</v>
      </c>
      <c r="C345" s="84" t="s">
        <v>1237</v>
      </c>
      <c r="D345" s="84">
        <v>12</v>
      </c>
      <c r="E345" s="84">
        <v>119</v>
      </c>
      <c r="F345" s="84">
        <f t="shared" si="5"/>
        <v>1428</v>
      </c>
      <c r="G345" s="119"/>
    </row>
    <row r="346" spans="1:7">
      <c r="A346" s="84">
        <v>343</v>
      </c>
      <c r="B346" s="84" t="s">
        <v>1238</v>
      </c>
      <c r="C346" s="84" t="s">
        <v>1239</v>
      </c>
      <c r="D346" s="84">
        <v>1</v>
      </c>
      <c r="E346" s="84">
        <v>312.62</v>
      </c>
      <c r="F346" s="84">
        <f t="shared" si="5"/>
        <v>312.62</v>
      </c>
      <c r="G346" s="119"/>
    </row>
    <row r="347" spans="1:7">
      <c r="A347" s="84">
        <v>344</v>
      </c>
      <c r="B347" s="84" t="s">
        <v>1240</v>
      </c>
      <c r="C347" s="84" t="s">
        <v>1241</v>
      </c>
      <c r="D347" s="84">
        <v>4</v>
      </c>
      <c r="E347" s="84">
        <v>596.24</v>
      </c>
      <c r="F347" s="84">
        <f t="shared" si="5"/>
        <v>2384.96</v>
      </c>
      <c r="G347" s="119"/>
    </row>
    <row r="348" spans="1:7">
      <c r="A348" s="84">
        <v>345</v>
      </c>
      <c r="B348" s="84" t="s">
        <v>1242</v>
      </c>
      <c r="C348" s="84" t="s">
        <v>1243</v>
      </c>
      <c r="D348" s="84">
        <v>9</v>
      </c>
      <c r="E348" s="84">
        <v>48</v>
      </c>
      <c r="F348" s="84">
        <f t="shared" si="5"/>
        <v>432</v>
      </c>
      <c r="G348" s="119"/>
    </row>
    <row r="349" spans="1:7">
      <c r="A349" s="84">
        <v>346</v>
      </c>
      <c r="B349" s="84" t="s">
        <v>1244</v>
      </c>
      <c r="C349" s="84" t="s">
        <v>1245</v>
      </c>
      <c r="D349" s="84">
        <v>1</v>
      </c>
      <c r="E349" s="84">
        <v>383.96</v>
      </c>
      <c r="F349" s="84">
        <f t="shared" si="5"/>
        <v>383.96</v>
      </c>
      <c r="G349" s="119"/>
    </row>
    <row r="350" spans="1:7">
      <c r="A350" s="84">
        <v>347</v>
      </c>
      <c r="B350" s="84" t="s">
        <v>1246</v>
      </c>
      <c r="C350" s="84" t="s">
        <v>1247</v>
      </c>
      <c r="D350" s="84">
        <v>1</v>
      </c>
      <c r="E350" s="84">
        <v>551</v>
      </c>
      <c r="F350" s="84">
        <f t="shared" si="5"/>
        <v>551</v>
      </c>
      <c r="G350" s="119"/>
    </row>
    <row r="351" spans="1:7">
      <c r="A351" s="84">
        <v>348</v>
      </c>
      <c r="B351" s="84" t="s">
        <v>1248</v>
      </c>
      <c r="C351" s="84" t="s">
        <v>1249</v>
      </c>
      <c r="D351" s="84">
        <v>0</v>
      </c>
      <c r="E351" s="84">
        <v>230.8</v>
      </c>
      <c r="F351" s="84">
        <f t="shared" si="5"/>
        <v>0</v>
      </c>
      <c r="G351" s="119"/>
    </row>
    <row r="352" spans="1:7">
      <c r="A352" s="84">
        <v>349</v>
      </c>
      <c r="B352" s="84" t="s">
        <v>1250</v>
      </c>
      <c r="C352" s="84" t="s">
        <v>1251</v>
      </c>
      <c r="D352" s="84">
        <v>1</v>
      </c>
      <c r="E352" s="84">
        <v>203</v>
      </c>
      <c r="F352" s="84">
        <f t="shared" si="5"/>
        <v>203</v>
      </c>
      <c r="G352" s="119"/>
    </row>
    <row r="353" spans="1:7">
      <c r="A353" s="84">
        <v>350</v>
      </c>
      <c r="B353" s="84" t="s">
        <v>1252</v>
      </c>
      <c r="C353" s="84" t="s">
        <v>1253</v>
      </c>
      <c r="D353" s="84">
        <v>5</v>
      </c>
      <c r="E353" s="84">
        <v>191.4</v>
      </c>
      <c r="F353" s="84">
        <f t="shared" si="5"/>
        <v>957</v>
      </c>
      <c r="G353" s="119"/>
    </row>
    <row r="354" spans="1:7">
      <c r="A354" s="84">
        <v>351</v>
      </c>
      <c r="B354" s="84" t="s">
        <v>1254</v>
      </c>
      <c r="C354" s="84" t="s">
        <v>1255</v>
      </c>
      <c r="D354" s="84">
        <v>0</v>
      </c>
      <c r="E354" s="84">
        <v>130</v>
      </c>
      <c r="F354" s="84">
        <f t="shared" si="5"/>
        <v>0</v>
      </c>
      <c r="G354" s="119"/>
    </row>
    <row r="355" spans="1:7">
      <c r="A355" s="84">
        <v>352</v>
      </c>
      <c r="B355" s="84" t="s">
        <v>1256</v>
      </c>
      <c r="C355" s="84" t="s">
        <v>1257</v>
      </c>
      <c r="D355" s="84">
        <v>3</v>
      </c>
      <c r="E355" s="84">
        <v>165.3</v>
      </c>
      <c r="F355" s="84">
        <f t="shared" si="5"/>
        <v>495.90000000000003</v>
      </c>
      <c r="G355" s="119"/>
    </row>
    <row r="356" spans="1:7">
      <c r="A356" s="84">
        <v>353</v>
      </c>
      <c r="B356" s="84" t="s">
        <v>1258</v>
      </c>
      <c r="C356" s="84" t="s">
        <v>1259</v>
      </c>
      <c r="D356" s="84">
        <v>3</v>
      </c>
      <c r="E356" s="84">
        <v>40.020000000000003</v>
      </c>
      <c r="F356" s="84">
        <f t="shared" si="5"/>
        <v>120.06</v>
      </c>
      <c r="G356" s="119"/>
    </row>
    <row r="357" spans="1:7">
      <c r="A357" s="84">
        <v>354</v>
      </c>
      <c r="B357" s="84" t="s">
        <v>1260</v>
      </c>
      <c r="C357" s="84" t="s">
        <v>1261</v>
      </c>
      <c r="D357" s="84">
        <v>1</v>
      </c>
      <c r="E357" s="84">
        <v>1689.66</v>
      </c>
      <c r="F357" s="84">
        <f t="shared" si="5"/>
        <v>1689.66</v>
      </c>
      <c r="G357" s="119"/>
    </row>
    <row r="358" spans="1:7">
      <c r="A358" s="84">
        <v>355</v>
      </c>
      <c r="B358" s="84" t="s">
        <v>1262</v>
      </c>
      <c r="C358" s="84" t="s">
        <v>1263</v>
      </c>
      <c r="D358" s="84">
        <v>0</v>
      </c>
      <c r="E358" s="84">
        <v>128</v>
      </c>
      <c r="F358" s="84">
        <f t="shared" si="5"/>
        <v>0</v>
      </c>
      <c r="G358" s="119"/>
    </row>
    <row r="359" spans="1:7">
      <c r="A359" s="84">
        <v>356</v>
      </c>
      <c r="B359" s="84" t="s">
        <v>1264</v>
      </c>
      <c r="C359" s="84" t="s">
        <v>1265</v>
      </c>
      <c r="D359" s="84">
        <v>13</v>
      </c>
      <c r="E359" s="84">
        <v>168</v>
      </c>
      <c r="F359" s="84">
        <f t="shared" si="5"/>
        <v>2184</v>
      </c>
      <c r="G359" s="119"/>
    </row>
    <row r="360" spans="1:7">
      <c r="A360" s="84">
        <v>357</v>
      </c>
      <c r="B360" s="84" t="s">
        <v>1266</v>
      </c>
      <c r="C360" s="84" t="s">
        <v>1267</v>
      </c>
      <c r="D360" s="84">
        <v>0</v>
      </c>
      <c r="E360" s="84">
        <v>168</v>
      </c>
      <c r="F360" s="84">
        <f t="shared" si="5"/>
        <v>0</v>
      </c>
      <c r="G360" s="119"/>
    </row>
    <row r="361" spans="1:7">
      <c r="A361" s="84">
        <v>358</v>
      </c>
      <c r="B361" s="84" t="s">
        <v>1268</v>
      </c>
      <c r="C361" s="84" t="s">
        <v>1269</v>
      </c>
      <c r="D361" s="84">
        <v>15</v>
      </c>
      <c r="E361" s="84">
        <v>168</v>
      </c>
      <c r="F361" s="84">
        <f t="shared" si="5"/>
        <v>2520</v>
      </c>
      <c r="G361" s="119"/>
    </row>
    <row r="362" spans="1:7">
      <c r="A362" s="84">
        <v>359</v>
      </c>
      <c r="B362" s="84" t="s">
        <v>1270</v>
      </c>
      <c r="C362" s="84" t="s">
        <v>1271</v>
      </c>
      <c r="D362" s="84">
        <v>2</v>
      </c>
      <c r="E362" s="84">
        <v>65</v>
      </c>
      <c r="F362" s="84">
        <f t="shared" si="5"/>
        <v>130</v>
      </c>
      <c r="G362" s="119"/>
    </row>
    <row r="363" spans="1:7">
      <c r="A363" s="84">
        <v>360</v>
      </c>
      <c r="B363" s="84" t="s">
        <v>1272</v>
      </c>
      <c r="C363" s="84" t="s">
        <v>1273</v>
      </c>
      <c r="D363" s="84">
        <v>19</v>
      </c>
      <c r="E363" s="84">
        <v>150</v>
      </c>
      <c r="F363" s="84">
        <f t="shared" si="5"/>
        <v>2850</v>
      </c>
      <c r="G363" s="119"/>
    </row>
    <row r="364" spans="1:7">
      <c r="A364" s="84">
        <v>361</v>
      </c>
      <c r="B364" s="84" t="s">
        <v>1274</v>
      </c>
      <c r="C364" s="84" t="s">
        <v>1275</v>
      </c>
      <c r="D364" s="84">
        <v>14</v>
      </c>
      <c r="E364" s="84">
        <v>150</v>
      </c>
      <c r="F364" s="84">
        <f t="shared" si="5"/>
        <v>2100</v>
      </c>
      <c r="G364" s="119"/>
    </row>
    <row r="365" spans="1:7">
      <c r="A365" s="84">
        <v>362</v>
      </c>
      <c r="B365" s="84" t="s">
        <v>1276</v>
      </c>
      <c r="C365" s="84" t="s">
        <v>1277</v>
      </c>
      <c r="D365" s="84">
        <v>0</v>
      </c>
      <c r="E365" s="84">
        <v>25</v>
      </c>
      <c r="F365" s="84">
        <f t="shared" si="5"/>
        <v>0</v>
      </c>
      <c r="G365" s="119"/>
    </row>
    <row r="366" spans="1:7">
      <c r="A366" s="84">
        <v>363</v>
      </c>
      <c r="B366" s="84" t="s">
        <v>1278</v>
      </c>
      <c r="C366" s="84" t="s">
        <v>1279</v>
      </c>
      <c r="D366" s="84">
        <v>5</v>
      </c>
      <c r="E366" s="84">
        <v>90</v>
      </c>
      <c r="F366" s="84">
        <f t="shared" si="5"/>
        <v>450</v>
      </c>
      <c r="G366" s="119"/>
    </row>
    <row r="367" spans="1:7">
      <c r="A367" s="84">
        <v>364</v>
      </c>
      <c r="B367" s="84" t="s">
        <v>1280</v>
      </c>
      <c r="C367" s="84" t="s">
        <v>1281</v>
      </c>
      <c r="D367" s="84">
        <v>2</v>
      </c>
      <c r="E367" s="84">
        <v>90</v>
      </c>
      <c r="F367" s="84">
        <f t="shared" si="5"/>
        <v>180</v>
      </c>
      <c r="G367" s="119"/>
    </row>
    <row r="368" spans="1:7">
      <c r="A368" s="84">
        <v>365</v>
      </c>
      <c r="B368" s="84" t="s">
        <v>1282</v>
      </c>
      <c r="C368" s="84" t="s">
        <v>1283</v>
      </c>
      <c r="D368" s="84">
        <v>7</v>
      </c>
      <c r="E368" s="84">
        <v>90</v>
      </c>
      <c r="F368" s="84">
        <f t="shared" si="5"/>
        <v>630</v>
      </c>
      <c r="G368" s="119"/>
    </row>
    <row r="369" spans="1:7">
      <c r="A369" s="84">
        <v>366</v>
      </c>
      <c r="B369" s="84" t="s">
        <v>1284</v>
      </c>
      <c r="C369" s="84" t="s">
        <v>1285</v>
      </c>
      <c r="D369" s="84">
        <v>6</v>
      </c>
      <c r="E369" s="84">
        <v>90</v>
      </c>
      <c r="F369" s="84">
        <f t="shared" si="5"/>
        <v>540</v>
      </c>
      <c r="G369" s="119"/>
    </row>
    <row r="370" spans="1:7">
      <c r="A370" s="84">
        <v>367</v>
      </c>
      <c r="B370" s="84" t="s">
        <v>1286</v>
      </c>
      <c r="C370" s="84" t="s">
        <v>1287</v>
      </c>
      <c r="D370" s="84">
        <v>4</v>
      </c>
      <c r="E370" s="84">
        <v>158</v>
      </c>
      <c r="F370" s="84">
        <f t="shared" si="5"/>
        <v>632</v>
      </c>
      <c r="G370" s="119"/>
    </row>
    <row r="371" spans="1:7">
      <c r="A371" s="84">
        <v>368</v>
      </c>
      <c r="B371" s="84" t="s">
        <v>1288</v>
      </c>
      <c r="C371" s="84" t="s">
        <v>1289</v>
      </c>
      <c r="D371" s="84">
        <v>10</v>
      </c>
      <c r="E371" s="84">
        <v>158</v>
      </c>
      <c r="F371" s="84">
        <f t="shared" si="5"/>
        <v>1580</v>
      </c>
      <c r="G371" s="119"/>
    </row>
    <row r="372" spans="1:7">
      <c r="A372" s="84">
        <v>369</v>
      </c>
      <c r="B372" s="84" t="s">
        <v>1290</v>
      </c>
      <c r="C372" s="84" t="s">
        <v>1291</v>
      </c>
      <c r="D372" s="84">
        <v>0</v>
      </c>
      <c r="E372" s="84">
        <v>159.5</v>
      </c>
      <c r="F372" s="84">
        <f t="shared" si="5"/>
        <v>0</v>
      </c>
      <c r="G372" s="119"/>
    </row>
    <row r="373" spans="1:7">
      <c r="A373" s="84">
        <v>370</v>
      </c>
      <c r="B373" s="84" t="s">
        <v>1292</v>
      </c>
      <c r="C373" s="84" t="s">
        <v>1293</v>
      </c>
      <c r="D373" s="84">
        <v>6</v>
      </c>
      <c r="E373" s="84">
        <v>60</v>
      </c>
      <c r="F373" s="84">
        <f t="shared" si="5"/>
        <v>360</v>
      </c>
      <c r="G373" s="119"/>
    </row>
    <row r="374" spans="1:7">
      <c r="A374" s="84">
        <v>371</v>
      </c>
      <c r="B374" s="84" t="s">
        <v>1294</v>
      </c>
      <c r="C374" s="84" t="s">
        <v>1295</v>
      </c>
      <c r="D374" s="84">
        <v>1</v>
      </c>
      <c r="E374" s="84">
        <v>160</v>
      </c>
      <c r="F374" s="84">
        <f t="shared" si="5"/>
        <v>160</v>
      </c>
      <c r="G374" s="119"/>
    </row>
    <row r="375" spans="1:7">
      <c r="A375" s="84">
        <v>372</v>
      </c>
      <c r="B375" s="84" t="s">
        <v>1296</v>
      </c>
      <c r="C375" s="84" t="s">
        <v>1297</v>
      </c>
      <c r="D375" s="84">
        <v>0</v>
      </c>
      <c r="E375" s="84">
        <v>240</v>
      </c>
      <c r="F375" s="84">
        <f t="shared" si="5"/>
        <v>0</v>
      </c>
      <c r="G375" s="119"/>
    </row>
    <row r="376" spans="1:7">
      <c r="A376" s="84">
        <v>373</v>
      </c>
      <c r="B376" s="84" t="s">
        <v>1298</v>
      </c>
      <c r="C376" s="84" t="s">
        <v>1299</v>
      </c>
      <c r="D376" s="84">
        <v>0</v>
      </c>
      <c r="E376" s="84">
        <v>220</v>
      </c>
      <c r="F376" s="84">
        <f t="shared" si="5"/>
        <v>0</v>
      </c>
      <c r="G376" s="119"/>
    </row>
    <row r="377" spans="1:7">
      <c r="A377" s="84">
        <v>374</v>
      </c>
      <c r="B377" s="84" t="s">
        <v>1300</v>
      </c>
      <c r="C377" s="84" t="s">
        <v>1301</v>
      </c>
      <c r="D377" s="84">
        <v>1</v>
      </c>
      <c r="E377" s="84">
        <v>60</v>
      </c>
      <c r="F377" s="84">
        <f t="shared" si="5"/>
        <v>60</v>
      </c>
      <c r="G377" s="119"/>
    </row>
    <row r="378" spans="1:7">
      <c r="A378" s="84">
        <v>375</v>
      </c>
      <c r="B378" s="84" t="s">
        <v>1302</v>
      </c>
      <c r="C378" s="84" t="s">
        <v>1303</v>
      </c>
      <c r="D378" s="84">
        <v>1</v>
      </c>
      <c r="E378" s="84">
        <v>77</v>
      </c>
      <c r="F378" s="84">
        <f t="shared" si="5"/>
        <v>77</v>
      </c>
      <c r="G378" s="119"/>
    </row>
    <row r="379" spans="1:7">
      <c r="A379" s="84">
        <v>376</v>
      </c>
      <c r="B379" s="84" t="s">
        <v>1304</v>
      </c>
      <c r="C379" s="84" t="s">
        <v>1305</v>
      </c>
      <c r="D379" s="84">
        <v>1</v>
      </c>
      <c r="E379" s="84">
        <v>190</v>
      </c>
      <c r="F379" s="84">
        <f t="shared" si="5"/>
        <v>190</v>
      </c>
      <c r="G379" s="119"/>
    </row>
    <row r="380" spans="1:7">
      <c r="A380" s="84">
        <v>377</v>
      </c>
      <c r="B380" s="84" t="s">
        <v>1306</v>
      </c>
      <c r="C380" s="84" t="s">
        <v>1307</v>
      </c>
      <c r="D380" s="84">
        <v>1</v>
      </c>
      <c r="E380" s="84">
        <v>224</v>
      </c>
      <c r="F380" s="84">
        <f t="shared" si="5"/>
        <v>224</v>
      </c>
      <c r="G380" s="119"/>
    </row>
    <row r="381" spans="1:7">
      <c r="A381" s="84">
        <v>378</v>
      </c>
      <c r="B381" s="84" t="s">
        <v>1308</v>
      </c>
      <c r="C381" s="84" t="s">
        <v>1309</v>
      </c>
      <c r="D381" s="84">
        <v>1</v>
      </c>
      <c r="E381" s="84">
        <v>72</v>
      </c>
      <c r="F381" s="84">
        <f t="shared" si="5"/>
        <v>72</v>
      </c>
      <c r="G381" s="119"/>
    </row>
    <row r="382" spans="1:7">
      <c r="A382" s="84">
        <v>379</v>
      </c>
      <c r="B382" s="84" t="s">
        <v>1310</v>
      </c>
      <c r="C382" s="84" t="s">
        <v>1311</v>
      </c>
      <c r="D382" s="84">
        <v>0</v>
      </c>
      <c r="E382" s="84">
        <v>90</v>
      </c>
      <c r="F382" s="84">
        <f t="shared" si="5"/>
        <v>0</v>
      </c>
      <c r="G382" s="119"/>
    </row>
    <row r="383" spans="1:7">
      <c r="A383" s="84">
        <v>380</v>
      </c>
      <c r="B383" s="84" t="s">
        <v>1312</v>
      </c>
      <c r="C383" s="84" t="s">
        <v>1313</v>
      </c>
      <c r="D383" s="84">
        <v>0</v>
      </c>
      <c r="E383" s="84">
        <v>140</v>
      </c>
      <c r="F383" s="84">
        <f t="shared" si="5"/>
        <v>0</v>
      </c>
      <c r="G383" s="119"/>
    </row>
    <row r="384" spans="1:7">
      <c r="A384" s="84">
        <v>381</v>
      </c>
      <c r="B384" s="84" t="s">
        <v>1314</v>
      </c>
      <c r="C384" s="84" t="s">
        <v>1315</v>
      </c>
      <c r="D384" s="84">
        <v>0</v>
      </c>
      <c r="E384" s="84">
        <v>140</v>
      </c>
      <c r="F384" s="84">
        <f t="shared" si="5"/>
        <v>0</v>
      </c>
      <c r="G384" s="119"/>
    </row>
    <row r="385" spans="1:7">
      <c r="A385" s="84">
        <v>382</v>
      </c>
      <c r="B385" s="84" t="s">
        <v>1316</v>
      </c>
      <c r="C385" s="84" t="s">
        <v>1317</v>
      </c>
      <c r="D385" s="84">
        <v>1</v>
      </c>
      <c r="E385" s="84">
        <v>70</v>
      </c>
      <c r="F385" s="84">
        <f t="shared" si="5"/>
        <v>70</v>
      </c>
      <c r="G385" s="119"/>
    </row>
    <row r="386" spans="1:7">
      <c r="A386" s="84">
        <v>383</v>
      </c>
      <c r="B386" s="84" t="s">
        <v>1318</v>
      </c>
      <c r="C386" s="84" t="s">
        <v>1319</v>
      </c>
      <c r="D386" s="84">
        <v>1</v>
      </c>
      <c r="E386" s="84">
        <v>140</v>
      </c>
      <c r="F386" s="84">
        <f t="shared" si="5"/>
        <v>140</v>
      </c>
      <c r="G386" s="119"/>
    </row>
    <row r="387" spans="1:7">
      <c r="A387" s="84">
        <v>384</v>
      </c>
      <c r="B387" s="84" t="s">
        <v>1320</v>
      </c>
      <c r="C387" s="84" t="s">
        <v>1321</v>
      </c>
      <c r="D387" s="84">
        <v>31</v>
      </c>
      <c r="E387" s="84">
        <v>8</v>
      </c>
      <c r="F387" s="84">
        <f t="shared" si="5"/>
        <v>248</v>
      </c>
      <c r="G387" s="119"/>
    </row>
    <row r="388" spans="1:7">
      <c r="A388" s="84">
        <v>385</v>
      </c>
      <c r="B388" s="84" t="s">
        <v>1322</v>
      </c>
      <c r="C388" s="84" t="s">
        <v>1323</v>
      </c>
      <c r="D388" s="84">
        <v>0</v>
      </c>
      <c r="E388" s="84">
        <v>38</v>
      </c>
      <c r="F388" s="84">
        <f t="shared" si="5"/>
        <v>0</v>
      </c>
      <c r="G388" s="119"/>
    </row>
    <row r="389" spans="1:7">
      <c r="A389" s="84">
        <v>386</v>
      </c>
      <c r="B389" s="84" t="s">
        <v>1324</v>
      </c>
      <c r="C389" s="84" t="s">
        <v>1325</v>
      </c>
      <c r="D389" s="84">
        <v>12</v>
      </c>
      <c r="E389" s="84">
        <v>60</v>
      </c>
      <c r="F389" s="84">
        <f t="shared" ref="F389:F452" si="6">SUM(D389*E389)</f>
        <v>720</v>
      </c>
      <c r="G389" s="119"/>
    </row>
    <row r="390" spans="1:7">
      <c r="A390" s="84">
        <v>387</v>
      </c>
      <c r="B390" s="84" t="s">
        <v>1326</v>
      </c>
      <c r="C390" s="84" t="s">
        <v>1327</v>
      </c>
      <c r="D390" s="84">
        <v>4</v>
      </c>
      <c r="E390" s="84">
        <v>22</v>
      </c>
      <c r="F390" s="84">
        <f t="shared" si="6"/>
        <v>88</v>
      </c>
      <c r="G390" s="119"/>
    </row>
    <row r="391" spans="1:7">
      <c r="A391" s="84">
        <v>388</v>
      </c>
      <c r="B391" s="84" t="s">
        <v>1328</v>
      </c>
      <c r="C391" s="84" t="s">
        <v>1329</v>
      </c>
      <c r="D391" s="84">
        <v>1</v>
      </c>
      <c r="E391" s="84">
        <v>180</v>
      </c>
      <c r="F391" s="84">
        <f t="shared" si="6"/>
        <v>180</v>
      </c>
      <c r="G391" s="119"/>
    </row>
    <row r="392" spans="1:7">
      <c r="A392" s="84">
        <v>389</v>
      </c>
      <c r="B392" s="84" t="s">
        <v>1330</v>
      </c>
      <c r="C392" s="84" t="s">
        <v>1331</v>
      </c>
      <c r="D392" s="84">
        <v>17</v>
      </c>
      <c r="E392" s="84">
        <v>0</v>
      </c>
      <c r="F392" s="84">
        <f t="shared" si="6"/>
        <v>0</v>
      </c>
      <c r="G392" s="119"/>
    </row>
    <row r="393" spans="1:7">
      <c r="A393" s="84">
        <v>390</v>
      </c>
      <c r="B393" s="84" t="s">
        <v>1332</v>
      </c>
      <c r="C393" s="84" t="s">
        <v>1333</v>
      </c>
      <c r="D393" s="84">
        <v>68</v>
      </c>
      <c r="E393" s="84">
        <v>10</v>
      </c>
      <c r="F393" s="84">
        <f t="shared" si="6"/>
        <v>680</v>
      </c>
      <c r="G393" s="119"/>
    </row>
    <row r="394" spans="1:7">
      <c r="A394" s="84">
        <v>391</v>
      </c>
      <c r="B394" s="84" t="s">
        <v>1334</v>
      </c>
      <c r="C394" s="84" t="s">
        <v>1335</v>
      </c>
      <c r="D394" s="84">
        <v>2</v>
      </c>
      <c r="E394" s="84">
        <v>0</v>
      </c>
      <c r="F394" s="84">
        <f t="shared" si="6"/>
        <v>0</v>
      </c>
      <c r="G394" s="119"/>
    </row>
    <row r="395" spans="1:7">
      <c r="A395" s="84">
        <v>392</v>
      </c>
      <c r="B395" s="84" t="s">
        <v>1336</v>
      </c>
      <c r="C395" s="84" t="s">
        <v>1337</v>
      </c>
      <c r="D395" s="84">
        <v>6</v>
      </c>
      <c r="E395" s="84">
        <v>0</v>
      </c>
      <c r="F395" s="84">
        <f t="shared" si="6"/>
        <v>0</v>
      </c>
      <c r="G395" s="119"/>
    </row>
    <row r="396" spans="1:7">
      <c r="A396" s="84">
        <v>393</v>
      </c>
      <c r="B396" s="84" t="s">
        <v>1338</v>
      </c>
      <c r="C396" s="84" t="s">
        <v>1339</v>
      </c>
      <c r="D396" s="84">
        <v>85</v>
      </c>
      <c r="E396" s="84">
        <v>10</v>
      </c>
      <c r="F396" s="84">
        <f t="shared" si="6"/>
        <v>850</v>
      </c>
      <c r="G396" s="119"/>
    </row>
    <row r="397" spans="1:7">
      <c r="A397" s="84">
        <v>394</v>
      </c>
      <c r="B397" s="84" t="s">
        <v>1340</v>
      </c>
      <c r="C397" s="84" t="s">
        <v>1341</v>
      </c>
      <c r="D397" s="84">
        <v>0</v>
      </c>
      <c r="E397" s="84">
        <v>10</v>
      </c>
      <c r="F397" s="84">
        <f t="shared" si="6"/>
        <v>0</v>
      </c>
      <c r="G397" s="119"/>
    </row>
    <row r="398" spans="1:7">
      <c r="A398" s="84">
        <v>395</v>
      </c>
      <c r="B398" s="84" t="s">
        <v>1342</v>
      </c>
      <c r="C398" s="84" t="s">
        <v>1343</v>
      </c>
      <c r="D398" s="84">
        <v>48</v>
      </c>
      <c r="E398" s="84">
        <v>5</v>
      </c>
      <c r="F398" s="84">
        <f t="shared" si="6"/>
        <v>240</v>
      </c>
      <c r="G398" s="119"/>
    </row>
    <row r="399" spans="1:7">
      <c r="A399" s="84">
        <v>396</v>
      </c>
      <c r="B399" s="84" t="s">
        <v>1344</v>
      </c>
      <c r="C399" s="84" t="s">
        <v>1345</v>
      </c>
      <c r="D399" s="84">
        <v>0</v>
      </c>
      <c r="E399" s="84">
        <v>12</v>
      </c>
      <c r="F399" s="84">
        <f t="shared" si="6"/>
        <v>0</v>
      </c>
      <c r="G399" s="119"/>
    </row>
    <row r="400" spans="1:7">
      <c r="A400" s="84">
        <v>397</v>
      </c>
      <c r="B400" s="84" t="s">
        <v>1346</v>
      </c>
      <c r="C400" s="84" t="s">
        <v>1347</v>
      </c>
      <c r="D400" s="84">
        <v>10</v>
      </c>
      <c r="E400" s="84">
        <v>4</v>
      </c>
      <c r="F400" s="84">
        <f t="shared" si="6"/>
        <v>40</v>
      </c>
      <c r="G400" s="119"/>
    </row>
    <row r="401" spans="1:7">
      <c r="A401" s="84">
        <v>398</v>
      </c>
      <c r="B401" s="84" t="s">
        <v>1348</v>
      </c>
      <c r="C401" s="84" t="s">
        <v>1349</v>
      </c>
      <c r="D401" s="84">
        <v>0</v>
      </c>
      <c r="E401" s="84">
        <v>4</v>
      </c>
      <c r="F401" s="84">
        <f t="shared" si="6"/>
        <v>0</v>
      </c>
      <c r="G401" s="119"/>
    </row>
    <row r="402" spans="1:7">
      <c r="A402" s="84">
        <v>399</v>
      </c>
      <c r="B402" s="84" t="s">
        <v>1350</v>
      </c>
      <c r="C402" s="84" t="s">
        <v>1351</v>
      </c>
      <c r="D402" s="84">
        <v>17</v>
      </c>
      <c r="E402" s="84">
        <v>17.5</v>
      </c>
      <c r="F402" s="84">
        <f t="shared" si="6"/>
        <v>297.5</v>
      </c>
      <c r="G402" s="119"/>
    </row>
    <row r="403" spans="1:7">
      <c r="A403" s="84">
        <v>400</v>
      </c>
      <c r="B403" s="84" t="s">
        <v>1352</v>
      </c>
      <c r="C403" s="84" t="s">
        <v>1353</v>
      </c>
      <c r="D403" s="84">
        <v>25</v>
      </c>
      <c r="E403" s="84">
        <v>0</v>
      </c>
      <c r="F403" s="84">
        <f t="shared" si="6"/>
        <v>0</v>
      </c>
      <c r="G403" s="119"/>
    </row>
    <row r="404" spans="1:7">
      <c r="A404" s="84">
        <v>401</v>
      </c>
      <c r="B404" s="84" t="s">
        <v>1354</v>
      </c>
      <c r="C404" s="84" t="s">
        <v>1355</v>
      </c>
      <c r="D404" s="84">
        <v>7</v>
      </c>
      <c r="E404" s="84">
        <v>24</v>
      </c>
      <c r="F404" s="84">
        <f t="shared" si="6"/>
        <v>168</v>
      </c>
      <c r="G404" s="119"/>
    </row>
    <row r="405" spans="1:7">
      <c r="A405" s="84">
        <v>402</v>
      </c>
      <c r="B405" s="84" t="s">
        <v>1356</v>
      </c>
      <c r="C405" s="84" t="s">
        <v>1357</v>
      </c>
      <c r="D405" s="84">
        <v>9</v>
      </c>
      <c r="E405" s="84">
        <v>17.5</v>
      </c>
      <c r="F405" s="84">
        <f t="shared" si="6"/>
        <v>157.5</v>
      </c>
      <c r="G405" s="119"/>
    </row>
    <row r="406" spans="1:7">
      <c r="A406" s="84">
        <v>403</v>
      </c>
      <c r="B406" s="84" t="s">
        <v>1358</v>
      </c>
      <c r="C406" s="84" t="s">
        <v>1359</v>
      </c>
      <c r="D406" s="84">
        <v>10</v>
      </c>
      <c r="E406" s="84">
        <v>35</v>
      </c>
      <c r="F406" s="84">
        <f t="shared" si="6"/>
        <v>350</v>
      </c>
      <c r="G406" s="119"/>
    </row>
    <row r="407" spans="1:7">
      <c r="A407" s="84">
        <v>404</v>
      </c>
      <c r="B407" s="84" t="s">
        <v>1360</v>
      </c>
      <c r="C407" s="84" t="s">
        <v>1361</v>
      </c>
      <c r="D407" s="84">
        <v>4</v>
      </c>
      <c r="E407" s="84">
        <v>28</v>
      </c>
      <c r="F407" s="84">
        <f t="shared" si="6"/>
        <v>112</v>
      </c>
      <c r="G407" s="119"/>
    </row>
    <row r="408" spans="1:7">
      <c r="A408" s="84">
        <v>405</v>
      </c>
      <c r="B408" s="84" t="s">
        <v>1362</v>
      </c>
      <c r="C408" s="84" t="s">
        <v>1363</v>
      </c>
      <c r="D408" s="84">
        <v>8</v>
      </c>
      <c r="E408" s="84">
        <v>28</v>
      </c>
      <c r="F408" s="84">
        <f t="shared" si="6"/>
        <v>224</v>
      </c>
      <c r="G408" s="119"/>
    </row>
    <row r="409" spans="1:7">
      <c r="A409" s="84">
        <v>406</v>
      </c>
      <c r="B409" s="84" t="s">
        <v>1364</v>
      </c>
      <c r="C409" s="84" t="s">
        <v>1365</v>
      </c>
      <c r="D409" s="84">
        <v>11</v>
      </c>
      <c r="E409" s="84">
        <v>25</v>
      </c>
      <c r="F409" s="84">
        <f t="shared" si="6"/>
        <v>275</v>
      </c>
      <c r="G409" s="119"/>
    </row>
    <row r="410" spans="1:7">
      <c r="A410" s="84">
        <v>407</v>
      </c>
      <c r="B410" s="84" t="s">
        <v>1366</v>
      </c>
      <c r="C410" s="84" t="s">
        <v>1367</v>
      </c>
      <c r="D410" s="84">
        <v>2</v>
      </c>
      <c r="E410" s="84">
        <v>27</v>
      </c>
      <c r="F410" s="84">
        <f t="shared" si="6"/>
        <v>54</v>
      </c>
      <c r="G410" s="119"/>
    </row>
    <row r="411" spans="1:7">
      <c r="A411" s="84">
        <v>408</v>
      </c>
      <c r="B411" s="84" t="s">
        <v>1368</v>
      </c>
      <c r="C411" s="84" t="s">
        <v>1369</v>
      </c>
      <c r="D411" s="84">
        <v>12</v>
      </c>
      <c r="E411" s="84">
        <v>10</v>
      </c>
      <c r="F411" s="84">
        <f t="shared" si="6"/>
        <v>120</v>
      </c>
      <c r="G411" s="119"/>
    </row>
    <row r="412" spans="1:7">
      <c r="A412" s="84">
        <v>409</v>
      </c>
      <c r="B412" s="84" t="s">
        <v>1370</v>
      </c>
      <c r="C412" s="84" t="s">
        <v>1371</v>
      </c>
      <c r="D412" s="84">
        <v>2</v>
      </c>
      <c r="E412" s="84">
        <v>10</v>
      </c>
      <c r="F412" s="84">
        <f t="shared" si="6"/>
        <v>20</v>
      </c>
      <c r="G412" s="119"/>
    </row>
    <row r="413" spans="1:7">
      <c r="A413" s="84">
        <v>410</v>
      </c>
      <c r="B413" s="84" t="s">
        <v>1372</v>
      </c>
      <c r="C413" s="84" t="s">
        <v>1373</v>
      </c>
      <c r="D413" s="84">
        <v>6</v>
      </c>
      <c r="E413" s="84">
        <v>25</v>
      </c>
      <c r="F413" s="84">
        <f t="shared" si="6"/>
        <v>150</v>
      </c>
      <c r="G413" s="119"/>
    </row>
    <row r="414" spans="1:7">
      <c r="A414" s="84">
        <v>411</v>
      </c>
      <c r="B414" s="84" t="s">
        <v>1374</v>
      </c>
      <c r="C414" s="84" t="s">
        <v>1375</v>
      </c>
      <c r="D414" s="84">
        <v>5</v>
      </c>
      <c r="E414" s="84">
        <v>59</v>
      </c>
      <c r="F414" s="84">
        <f t="shared" si="6"/>
        <v>295</v>
      </c>
      <c r="G414" s="119"/>
    </row>
    <row r="415" spans="1:7">
      <c r="A415" s="84">
        <v>412</v>
      </c>
      <c r="B415" s="84" t="s">
        <v>1376</v>
      </c>
      <c r="C415" s="84" t="s">
        <v>1377</v>
      </c>
      <c r="D415" s="84">
        <v>11</v>
      </c>
      <c r="E415" s="84">
        <v>7.5</v>
      </c>
      <c r="F415" s="84">
        <f t="shared" si="6"/>
        <v>82.5</v>
      </c>
      <c r="G415" s="119"/>
    </row>
    <row r="416" spans="1:7">
      <c r="A416" s="84">
        <v>413</v>
      </c>
      <c r="B416" s="84" t="s">
        <v>1378</v>
      </c>
      <c r="C416" s="84" t="s">
        <v>1379</v>
      </c>
      <c r="D416" s="84">
        <v>2</v>
      </c>
      <c r="E416" s="84">
        <v>18</v>
      </c>
      <c r="F416" s="84">
        <f t="shared" si="6"/>
        <v>36</v>
      </c>
      <c r="G416" s="119"/>
    </row>
    <row r="417" spans="1:7">
      <c r="A417" s="84">
        <v>414</v>
      </c>
      <c r="B417" s="84" t="s">
        <v>1380</v>
      </c>
      <c r="C417" s="84" t="s">
        <v>1381</v>
      </c>
      <c r="D417" s="84">
        <v>19</v>
      </c>
      <c r="E417" s="84">
        <v>20.9</v>
      </c>
      <c r="F417" s="84">
        <f t="shared" si="6"/>
        <v>397.09999999999997</v>
      </c>
      <c r="G417" s="119"/>
    </row>
    <row r="418" spans="1:7">
      <c r="A418" s="84">
        <v>415</v>
      </c>
      <c r="B418" s="84" t="s">
        <v>1382</v>
      </c>
      <c r="C418" s="84" t="s">
        <v>1383</v>
      </c>
      <c r="D418" s="84">
        <v>0</v>
      </c>
      <c r="E418" s="84">
        <v>85.6</v>
      </c>
      <c r="F418" s="84">
        <f t="shared" si="6"/>
        <v>0</v>
      </c>
      <c r="G418" s="119"/>
    </row>
    <row r="419" spans="1:7">
      <c r="A419" s="84">
        <v>416</v>
      </c>
      <c r="B419" s="84" t="s">
        <v>1384</v>
      </c>
      <c r="C419" s="84" t="s">
        <v>1385</v>
      </c>
      <c r="D419" s="84">
        <v>16</v>
      </c>
      <c r="E419" s="84">
        <v>200</v>
      </c>
      <c r="F419" s="84">
        <f t="shared" si="6"/>
        <v>3200</v>
      </c>
      <c r="G419" s="119"/>
    </row>
    <row r="420" spans="1:7">
      <c r="A420" s="84">
        <v>417</v>
      </c>
      <c r="B420" s="84" t="s">
        <v>1386</v>
      </c>
      <c r="C420" s="84" t="s">
        <v>1387</v>
      </c>
      <c r="D420" s="84">
        <v>1</v>
      </c>
      <c r="E420" s="84">
        <v>73</v>
      </c>
      <c r="F420" s="84">
        <f t="shared" si="6"/>
        <v>73</v>
      </c>
      <c r="G420" s="119"/>
    </row>
    <row r="421" spans="1:7">
      <c r="A421" s="84">
        <v>418</v>
      </c>
      <c r="B421" s="84" t="s">
        <v>1388</v>
      </c>
      <c r="C421" s="84" t="s">
        <v>1389</v>
      </c>
      <c r="D421" s="84">
        <v>6</v>
      </c>
      <c r="E421" s="84">
        <v>145</v>
      </c>
      <c r="F421" s="84">
        <f t="shared" si="6"/>
        <v>870</v>
      </c>
      <c r="G421" s="119"/>
    </row>
    <row r="422" spans="1:7">
      <c r="A422" s="84">
        <v>419</v>
      </c>
      <c r="B422" s="84" t="s">
        <v>1390</v>
      </c>
      <c r="C422" s="84" t="s">
        <v>1391</v>
      </c>
      <c r="D422" s="84">
        <v>43</v>
      </c>
      <c r="E422" s="84">
        <v>145</v>
      </c>
      <c r="F422" s="84">
        <f t="shared" si="6"/>
        <v>6235</v>
      </c>
      <c r="G422" s="119"/>
    </row>
    <row r="423" spans="1:7">
      <c r="A423" s="84">
        <v>420</v>
      </c>
      <c r="B423" s="84" t="s">
        <v>1392</v>
      </c>
      <c r="C423" s="84" t="s">
        <v>1393</v>
      </c>
      <c r="D423" s="84">
        <v>27</v>
      </c>
      <c r="E423" s="84">
        <v>10.5</v>
      </c>
      <c r="F423" s="84">
        <f t="shared" si="6"/>
        <v>283.5</v>
      </c>
      <c r="G423" s="119"/>
    </row>
    <row r="424" spans="1:7">
      <c r="A424" s="84">
        <v>421</v>
      </c>
      <c r="B424" s="84" t="s">
        <v>1394</v>
      </c>
      <c r="C424" s="84" t="s">
        <v>1395</v>
      </c>
      <c r="D424" s="84">
        <v>22</v>
      </c>
      <c r="E424" s="84">
        <v>10.5</v>
      </c>
      <c r="F424" s="84">
        <f t="shared" si="6"/>
        <v>231</v>
      </c>
      <c r="G424" s="119"/>
    </row>
    <row r="425" spans="1:7">
      <c r="A425" s="84">
        <v>422</v>
      </c>
      <c r="B425" s="84" t="s">
        <v>1396</v>
      </c>
      <c r="C425" s="84" t="s">
        <v>1397</v>
      </c>
      <c r="D425" s="84">
        <v>0</v>
      </c>
      <c r="E425" s="84">
        <v>58</v>
      </c>
      <c r="F425" s="84">
        <f t="shared" si="6"/>
        <v>0</v>
      </c>
      <c r="G425" s="119"/>
    </row>
    <row r="426" spans="1:7">
      <c r="A426" s="84">
        <v>423</v>
      </c>
      <c r="B426" s="84" t="s">
        <v>1398</v>
      </c>
      <c r="C426" s="84" t="s">
        <v>1399</v>
      </c>
      <c r="D426" s="84">
        <v>4</v>
      </c>
      <c r="E426" s="84">
        <v>68</v>
      </c>
      <c r="F426" s="84">
        <f t="shared" si="6"/>
        <v>272</v>
      </c>
      <c r="G426" s="119"/>
    </row>
    <row r="427" spans="1:7">
      <c r="A427" s="84">
        <v>424</v>
      </c>
      <c r="B427" s="84" t="s">
        <v>1400</v>
      </c>
      <c r="C427" s="84" t="s">
        <v>1401</v>
      </c>
      <c r="D427" s="84">
        <v>0</v>
      </c>
      <c r="E427" s="84">
        <v>15</v>
      </c>
      <c r="F427" s="84">
        <f t="shared" si="6"/>
        <v>0</v>
      </c>
      <c r="G427" s="119"/>
    </row>
    <row r="428" spans="1:7">
      <c r="A428" s="84">
        <v>425</v>
      </c>
      <c r="B428" s="84" t="s">
        <v>1402</v>
      </c>
      <c r="C428" s="84" t="s">
        <v>1403</v>
      </c>
      <c r="D428" s="84">
        <v>1</v>
      </c>
      <c r="E428" s="84">
        <v>568</v>
      </c>
      <c r="F428" s="84">
        <f t="shared" si="6"/>
        <v>568</v>
      </c>
      <c r="G428" s="119"/>
    </row>
    <row r="429" spans="1:7">
      <c r="A429" s="84">
        <v>426</v>
      </c>
      <c r="B429" s="84" t="s">
        <v>1404</v>
      </c>
      <c r="C429" s="84" t="s">
        <v>1405</v>
      </c>
      <c r="D429" s="84">
        <v>1</v>
      </c>
      <c r="E429" s="84">
        <v>848</v>
      </c>
      <c r="F429" s="84">
        <f t="shared" si="6"/>
        <v>848</v>
      </c>
      <c r="G429" s="119"/>
    </row>
    <row r="430" spans="1:7">
      <c r="A430" s="84">
        <v>427</v>
      </c>
      <c r="B430" s="84" t="s">
        <v>1406</v>
      </c>
      <c r="C430" s="84" t="s">
        <v>1407</v>
      </c>
      <c r="D430" s="84">
        <v>9</v>
      </c>
      <c r="E430" s="84">
        <v>48</v>
      </c>
      <c r="F430" s="84">
        <f t="shared" si="6"/>
        <v>432</v>
      </c>
      <c r="G430" s="119"/>
    </row>
    <row r="431" spans="1:7">
      <c r="A431" s="84">
        <v>428</v>
      </c>
      <c r="B431" s="84" t="s">
        <v>1408</v>
      </c>
      <c r="C431" s="84" t="s">
        <v>1409</v>
      </c>
      <c r="D431" s="84">
        <v>9</v>
      </c>
      <c r="E431" s="84">
        <v>188</v>
      </c>
      <c r="F431" s="84">
        <f t="shared" si="6"/>
        <v>1692</v>
      </c>
      <c r="G431" s="119"/>
    </row>
    <row r="432" spans="1:7">
      <c r="A432" s="84">
        <v>429</v>
      </c>
      <c r="B432" s="84" t="s">
        <v>1410</v>
      </c>
      <c r="C432" s="84" t="s">
        <v>1411</v>
      </c>
      <c r="D432" s="84">
        <v>2</v>
      </c>
      <c r="E432" s="84">
        <v>204</v>
      </c>
      <c r="F432" s="84">
        <f t="shared" si="6"/>
        <v>408</v>
      </c>
      <c r="G432" s="119"/>
    </row>
    <row r="433" spans="1:7">
      <c r="A433" s="84">
        <v>430</v>
      </c>
      <c r="B433" s="84" t="s">
        <v>1412</v>
      </c>
      <c r="C433" s="84" t="s">
        <v>1413</v>
      </c>
      <c r="D433" s="84">
        <v>1</v>
      </c>
      <c r="E433" s="84">
        <v>98</v>
      </c>
      <c r="F433" s="84">
        <f t="shared" si="6"/>
        <v>98</v>
      </c>
      <c r="G433" s="119"/>
    </row>
    <row r="434" spans="1:7">
      <c r="A434" s="84">
        <v>431</v>
      </c>
      <c r="B434" s="84" t="s">
        <v>1414</v>
      </c>
      <c r="C434" s="84" t="s">
        <v>1415</v>
      </c>
      <c r="D434" s="84">
        <v>4</v>
      </c>
      <c r="E434" s="84">
        <v>198</v>
      </c>
      <c r="F434" s="84">
        <f t="shared" si="6"/>
        <v>792</v>
      </c>
      <c r="G434" s="119"/>
    </row>
    <row r="435" spans="1:7">
      <c r="A435" s="84">
        <v>432</v>
      </c>
      <c r="B435" s="84" t="s">
        <v>1416</v>
      </c>
      <c r="C435" s="84" t="s">
        <v>1417</v>
      </c>
      <c r="D435" s="84">
        <v>0</v>
      </c>
      <c r="E435" s="84">
        <v>16</v>
      </c>
      <c r="F435" s="84">
        <f t="shared" si="6"/>
        <v>0</v>
      </c>
      <c r="G435" s="119"/>
    </row>
    <row r="436" spans="1:7">
      <c r="A436" s="84">
        <v>433</v>
      </c>
      <c r="B436" s="84" t="s">
        <v>1418</v>
      </c>
      <c r="C436" s="84" t="s">
        <v>1419</v>
      </c>
      <c r="D436" s="84">
        <v>12</v>
      </c>
      <c r="E436" s="84">
        <v>9</v>
      </c>
      <c r="F436" s="84">
        <f t="shared" si="6"/>
        <v>108</v>
      </c>
      <c r="G436" s="119"/>
    </row>
    <row r="437" spans="1:7">
      <c r="A437" s="84">
        <v>434</v>
      </c>
      <c r="B437" s="84" t="s">
        <v>1420</v>
      </c>
      <c r="C437" s="84" t="s">
        <v>1421</v>
      </c>
      <c r="D437" s="84">
        <v>11</v>
      </c>
      <c r="E437" s="84">
        <v>138</v>
      </c>
      <c r="F437" s="84">
        <f t="shared" si="6"/>
        <v>1518</v>
      </c>
      <c r="G437" s="119"/>
    </row>
    <row r="438" spans="1:7">
      <c r="A438" s="84">
        <v>435</v>
      </c>
      <c r="B438" s="84" t="s">
        <v>1422</v>
      </c>
      <c r="C438" s="84" t="s">
        <v>1423</v>
      </c>
      <c r="D438" s="84">
        <v>11</v>
      </c>
      <c r="E438" s="84">
        <v>68</v>
      </c>
      <c r="F438" s="84">
        <f t="shared" si="6"/>
        <v>748</v>
      </c>
      <c r="G438" s="119"/>
    </row>
    <row r="439" spans="1:7">
      <c r="A439" s="84">
        <v>436</v>
      </c>
      <c r="B439" s="84" t="s">
        <v>1424</v>
      </c>
      <c r="C439" s="84" t="s">
        <v>1425</v>
      </c>
      <c r="D439" s="84">
        <v>0</v>
      </c>
      <c r="E439" s="84">
        <v>310.8</v>
      </c>
      <c r="F439" s="84">
        <f t="shared" si="6"/>
        <v>0</v>
      </c>
      <c r="G439" s="119"/>
    </row>
    <row r="440" spans="1:7">
      <c r="A440" s="84">
        <v>437</v>
      </c>
      <c r="B440" s="84" t="s">
        <v>1426</v>
      </c>
      <c r="C440" s="84" t="s">
        <v>1427</v>
      </c>
      <c r="D440" s="84">
        <v>0</v>
      </c>
      <c r="E440" s="84">
        <v>380.8</v>
      </c>
      <c r="F440" s="84">
        <f t="shared" si="6"/>
        <v>0</v>
      </c>
      <c r="G440" s="119"/>
    </row>
    <row r="441" spans="1:7">
      <c r="A441" s="84">
        <v>438</v>
      </c>
      <c r="B441" s="84" t="s">
        <v>1428</v>
      </c>
      <c r="C441" s="84" t="s">
        <v>1429</v>
      </c>
      <c r="D441" s="84">
        <v>4</v>
      </c>
      <c r="E441" s="84" t="s">
        <v>1672</v>
      </c>
      <c r="F441" s="84">
        <f t="shared" si="6"/>
        <v>199.36</v>
      </c>
      <c r="G441" s="119"/>
    </row>
    <row r="442" spans="1:7">
      <c r="A442" s="84">
        <v>439</v>
      </c>
      <c r="B442" s="84" t="s">
        <v>1430</v>
      </c>
      <c r="C442" s="84" t="s">
        <v>1431</v>
      </c>
      <c r="D442" s="84">
        <v>4</v>
      </c>
      <c r="E442" s="84" t="s">
        <v>1673</v>
      </c>
      <c r="F442" s="84">
        <f t="shared" si="6"/>
        <v>208.32</v>
      </c>
      <c r="G442" s="119"/>
    </row>
    <row r="443" spans="1:7">
      <c r="A443" s="84">
        <v>440</v>
      </c>
      <c r="B443" s="84" t="s">
        <v>1432</v>
      </c>
      <c r="C443" s="84" t="s">
        <v>1433</v>
      </c>
      <c r="D443" s="84">
        <v>4</v>
      </c>
      <c r="E443" s="84" t="s">
        <v>1674</v>
      </c>
      <c r="F443" s="84">
        <f t="shared" si="6"/>
        <v>197.12</v>
      </c>
      <c r="G443" s="119"/>
    </row>
    <row r="444" spans="1:7">
      <c r="A444" s="84">
        <v>441</v>
      </c>
      <c r="B444" s="84" t="s">
        <v>1434</v>
      </c>
      <c r="C444" s="84" t="s">
        <v>1435</v>
      </c>
      <c r="D444" s="84">
        <v>4</v>
      </c>
      <c r="E444" s="84" t="s">
        <v>1675</v>
      </c>
      <c r="F444" s="84">
        <f t="shared" si="6"/>
        <v>210.56</v>
      </c>
      <c r="G444" s="119"/>
    </row>
    <row r="445" spans="1:7">
      <c r="A445" s="84">
        <v>442</v>
      </c>
      <c r="B445" s="84" t="s">
        <v>1436</v>
      </c>
      <c r="C445" s="84" t="s">
        <v>1437</v>
      </c>
      <c r="D445" s="84">
        <v>4</v>
      </c>
      <c r="E445" s="84" t="s">
        <v>1676</v>
      </c>
      <c r="F445" s="84">
        <f t="shared" si="6"/>
        <v>244.16</v>
      </c>
      <c r="G445" s="119"/>
    </row>
    <row r="446" spans="1:7">
      <c r="A446" s="84">
        <v>443</v>
      </c>
      <c r="B446" s="84" t="s">
        <v>1438</v>
      </c>
      <c r="C446" s="84" t="s">
        <v>1439</v>
      </c>
      <c r="D446" s="84">
        <v>4</v>
      </c>
      <c r="E446" s="84" t="s">
        <v>1677</v>
      </c>
      <c r="F446" s="84">
        <f t="shared" si="6"/>
        <v>219.52</v>
      </c>
      <c r="G446" s="119"/>
    </row>
    <row r="447" spans="1:7">
      <c r="A447" s="84">
        <v>444</v>
      </c>
      <c r="B447" s="84" t="s">
        <v>1440</v>
      </c>
      <c r="C447" s="84" t="s">
        <v>1441</v>
      </c>
      <c r="D447" s="84">
        <v>4</v>
      </c>
      <c r="E447" s="84" t="s">
        <v>1678</v>
      </c>
      <c r="F447" s="84">
        <f t="shared" si="6"/>
        <v>122.08</v>
      </c>
      <c r="G447" s="119"/>
    </row>
    <row r="448" spans="1:7">
      <c r="A448" s="84">
        <v>445</v>
      </c>
      <c r="B448" s="84" t="s">
        <v>1442</v>
      </c>
      <c r="C448" s="84" t="s">
        <v>1443</v>
      </c>
      <c r="D448" s="84">
        <v>4</v>
      </c>
      <c r="E448" s="84" t="s">
        <v>1679</v>
      </c>
      <c r="F448" s="84">
        <f t="shared" si="6"/>
        <v>222.88</v>
      </c>
      <c r="G448" s="119"/>
    </row>
    <row r="449" spans="1:7">
      <c r="A449" s="84">
        <v>446</v>
      </c>
      <c r="B449" s="84" t="s">
        <v>1444</v>
      </c>
      <c r="C449" s="84" t="s">
        <v>1445</v>
      </c>
      <c r="D449" s="84">
        <v>4</v>
      </c>
      <c r="E449" s="84" t="s">
        <v>1680</v>
      </c>
      <c r="F449" s="84">
        <f t="shared" si="6"/>
        <v>266.56</v>
      </c>
      <c r="G449" s="119"/>
    </row>
    <row r="450" spans="1:7">
      <c r="A450" s="84">
        <v>447</v>
      </c>
      <c r="B450" s="84" t="s">
        <v>1446</v>
      </c>
      <c r="C450" s="84" t="s">
        <v>1447</v>
      </c>
      <c r="D450" s="84">
        <v>4</v>
      </c>
      <c r="E450" s="84" t="s">
        <v>1681</v>
      </c>
      <c r="F450" s="84">
        <f t="shared" si="6"/>
        <v>165.76</v>
      </c>
      <c r="G450" s="119"/>
    </row>
    <row r="451" spans="1:7">
      <c r="A451" s="84">
        <v>448</v>
      </c>
      <c r="B451" s="84" t="s">
        <v>1448</v>
      </c>
      <c r="C451" s="84" t="s">
        <v>1449</v>
      </c>
      <c r="D451" s="84">
        <v>4</v>
      </c>
      <c r="E451" s="84" t="s">
        <v>1682</v>
      </c>
      <c r="F451" s="84">
        <f t="shared" si="6"/>
        <v>445.76</v>
      </c>
      <c r="G451" s="119"/>
    </row>
    <row r="452" spans="1:7">
      <c r="A452" s="84">
        <v>449</v>
      </c>
      <c r="B452" s="84" t="s">
        <v>1450</v>
      </c>
      <c r="C452" s="84" t="s">
        <v>1451</v>
      </c>
      <c r="D452" s="84">
        <v>4</v>
      </c>
      <c r="E452" s="84" t="s">
        <v>1683</v>
      </c>
      <c r="F452" s="84">
        <f t="shared" si="6"/>
        <v>209.76</v>
      </c>
      <c r="G452" s="119"/>
    </row>
    <row r="453" spans="1:7">
      <c r="A453" s="84">
        <v>450</v>
      </c>
      <c r="B453" s="84" t="s">
        <v>1452</v>
      </c>
      <c r="C453" s="84" t="s">
        <v>1453</v>
      </c>
      <c r="D453" s="84">
        <v>4</v>
      </c>
      <c r="E453" s="84" t="s">
        <v>1684</v>
      </c>
      <c r="F453" s="84">
        <f t="shared" ref="F453:F516" si="7">SUM(D453*E453)</f>
        <v>188.16</v>
      </c>
      <c r="G453" s="119"/>
    </row>
    <row r="454" spans="1:7">
      <c r="A454" s="84">
        <v>451</v>
      </c>
      <c r="B454" s="84" t="s">
        <v>1454</v>
      </c>
      <c r="C454" s="84" t="s">
        <v>1455</v>
      </c>
      <c r="D454" s="84">
        <v>4</v>
      </c>
      <c r="E454" s="84" t="s">
        <v>1675</v>
      </c>
      <c r="F454" s="84">
        <f t="shared" si="7"/>
        <v>210.56</v>
      </c>
      <c r="G454" s="119"/>
    </row>
    <row r="455" spans="1:7">
      <c r="A455" s="84">
        <v>452</v>
      </c>
      <c r="B455" s="84" t="s">
        <v>1456</v>
      </c>
      <c r="C455" s="84" t="s">
        <v>1457</v>
      </c>
      <c r="D455" s="84">
        <v>4</v>
      </c>
      <c r="E455" s="84" t="s">
        <v>1684</v>
      </c>
      <c r="F455" s="84">
        <f t="shared" si="7"/>
        <v>188.16</v>
      </c>
      <c r="G455" s="119"/>
    </row>
    <row r="456" spans="1:7">
      <c r="A456" s="84">
        <v>453</v>
      </c>
      <c r="B456" s="84" t="s">
        <v>1458</v>
      </c>
      <c r="C456" s="84" t="s">
        <v>1459</v>
      </c>
      <c r="D456" s="84">
        <v>4</v>
      </c>
      <c r="E456" s="84" t="s">
        <v>1685</v>
      </c>
      <c r="F456" s="84">
        <f t="shared" si="7"/>
        <v>255.36</v>
      </c>
      <c r="G456" s="119"/>
    </row>
    <row r="457" spans="1:7">
      <c r="A457" s="84">
        <v>454</v>
      </c>
      <c r="B457" s="84" t="s">
        <v>1460</v>
      </c>
      <c r="C457" s="84" t="s">
        <v>1461</v>
      </c>
      <c r="D457" s="84">
        <v>4</v>
      </c>
      <c r="E457" s="84" t="s">
        <v>1686</v>
      </c>
      <c r="F457" s="84">
        <f t="shared" si="7"/>
        <v>143.36000000000001</v>
      </c>
      <c r="G457" s="119"/>
    </row>
    <row r="458" spans="1:7">
      <c r="A458" s="84">
        <v>455</v>
      </c>
      <c r="B458" s="84" t="s">
        <v>1462</v>
      </c>
      <c r="C458" s="84" t="s">
        <v>1463</v>
      </c>
      <c r="D458" s="84">
        <v>4</v>
      </c>
      <c r="E458" s="84" t="s">
        <v>1677</v>
      </c>
      <c r="F458" s="84">
        <f t="shared" si="7"/>
        <v>219.52</v>
      </c>
      <c r="G458" s="119"/>
    </row>
    <row r="459" spans="1:7">
      <c r="A459" s="84">
        <v>456</v>
      </c>
      <c r="B459" s="84" t="s">
        <v>1464</v>
      </c>
      <c r="C459" s="84" t="s">
        <v>1465</v>
      </c>
      <c r="D459" s="84">
        <v>4</v>
      </c>
      <c r="E459" s="84" t="s">
        <v>1675</v>
      </c>
      <c r="F459" s="84">
        <f t="shared" si="7"/>
        <v>210.56</v>
      </c>
      <c r="G459" s="119"/>
    </row>
    <row r="460" spans="1:7">
      <c r="A460" s="84">
        <v>457</v>
      </c>
      <c r="B460" s="84" t="s">
        <v>1466</v>
      </c>
      <c r="C460" s="84" t="s">
        <v>1467</v>
      </c>
      <c r="D460" s="84">
        <v>4</v>
      </c>
      <c r="E460" s="84" t="s">
        <v>1687</v>
      </c>
      <c r="F460" s="84">
        <f t="shared" si="7"/>
        <v>221.76</v>
      </c>
      <c r="G460" s="119"/>
    </row>
    <row r="461" spans="1:7">
      <c r="A461" s="84">
        <v>458</v>
      </c>
      <c r="B461" s="84" t="s">
        <v>1468</v>
      </c>
      <c r="C461" s="84" t="s">
        <v>1469</v>
      </c>
      <c r="D461" s="84">
        <v>4</v>
      </c>
      <c r="E461" s="84" t="s">
        <v>1688</v>
      </c>
      <c r="F461" s="84">
        <f t="shared" si="7"/>
        <v>344.96</v>
      </c>
      <c r="G461" s="119"/>
    </row>
    <row r="462" spans="1:7">
      <c r="A462" s="84">
        <v>459</v>
      </c>
      <c r="B462" s="84" t="s">
        <v>1470</v>
      </c>
      <c r="C462" s="84" t="s">
        <v>1471</v>
      </c>
      <c r="D462" s="84">
        <v>4</v>
      </c>
      <c r="E462" s="84" t="s">
        <v>1687</v>
      </c>
      <c r="F462" s="84">
        <f t="shared" si="7"/>
        <v>221.76</v>
      </c>
      <c r="G462" s="119"/>
    </row>
    <row r="463" spans="1:7">
      <c r="A463" s="84">
        <v>460</v>
      </c>
      <c r="B463" s="84" t="s">
        <v>1472</v>
      </c>
      <c r="C463" s="84" t="s">
        <v>1473</v>
      </c>
      <c r="D463" s="84">
        <v>4</v>
      </c>
      <c r="E463" s="84" t="s">
        <v>1689</v>
      </c>
      <c r="F463" s="84">
        <f t="shared" si="7"/>
        <v>1118.8800000000001</v>
      </c>
      <c r="G463" s="119"/>
    </row>
    <row r="464" spans="1:7">
      <c r="A464" s="84">
        <v>461</v>
      </c>
      <c r="B464" s="84" t="s">
        <v>1474</v>
      </c>
      <c r="C464" s="84" t="s">
        <v>1475</v>
      </c>
      <c r="D464" s="84">
        <v>4</v>
      </c>
      <c r="E464" s="84" t="s">
        <v>1690</v>
      </c>
      <c r="F464" s="84">
        <f t="shared" si="7"/>
        <v>432.32</v>
      </c>
      <c r="G464" s="119"/>
    </row>
    <row r="465" spans="1:7">
      <c r="A465" s="84">
        <v>462</v>
      </c>
      <c r="B465" s="84" t="s">
        <v>1476</v>
      </c>
      <c r="C465" s="84" t="s">
        <v>1477</v>
      </c>
      <c r="D465" s="84">
        <v>4</v>
      </c>
      <c r="E465" s="84" t="s">
        <v>1691</v>
      </c>
      <c r="F465" s="84">
        <f t="shared" si="7"/>
        <v>434.56</v>
      </c>
      <c r="G465" s="119"/>
    </row>
    <row r="466" spans="1:7">
      <c r="A466" s="84">
        <v>463</v>
      </c>
      <c r="B466" s="84" t="s">
        <v>1478</v>
      </c>
      <c r="C466" s="84" t="s">
        <v>1479</v>
      </c>
      <c r="D466" s="84">
        <v>0</v>
      </c>
      <c r="E466" s="84" t="s">
        <v>1671</v>
      </c>
      <c r="F466" s="84">
        <f t="shared" si="7"/>
        <v>0</v>
      </c>
      <c r="G466" s="119"/>
    </row>
    <row r="467" spans="1:7">
      <c r="A467" s="84">
        <v>464</v>
      </c>
      <c r="B467" s="84" t="s">
        <v>1480</v>
      </c>
      <c r="C467" s="84" t="s">
        <v>1481</v>
      </c>
      <c r="D467" s="84">
        <v>1</v>
      </c>
      <c r="E467" s="84" t="s">
        <v>1671</v>
      </c>
      <c r="F467" s="84">
        <f t="shared" si="7"/>
        <v>188</v>
      </c>
      <c r="G467" s="119"/>
    </row>
    <row r="468" spans="1:7">
      <c r="A468" s="84">
        <v>465</v>
      </c>
      <c r="B468" s="84" t="s">
        <v>1482</v>
      </c>
      <c r="C468" s="84" t="s">
        <v>1483</v>
      </c>
      <c r="D468" s="84">
        <v>0</v>
      </c>
      <c r="E468" s="84" t="s">
        <v>1671</v>
      </c>
      <c r="F468" s="84">
        <f t="shared" si="7"/>
        <v>0</v>
      </c>
      <c r="G468" s="119"/>
    </row>
    <row r="469" spans="1:7">
      <c r="A469" s="84">
        <v>466</v>
      </c>
      <c r="B469" s="84" t="s">
        <v>1484</v>
      </c>
      <c r="C469" s="84" t="s">
        <v>1485</v>
      </c>
      <c r="D469" s="84">
        <v>0</v>
      </c>
      <c r="E469" s="84" t="s">
        <v>1671</v>
      </c>
      <c r="F469" s="84">
        <f t="shared" si="7"/>
        <v>0</v>
      </c>
      <c r="G469" s="119"/>
    </row>
    <row r="470" spans="1:7">
      <c r="A470" s="84">
        <v>467</v>
      </c>
      <c r="B470" s="84" t="s">
        <v>1486</v>
      </c>
      <c r="C470" s="84" t="s">
        <v>1487</v>
      </c>
      <c r="D470" s="84">
        <v>0</v>
      </c>
      <c r="E470" s="84" t="s">
        <v>1670</v>
      </c>
      <c r="F470" s="84">
        <f t="shared" si="7"/>
        <v>0</v>
      </c>
      <c r="G470" s="119"/>
    </row>
    <row r="471" spans="1:7">
      <c r="A471" s="84">
        <v>468</v>
      </c>
      <c r="B471" s="84" t="s">
        <v>1488</v>
      </c>
      <c r="C471" s="84" t="s">
        <v>1489</v>
      </c>
      <c r="D471" s="84">
        <v>2</v>
      </c>
      <c r="E471" s="84" t="s">
        <v>1670</v>
      </c>
      <c r="F471" s="84">
        <f t="shared" si="7"/>
        <v>320</v>
      </c>
      <c r="G471" s="119"/>
    </row>
    <row r="472" spans="1:7">
      <c r="A472" s="84">
        <v>469</v>
      </c>
      <c r="B472" s="84" t="s">
        <v>1490</v>
      </c>
      <c r="C472" s="84" t="s">
        <v>1491</v>
      </c>
      <c r="D472" s="84">
        <v>0</v>
      </c>
      <c r="E472" s="84">
        <v>160</v>
      </c>
      <c r="F472" s="84">
        <f t="shared" si="7"/>
        <v>0</v>
      </c>
      <c r="G472" s="119"/>
    </row>
    <row r="473" spans="1:7">
      <c r="A473" s="84">
        <v>470</v>
      </c>
      <c r="B473" s="84" t="s">
        <v>1492</v>
      </c>
      <c r="C473" s="84" t="s">
        <v>1493</v>
      </c>
      <c r="D473" s="84">
        <v>0</v>
      </c>
      <c r="E473" s="84">
        <v>160</v>
      </c>
      <c r="F473" s="84">
        <f t="shared" si="7"/>
        <v>0</v>
      </c>
      <c r="G473" s="119"/>
    </row>
    <row r="474" spans="1:7">
      <c r="A474" s="84">
        <v>471</v>
      </c>
      <c r="B474" s="84" t="s">
        <v>1494</v>
      </c>
      <c r="C474" s="84" t="s">
        <v>1495</v>
      </c>
      <c r="D474" s="84">
        <v>1</v>
      </c>
      <c r="E474" s="84">
        <v>160</v>
      </c>
      <c r="F474" s="84">
        <f t="shared" si="7"/>
        <v>160</v>
      </c>
      <c r="G474" s="119"/>
    </row>
    <row r="475" spans="1:7">
      <c r="A475" s="84">
        <v>472</v>
      </c>
      <c r="B475" s="84" t="s">
        <v>1496</v>
      </c>
      <c r="C475" s="84" t="s">
        <v>1497</v>
      </c>
      <c r="D475" s="84">
        <v>0</v>
      </c>
      <c r="E475" s="84">
        <v>128</v>
      </c>
      <c r="F475" s="84">
        <f t="shared" si="7"/>
        <v>0</v>
      </c>
      <c r="G475" s="119"/>
    </row>
    <row r="476" spans="1:7">
      <c r="A476" s="84">
        <v>473</v>
      </c>
      <c r="B476" s="84" t="s">
        <v>1498</v>
      </c>
      <c r="C476" s="84" t="s">
        <v>1499</v>
      </c>
      <c r="D476" s="84">
        <v>0</v>
      </c>
      <c r="E476" s="84">
        <v>128</v>
      </c>
      <c r="F476" s="84">
        <f t="shared" si="7"/>
        <v>0</v>
      </c>
      <c r="G476" s="119"/>
    </row>
    <row r="477" spans="1:7">
      <c r="A477" s="84">
        <v>474</v>
      </c>
      <c r="B477" s="84" t="s">
        <v>1500</v>
      </c>
      <c r="C477" s="84" t="s">
        <v>1501</v>
      </c>
      <c r="D477" s="84">
        <v>0</v>
      </c>
      <c r="E477" s="84">
        <v>160</v>
      </c>
      <c r="F477" s="84">
        <f t="shared" si="7"/>
        <v>0</v>
      </c>
      <c r="G477" s="119"/>
    </row>
    <row r="478" spans="1:7">
      <c r="A478" s="84">
        <v>475</v>
      </c>
      <c r="B478" s="84" t="s">
        <v>1502</v>
      </c>
      <c r="C478" s="84" t="s">
        <v>1503</v>
      </c>
      <c r="D478" s="84">
        <v>1</v>
      </c>
      <c r="E478" s="84">
        <v>100</v>
      </c>
      <c r="F478" s="84">
        <f t="shared" si="7"/>
        <v>100</v>
      </c>
      <c r="G478" s="119"/>
    </row>
    <row r="479" spans="1:7">
      <c r="A479" s="84">
        <v>476</v>
      </c>
      <c r="B479" s="84" t="s">
        <v>1504</v>
      </c>
      <c r="C479" s="84" t="s">
        <v>1505</v>
      </c>
      <c r="D479" s="84">
        <v>32</v>
      </c>
      <c r="E479" s="84">
        <v>18</v>
      </c>
      <c r="F479" s="84">
        <f t="shared" si="7"/>
        <v>576</v>
      </c>
      <c r="G479" s="119"/>
    </row>
    <row r="480" spans="1:7">
      <c r="A480" s="84">
        <v>477</v>
      </c>
      <c r="B480" s="84" t="s">
        <v>1506</v>
      </c>
      <c r="C480" s="84" t="s">
        <v>1507</v>
      </c>
      <c r="D480" s="84">
        <v>4</v>
      </c>
      <c r="E480" s="84">
        <v>23</v>
      </c>
      <c r="F480" s="84">
        <f t="shared" si="7"/>
        <v>92</v>
      </c>
      <c r="G480" s="119"/>
    </row>
    <row r="481" spans="1:7">
      <c r="A481" s="84">
        <v>478</v>
      </c>
      <c r="B481" s="84" t="s">
        <v>1508</v>
      </c>
      <c r="C481" s="84" t="s">
        <v>1509</v>
      </c>
      <c r="D481" s="84">
        <v>1</v>
      </c>
      <c r="E481" s="84">
        <v>21</v>
      </c>
      <c r="F481" s="84">
        <f t="shared" si="7"/>
        <v>21</v>
      </c>
      <c r="G481" s="119"/>
    </row>
    <row r="482" spans="1:7">
      <c r="A482" s="84">
        <v>479</v>
      </c>
      <c r="B482" s="84" t="s">
        <v>1510</v>
      </c>
      <c r="C482" s="84" t="s">
        <v>1511</v>
      </c>
      <c r="D482" s="84">
        <v>11</v>
      </c>
      <c r="E482" s="84">
        <v>21</v>
      </c>
      <c r="F482" s="84">
        <f t="shared" si="7"/>
        <v>231</v>
      </c>
      <c r="G482" s="119"/>
    </row>
    <row r="483" spans="1:7">
      <c r="A483" s="84">
        <v>480</v>
      </c>
      <c r="B483" s="84" t="s">
        <v>1512</v>
      </c>
      <c r="C483" s="84" t="s">
        <v>1513</v>
      </c>
      <c r="D483" s="84">
        <v>3</v>
      </c>
      <c r="E483" s="84">
        <v>22.5</v>
      </c>
      <c r="F483" s="84">
        <f t="shared" si="7"/>
        <v>67.5</v>
      </c>
      <c r="G483" s="119"/>
    </row>
    <row r="484" spans="1:7">
      <c r="A484" s="84">
        <v>481</v>
      </c>
      <c r="B484" s="84" t="s">
        <v>1514</v>
      </c>
      <c r="C484" s="84" t="s">
        <v>1515</v>
      </c>
      <c r="D484" s="84">
        <v>1</v>
      </c>
      <c r="E484" s="84">
        <v>12</v>
      </c>
      <c r="F484" s="84">
        <f t="shared" si="7"/>
        <v>12</v>
      </c>
      <c r="G484" s="119"/>
    </row>
    <row r="485" spans="1:7">
      <c r="A485" s="84">
        <v>482</v>
      </c>
      <c r="B485" s="84" t="s">
        <v>1516</v>
      </c>
      <c r="C485" s="84" t="s">
        <v>1517</v>
      </c>
      <c r="D485" s="84">
        <v>3</v>
      </c>
      <c r="E485" s="84">
        <v>65</v>
      </c>
      <c r="F485" s="84">
        <f t="shared" si="7"/>
        <v>195</v>
      </c>
      <c r="G485" s="119"/>
    </row>
    <row r="486" spans="1:7">
      <c r="A486" s="84">
        <v>483</v>
      </c>
      <c r="B486" s="84" t="s">
        <v>1518</v>
      </c>
      <c r="C486" s="84" t="s">
        <v>1519</v>
      </c>
      <c r="D486" s="84">
        <v>0</v>
      </c>
      <c r="E486" s="84">
        <v>113</v>
      </c>
      <c r="F486" s="84">
        <f t="shared" si="7"/>
        <v>0</v>
      </c>
      <c r="G486" s="119"/>
    </row>
    <row r="487" spans="1:7">
      <c r="A487" s="84">
        <v>484</v>
      </c>
      <c r="B487" s="84" t="s">
        <v>1520</v>
      </c>
      <c r="C487" s="84" t="s">
        <v>1521</v>
      </c>
      <c r="D487" s="84">
        <v>2</v>
      </c>
      <c r="E487" s="84">
        <v>155</v>
      </c>
      <c r="F487" s="84">
        <f t="shared" si="7"/>
        <v>310</v>
      </c>
      <c r="G487" s="119"/>
    </row>
    <row r="488" spans="1:7">
      <c r="A488" s="84">
        <v>485</v>
      </c>
      <c r="B488" s="84" t="s">
        <v>1522</v>
      </c>
      <c r="C488" s="84" t="s">
        <v>1523</v>
      </c>
      <c r="D488" s="84">
        <v>4</v>
      </c>
      <c r="E488" s="84">
        <v>37</v>
      </c>
      <c r="F488" s="84">
        <f t="shared" si="7"/>
        <v>148</v>
      </c>
      <c r="G488" s="119"/>
    </row>
    <row r="489" spans="1:7">
      <c r="A489" s="84">
        <v>486</v>
      </c>
      <c r="B489" s="84" t="s">
        <v>1524</v>
      </c>
      <c r="C489" s="84" t="s">
        <v>1525</v>
      </c>
      <c r="D489" s="84">
        <v>7</v>
      </c>
      <c r="E489" s="84">
        <v>35</v>
      </c>
      <c r="F489" s="84">
        <f t="shared" si="7"/>
        <v>245</v>
      </c>
      <c r="G489" s="119"/>
    </row>
    <row r="490" spans="1:7">
      <c r="A490" s="84">
        <v>487</v>
      </c>
      <c r="B490" s="84" t="s">
        <v>1526</v>
      </c>
      <c r="C490" s="84" t="s">
        <v>1527</v>
      </c>
      <c r="D490" s="84">
        <v>4</v>
      </c>
      <c r="E490" s="84">
        <v>20</v>
      </c>
      <c r="F490" s="84">
        <f t="shared" si="7"/>
        <v>80</v>
      </c>
      <c r="G490" s="119"/>
    </row>
    <row r="491" spans="1:7">
      <c r="A491" s="84">
        <v>488</v>
      </c>
      <c r="B491" s="84" t="s">
        <v>1528</v>
      </c>
      <c r="C491" s="84" t="s">
        <v>1529</v>
      </c>
      <c r="D491" s="84">
        <v>3</v>
      </c>
      <c r="E491" s="84">
        <v>125</v>
      </c>
      <c r="F491" s="84">
        <f t="shared" si="7"/>
        <v>375</v>
      </c>
      <c r="G491" s="119"/>
    </row>
    <row r="492" spans="1:7">
      <c r="A492" s="84">
        <v>489</v>
      </c>
      <c r="B492" s="84" t="s">
        <v>1530</v>
      </c>
      <c r="C492" s="84" t="s">
        <v>1531</v>
      </c>
      <c r="D492" s="84">
        <v>0</v>
      </c>
      <c r="E492" s="84">
        <v>143</v>
      </c>
      <c r="F492" s="84">
        <f t="shared" si="7"/>
        <v>0</v>
      </c>
      <c r="G492" s="119"/>
    </row>
    <row r="493" spans="1:7">
      <c r="A493" s="84">
        <v>490</v>
      </c>
      <c r="B493" s="84" t="s">
        <v>1532</v>
      </c>
      <c r="C493" s="84" t="s">
        <v>1533</v>
      </c>
      <c r="D493" s="84">
        <v>1</v>
      </c>
      <c r="E493" s="84">
        <v>35</v>
      </c>
      <c r="F493" s="84">
        <f t="shared" si="7"/>
        <v>35</v>
      </c>
      <c r="G493" s="119"/>
    </row>
    <row r="494" spans="1:7">
      <c r="A494" s="84">
        <v>491</v>
      </c>
      <c r="B494" s="84" t="s">
        <v>1534</v>
      </c>
      <c r="C494" s="84" t="s">
        <v>1535</v>
      </c>
      <c r="D494" s="84">
        <v>4</v>
      </c>
      <c r="E494" s="84">
        <v>40</v>
      </c>
      <c r="F494" s="84">
        <f t="shared" si="7"/>
        <v>160</v>
      </c>
      <c r="G494" s="119"/>
    </row>
    <row r="495" spans="1:7">
      <c r="A495" s="84">
        <v>492</v>
      </c>
      <c r="B495" s="84" t="s">
        <v>1536</v>
      </c>
      <c r="C495" s="84" t="s">
        <v>1537</v>
      </c>
      <c r="D495" s="84">
        <v>5</v>
      </c>
      <c r="E495" s="84">
        <v>38</v>
      </c>
      <c r="F495" s="84">
        <f t="shared" si="7"/>
        <v>190</v>
      </c>
      <c r="G495" s="119"/>
    </row>
    <row r="496" spans="1:7">
      <c r="A496" s="84">
        <v>493</v>
      </c>
      <c r="B496" s="84" t="s">
        <v>1538</v>
      </c>
      <c r="C496" s="84" t="s">
        <v>1539</v>
      </c>
      <c r="D496" s="84">
        <v>10</v>
      </c>
      <c r="E496" s="84">
        <v>55</v>
      </c>
      <c r="F496" s="84">
        <f t="shared" si="7"/>
        <v>550</v>
      </c>
      <c r="G496" s="119"/>
    </row>
    <row r="497" spans="1:7">
      <c r="A497" s="84">
        <v>494</v>
      </c>
      <c r="B497" s="84" t="s">
        <v>1540</v>
      </c>
      <c r="C497" s="84" t="s">
        <v>1541</v>
      </c>
      <c r="D497" s="84">
        <v>1</v>
      </c>
      <c r="E497" s="84">
        <v>58</v>
      </c>
      <c r="F497" s="84">
        <f t="shared" si="7"/>
        <v>58</v>
      </c>
      <c r="G497" s="119"/>
    </row>
    <row r="498" spans="1:7">
      <c r="A498" s="84">
        <v>495</v>
      </c>
      <c r="B498" s="84" t="s">
        <v>1542</v>
      </c>
      <c r="C498" s="84" t="s">
        <v>1543</v>
      </c>
      <c r="D498" s="84">
        <v>2</v>
      </c>
      <c r="E498" s="84">
        <v>60</v>
      </c>
      <c r="F498" s="84">
        <f t="shared" si="7"/>
        <v>120</v>
      </c>
      <c r="G498" s="119"/>
    </row>
    <row r="499" spans="1:7">
      <c r="A499" s="84">
        <v>496</v>
      </c>
      <c r="B499" s="84" t="s">
        <v>1544</v>
      </c>
      <c r="C499" s="84" t="s">
        <v>1545</v>
      </c>
      <c r="D499" s="84">
        <v>3</v>
      </c>
      <c r="E499" s="84">
        <v>85</v>
      </c>
      <c r="F499" s="84">
        <f t="shared" si="7"/>
        <v>255</v>
      </c>
      <c r="G499" s="119"/>
    </row>
    <row r="500" spans="1:7">
      <c r="A500" s="84">
        <v>497</v>
      </c>
      <c r="B500" s="84" t="s">
        <v>1546</v>
      </c>
      <c r="C500" s="84" t="s">
        <v>1547</v>
      </c>
      <c r="D500" s="84">
        <v>21</v>
      </c>
      <c r="E500" s="84">
        <v>70</v>
      </c>
      <c r="F500" s="84">
        <f t="shared" si="7"/>
        <v>1470</v>
      </c>
      <c r="G500" s="119"/>
    </row>
    <row r="501" spans="1:7">
      <c r="A501" s="84">
        <v>498</v>
      </c>
      <c r="B501" s="84" t="s">
        <v>423</v>
      </c>
      <c r="C501" s="84" t="s">
        <v>1548</v>
      </c>
      <c r="D501" s="84">
        <v>0</v>
      </c>
      <c r="E501" s="84">
        <v>111.16</v>
      </c>
      <c r="F501" s="84">
        <f t="shared" si="7"/>
        <v>0</v>
      </c>
      <c r="G501" s="119"/>
    </row>
    <row r="502" spans="1:7">
      <c r="A502" s="84">
        <v>499</v>
      </c>
      <c r="B502" s="84" t="s">
        <v>424</v>
      </c>
      <c r="C502" s="84" t="s">
        <v>1549</v>
      </c>
      <c r="D502" s="84">
        <v>0</v>
      </c>
      <c r="E502" s="84">
        <v>231.35</v>
      </c>
      <c r="F502" s="84">
        <f t="shared" si="7"/>
        <v>0</v>
      </c>
      <c r="G502" s="119"/>
    </row>
    <row r="503" spans="1:7">
      <c r="A503" s="84">
        <v>500</v>
      </c>
      <c r="B503" s="84" t="s">
        <v>425</v>
      </c>
      <c r="C503" s="84" t="s">
        <v>1550</v>
      </c>
      <c r="D503" s="84">
        <v>0</v>
      </c>
      <c r="E503" s="84">
        <v>303.14999999999998</v>
      </c>
      <c r="F503" s="84">
        <f t="shared" si="7"/>
        <v>0</v>
      </c>
      <c r="G503" s="119"/>
    </row>
    <row r="504" spans="1:7">
      <c r="A504" s="84">
        <v>501</v>
      </c>
      <c r="B504" s="84" t="s">
        <v>1551</v>
      </c>
      <c r="C504" s="84" t="s">
        <v>1552</v>
      </c>
      <c r="D504" s="84">
        <v>9</v>
      </c>
      <c r="E504" s="84">
        <v>26.27</v>
      </c>
      <c r="F504" s="84">
        <f t="shared" si="7"/>
        <v>236.43</v>
      </c>
      <c r="G504" s="119"/>
    </row>
    <row r="505" spans="1:7">
      <c r="A505" s="84">
        <v>503</v>
      </c>
      <c r="B505" s="84" t="s">
        <v>426</v>
      </c>
      <c r="C505" s="84" t="s">
        <v>1553</v>
      </c>
      <c r="D505" s="84">
        <v>0</v>
      </c>
      <c r="E505" s="84">
        <v>105.09</v>
      </c>
      <c r="F505" s="84">
        <f t="shared" si="7"/>
        <v>0</v>
      </c>
      <c r="G505" s="119"/>
    </row>
    <row r="506" spans="1:7">
      <c r="A506" s="84">
        <v>504</v>
      </c>
      <c r="B506" s="84" t="s">
        <v>428</v>
      </c>
      <c r="C506" s="84" t="s">
        <v>1554</v>
      </c>
      <c r="D506" s="84">
        <v>1</v>
      </c>
      <c r="E506" s="84">
        <v>125.2</v>
      </c>
      <c r="F506" s="84">
        <f t="shared" si="7"/>
        <v>125.2</v>
      </c>
      <c r="G506" s="119"/>
    </row>
    <row r="507" spans="1:7">
      <c r="A507" s="84">
        <v>505</v>
      </c>
      <c r="B507" s="84" t="s">
        <v>429</v>
      </c>
      <c r="C507" s="84" t="s">
        <v>1555</v>
      </c>
      <c r="D507" s="84">
        <v>3</v>
      </c>
      <c r="E507" s="84">
        <v>141.52000000000001</v>
      </c>
      <c r="F507" s="84">
        <f t="shared" si="7"/>
        <v>424.56000000000006</v>
      </c>
      <c r="G507" s="119"/>
    </row>
    <row r="508" spans="1:7">
      <c r="A508" s="84">
        <v>506</v>
      </c>
      <c r="B508" s="84" t="s">
        <v>430</v>
      </c>
      <c r="C508" s="84" t="s">
        <v>1556</v>
      </c>
      <c r="D508" s="84">
        <v>5</v>
      </c>
      <c r="E508" s="84">
        <v>157.86000000000001</v>
      </c>
      <c r="F508" s="84">
        <f t="shared" si="7"/>
        <v>789.30000000000007</v>
      </c>
      <c r="G508" s="119"/>
    </row>
    <row r="509" spans="1:7">
      <c r="A509" s="84">
        <v>507</v>
      </c>
      <c r="B509" s="84" t="s">
        <v>431</v>
      </c>
      <c r="C509" s="84" t="s">
        <v>383</v>
      </c>
      <c r="D509" s="84">
        <v>0</v>
      </c>
      <c r="E509" s="84">
        <v>517.12</v>
      </c>
      <c r="F509" s="84">
        <f t="shared" si="7"/>
        <v>0</v>
      </c>
      <c r="G509" s="119"/>
    </row>
    <row r="510" spans="1:7">
      <c r="A510" s="84">
        <v>508</v>
      </c>
      <c r="B510" s="84" t="s">
        <v>432</v>
      </c>
      <c r="C510" s="84" t="s">
        <v>381</v>
      </c>
      <c r="D510" s="84">
        <v>0</v>
      </c>
      <c r="E510" s="84">
        <v>244.95</v>
      </c>
      <c r="F510" s="84">
        <f t="shared" si="7"/>
        <v>0</v>
      </c>
      <c r="G510" s="119"/>
    </row>
    <row r="511" spans="1:7">
      <c r="A511" s="84">
        <v>509</v>
      </c>
      <c r="B511" s="84" t="s">
        <v>433</v>
      </c>
      <c r="C511" s="84" t="s">
        <v>1557</v>
      </c>
      <c r="D511" s="84">
        <v>0</v>
      </c>
      <c r="E511" s="84">
        <v>252.63</v>
      </c>
      <c r="F511" s="84">
        <f t="shared" si="7"/>
        <v>0</v>
      </c>
      <c r="G511" s="119"/>
    </row>
    <row r="512" spans="1:7">
      <c r="A512" s="84">
        <v>510</v>
      </c>
      <c r="B512" s="84" t="s">
        <v>472</v>
      </c>
      <c r="C512" s="84" t="s">
        <v>1558</v>
      </c>
      <c r="D512" s="84">
        <v>1</v>
      </c>
      <c r="E512" s="84">
        <v>232.42</v>
      </c>
      <c r="F512" s="84">
        <f t="shared" si="7"/>
        <v>232.42</v>
      </c>
      <c r="G512" s="119"/>
    </row>
    <row r="513" spans="1:7">
      <c r="A513" s="84">
        <v>511</v>
      </c>
      <c r="B513" s="84" t="s">
        <v>1559</v>
      </c>
      <c r="C513" s="84" t="s">
        <v>1560</v>
      </c>
      <c r="D513" s="84">
        <v>2</v>
      </c>
      <c r="E513" s="84">
        <v>171.79</v>
      </c>
      <c r="F513" s="84">
        <f t="shared" si="7"/>
        <v>343.58</v>
      </c>
      <c r="G513" s="119"/>
    </row>
    <row r="514" spans="1:7">
      <c r="A514" s="84">
        <v>512</v>
      </c>
      <c r="B514" s="84" t="s">
        <v>1561</v>
      </c>
      <c r="C514" s="84" t="s">
        <v>1562</v>
      </c>
      <c r="D514" s="84">
        <v>1</v>
      </c>
      <c r="E514" s="84">
        <v>282.94</v>
      </c>
      <c r="F514" s="84">
        <f t="shared" si="7"/>
        <v>282.94</v>
      </c>
      <c r="G514" s="119"/>
    </row>
    <row r="515" spans="1:7">
      <c r="A515" s="84">
        <v>513</v>
      </c>
      <c r="B515" s="84" t="s">
        <v>474</v>
      </c>
      <c r="C515" s="84" t="s">
        <v>1563</v>
      </c>
      <c r="D515" s="84">
        <v>0</v>
      </c>
      <c r="E515" s="84">
        <v>303.14999999999998</v>
      </c>
      <c r="F515" s="84">
        <f t="shared" si="7"/>
        <v>0</v>
      </c>
      <c r="G515" s="119"/>
    </row>
    <row r="516" spans="1:7">
      <c r="A516" s="84">
        <v>514</v>
      </c>
      <c r="B516" s="84" t="s">
        <v>434</v>
      </c>
      <c r="C516" s="84" t="s">
        <v>436</v>
      </c>
      <c r="D516" s="84">
        <v>0</v>
      </c>
      <c r="E516" s="84">
        <v>373.89</v>
      </c>
      <c r="F516" s="84">
        <f t="shared" si="7"/>
        <v>0</v>
      </c>
      <c r="G516" s="119"/>
    </row>
    <row r="517" spans="1:7">
      <c r="A517" s="84">
        <v>515</v>
      </c>
      <c r="B517" s="84" t="s">
        <v>1564</v>
      </c>
      <c r="C517" s="84" t="s">
        <v>1565</v>
      </c>
      <c r="D517" s="84">
        <v>29</v>
      </c>
      <c r="E517" s="84">
        <v>42.44</v>
      </c>
      <c r="F517" s="84">
        <f t="shared" ref="F517:F583" si="8">SUM(D517*E517)</f>
        <v>1230.76</v>
      </c>
      <c r="G517" s="119"/>
    </row>
    <row r="518" spans="1:7">
      <c r="A518" s="84">
        <v>516</v>
      </c>
      <c r="B518" s="84" t="s">
        <v>1566</v>
      </c>
      <c r="C518" s="84" t="s">
        <v>1567</v>
      </c>
      <c r="D518" s="84">
        <v>21</v>
      </c>
      <c r="E518" s="84">
        <v>42.44</v>
      </c>
      <c r="F518" s="84">
        <f t="shared" si="8"/>
        <v>891.24</v>
      </c>
      <c r="G518" s="119"/>
    </row>
    <row r="519" spans="1:7">
      <c r="A519" s="84">
        <v>517</v>
      </c>
      <c r="B519" s="84" t="s">
        <v>1568</v>
      </c>
      <c r="C519" s="84" t="s">
        <v>1569</v>
      </c>
      <c r="D519" s="84">
        <v>18</v>
      </c>
      <c r="E519" s="84">
        <v>46.48</v>
      </c>
      <c r="F519" s="84">
        <f t="shared" si="8"/>
        <v>836.64</v>
      </c>
      <c r="G519" s="119"/>
    </row>
    <row r="520" spans="1:7">
      <c r="A520" s="84">
        <v>518</v>
      </c>
      <c r="B520" s="84" t="s">
        <v>1570</v>
      </c>
      <c r="C520" s="84" t="s">
        <v>1571</v>
      </c>
      <c r="D520" s="84">
        <v>9</v>
      </c>
      <c r="E520" s="84">
        <v>46.48</v>
      </c>
      <c r="F520" s="84">
        <f t="shared" si="8"/>
        <v>418.32</v>
      </c>
      <c r="G520" s="119"/>
    </row>
    <row r="521" spans="1:7">
      <c r="A521" s="84">
        <v>519</v>
      </c>
      <c r="B521" s="84" t="s">
        <v>437</v>
      </c>
      <c r="C521" s="84" t="s">
        <v>1572</v>
      </c>
      <c r="D521" s="84">
        <v>0</v>
      </c>
      <c r="E521" s="84">
        <v>66.69</v>
      </c>
      <c r="F521" s="84">
        <f t="shared" si="8"/>
        <v>0</v>
      </c>
      <c r="G521" s="119"/>
    </row>
    <row r="522" spans="1:7">
      <c r="A522" s="84">
        <v>520</v>
      </c>
      <c r="B522" s="84" t="s">
        <v>438</v>
      </c>
      <c r="C522" s="84" t="s">
        <v>1573</v>
      </c>
      <c r="D522" s="84">
        <v>0</v>
      </c>
      <c r="E522" s="84">
        <v>252.63</v>
      </c>
      <c r="F522" s="84">
        <f t="shared" si="8"/>
        <v>0</v>
      </c>
      <c r="G522" s="119"/>
    </row>
    <row r="523" spans="1:7">
      <c r="A523" s="84">
        <v>521</v>
      </c>
      <c r="B523" s="84" t="s">
        <v>439</v>
      </c>
      <c r="C523" s="84" t="s">
        <v>1574</v>
      </c>
      <c r="D523" s="84">
        <v>1</v>
      </c>
      <c r="E523" s="84">
        <v>353.82</v>
      </c>
      <c r="F523" s="84">
        <f t="shared" si="8"/>
        <v>353.82</v>
      </c>
      <c r="G523" s="119"/>
    </row>
    <row r="524" spans="1:7">
      <c r="A524" s="84">
        <v>522</v>
      </c>
      <c r="B524" s="84" t="s">
        <v>440</v>
      </c>
      <c r="C524" s="84" t="s">
        <v>1575</v>
      </c>
      <c r="D524" s="84">
        <v>5</v>
      </c>
      <c r="E524" s="84">
        <v>293.05</v>
      </c>
      <c r="F524" s="84">
        <f t="shared" si="8"/>
        <v>1465.25</v>
      </c>
      <c r="G524" s="119"/>
    </row>
    <row r="525" spans="1:7">
      <c r="A525" s="84">
        <v>523</v>
      </c>
      <c r="B525" s="84" t="s">
        <v>441</v>
      </c>
      <c r="C525" s="84" t="s">
        <v>1576</v>
      </c>
      <c r="D525" s="84">
        <v>0</v>
      </c>
      <c r="E525" s="84">
        <v>303.14999999999998</v>
      </c>
      <c r="F525" s="84">
        <f t="shared" si="8"/>
        <v>0</v>
      </c>
      <c r="G525" s="119"/>
    </row>
    <row r="526" spans="1:7">
      <c r="A526" s="84">
        <v>524</v>
      </c>
      <c r="B526" s="84" t="s">
        <v>442</v>
      </c>
      <c r="C526" s="84" t="s">
        <v>1577</v>
      </c>
      <c r="D526" s="84">
        <v>0</v>
      </c>
      <c r="E526" s="84">
        <v>333.47</v>
      </c>
      <c r="F526" s="84">
        <f t="shared" si="8"/>
        <v>0</v>
      </c>
      <c r="G526" s="119"/>
    </row>
    <row r="527" spans="1:7">
      <c r="A527" s="84">
        <v>525</v>
      </c>
      <c r="B527" s="84" t="s">
        <v>477</v>
      </c>
      <c r="C527" s="84" t="s">
        <v>1578</v>
      </c>
      <c r="D527" s="84">
        <v>1</v>
      </c>
      <c r="E527" s="84">
        <v>252.63</v>
      </c>
      <c r="F527" s="84">
        <f t="shared" si="8"/>
        <v>252.63</v>
      </c>
      <c r="G527" s="119"/>
    </row>
    <row r="528" spans="1:7">
      <c r="A528" s="84">
        <v>526</v>
      </c>
      <c r="B528" s="84" t="s">
        <v>443</v>
      </c>
      <c r="C528" s="84" t="s">
        <v>1579</v>
      </c>
      <c r="D528" s="84">
        <v>0</v>
      </c>
      <c r="E528" s="84">
        <v>202.1</v>
      </c>
      <c r="F528" s="84">
        <f t="shared" si="8"/>
        <v>0</v>
      </c>
      <c r="G528" s="119"/>
    </row>
    <row r="529" spans="1:7">
      <c r="A529" s="84">
        <v>527</v>
      </c>
      <c r="B529" s="84" t="s">
        <v>478</v>
      </c>
      <c r="C529" s="84" t="s">
        <v>1580</v>
      </c>
      <c r="D529" s="84">
        <v>0</v>
      </c>
      <c r="E529" s="84">
        <v>222.31</v>
      </c>
      <c r="F529" s="84">
        <f t="shared" si="8"/>
        <v>0</v>
      </c>
      <c r="G529" s="119"/>
    </row>
    <row r="530" spans="1:7">
      <c r="A530" s="84">
        <v>528</v>
      </c>
      <c r="B530" s="84" t="s">
        <v>444</v>
      </c>
      <c r="C530" s="84" t="s">
        <v>1581</v>
      </c>
      <c r="D530" s="84">
        <v>0</v>
      </c>
      <c r="E530" s="84">
        <v>367.43</v>
      </c>
      <c r="F530" s="84">
        <f t="shared" si="8"/>
        <v>0</v>
      </c>
      <c r="G530" s="119"/>
    </row>
    <row r="531" spans="1:7">
      <c r="A531" s="84">
        <v>529</v>
      </c>
      <c r="B531" s="84" t="s">
        <v>445</v>
      </c>
      <c r="C531" s="84" t="s">
        <v>1582</v>
      </c>
      <c r="D531" s="84">
        <v>1</v>
      </c>
      <c r="E531" s="84">
        <v>293.05</v>
      </c>
      <c r="F531" s="84">
        <f t="shared" si="8"/>
        <v>293.05</v>
      </c>
      <c r="G531" s="119"/>
    </row>
    <row r="532" spans="1:7">
      <c r="A532" s="84">
        <v>530</v>
      </c>
      <c r="B532" s="84" t="s">
        <v>473</v>
      </c>
      <c r="C532" s="84" t="s">
        <v>1583</v>
      </c>
      <c r="D532" s="84">
        <v>1</v>
      </c>
      <c r="E532" s="84">
        <v>323.36</v>
      </c>
      <c r="F532" s="84">
        <f t="shared" si="8"/>
        <v>323.36</v>
      </c>
      <c r="G532" s="119"/>
    </row>
    <row r="533" spans="1:7">
      <c r="A533" s="84">
        <v>531</v>
      </c>
      <c r="B533" s="84" t="s">
        <v>446</v>
      </c>
      <c r="C533" s="84" t="s">
        <v>1584</v>
      </c>
      <c r="D533" s="84">
        <v>0</v>
      </c>
      <c r="E533" s="84">
        <v>381.04</v>
      </c>
      <c r="F533" s="84">
        <f t="shared" si="8"/>
        <v>0</v>
      </c>
      <c r="G533" s="119"/>
    </row>
    <row r="534" spans="1:7">
      <c r="A534" s="84">
        <v>532</v>
      </c>
      <c r="B534" s="84" t="s">
        <v>449</v>
      </c>
      <c r="C534" s="84" t="s">
        <v>1585</v>
      </c>
      <c r="D534" s="84">
        <v>0</v>
      </c>
      <c r="E534" s="84">
        <v>503.52</v>
      </c>
      <c r="F534" s="84">
        <f t="shared" si="8"/>
        <v>0</v>
      </c>
      <c r="G534" s="119"/>
    </row>
    <row r="535" spans="1:7">
      <c r="A535" s="84">
        <v>533</v>
      </c>
      <c r="B535" s="84" t="s">
        <v>450</v>
      </c>
      <c r="C535" s="84" t="s">
        <v>1586</v>
      </c>
      <c r="D535" s="84">
        <v>0</v>
      </c>
      <c r="E535" s="84">
        <v>222.31</v>
      </c>
      <c r="F535" s="84">
        <f t="shared" si="8"/>
        <v>0</v>
      </c>
      <c r="G535" s="119"/>
    </row>
    <row r="536" spans="1:7">
      <c r="A536" s="84">
        <v>534</v>
      </c>
      <c r="B536" s="84" t="s">
        <v>451</v>
      </c>
      <c r="C536" s="84" t="s">
        <v>1587</v>
      </c>
      <c r="D536" s="84">
        <v>3</v>
      </c>
      <c r="E536" s="84">
        <v>313</v>
      </c>
      <c r="F536" s="84">
        <f t="shared" si="8"/>
        <v>939</v>
      </c>
      <c r="G536" s="119"/>
    </row>
    <row r="537" spans="1:7">
      <c r="A537" s="84">
        <v>535</v>
      </c>
      <c r="B537" s="84" t="s">
        <v>475</v>
      </c>
      <c r="C537" s="84" t="s">
        <v>1588</v>
      </c>
      <c r="D537" s="84">
        <v>1</v>
      </c>
      <c r="E537" s="84">
        <v>285.77999999999997</v>
      </c>
      <c r="F537" s="84">
        <f t="shared" si="8"/>
        <v>285.77999999999997</v>
      </c>
      <c r="G537" s="119"/>
    </row>
    <row r="538" spans="1:7">
      <c r="A538" s="84">
        <v>536</v>
      </c>
      <c r="B538" s="84" t="s">
        <v>452</v>
      </c>
      <c r="C538" s="84" t="s">
        <v>1589</v>
      </c>
      <c r="D538" s="84">
        <v>0</v>
      </c>
      <c r="E538" s="84">
        <v>326.60000000000002</v>
      </c>
      <c r="F538" s="84">
        <f t="shared" si="8"/>
        <v>0</v>
      </c>
      <c r="G538" s="119"/>
    </row>
    <row r="539" spans="1:7">
      <c r="A539" s="84">
        <v>537</v>
      </c>
      <c r="B539" s="84" t="s">
        <v>454</v>
      </c>
      <c r="C539" s="84" t="s">
        <v>1590</v>
      </c>
      <c r="D539" s="84">
        <v>0</v>
      </c>
      <c r="E539" s="84">
        <v>340.22</v>
      </c>
      <c r="F539" s="84">
        <f t="shared" si="8"/>
        <v>0</v>
      </c>
      <c r="G539" s="119"/>
    </row>
    <row r="540" spans="1:7">
      <c r="A540" s="84">
        <v>538</v>
      </c>
      <c r="B540" s="84" t="s">
        <v>456</v>
      </c>
      <c r="C540" s="84" t="s">
        <v>1591</v>
      </c>
      <c r="D540" s="84">
        <v>1</v>
      </c>
      <c r="E540" s="84">
        <v>367.43</v>
      </c>
      <c r="F540" s="84">
        <f t="shared" si="8"/>
        <v>367.43</v>
      </c>
      <c r="G540" s="119"/>
    </row>
    <row r="541" spans="1:7">
      <c r="A541" s="84">
        <v>539</v>
      </c>
      <c r="B541" s="84" t="s">
        <v>1592</v>
      </c>
      <c r="C541" s="84" t="s">
        <v>1593</v>
      </c>
      <c r="D541" s="84">
        <v>1</v>
      </c>
      <c r="E541" s="84">
        <v>394.65</v>
      </c>
      <c r="F541" s="84">
        <f t="shared" si="8"/>
        <v>394.65</v>
      </c>
      <c r="G541" s="119"/>
    </row>
    <row r="542" spans="1:7">
      <c r="A542" s="84">
        <v>540</v>
      </c>
      <c r="B542" s="84" t="s">
        <v>1594</v>
      </c>
      <c r="C542" s="84" t="s">
        <v>1595</v>
      </c>
      <c r="D542" s="84">
        <v>1</v>
      </c>
      <c r="E542" s="84">
        <v>111.16</v>
      </c>
      <c r="F542" s="84">
        <f t="shared" si="8"/>
        <v>111.16</v>
      </c>
      <c r="G542" s="119"/>
    </row>
    <row r="543" spans="1:7">
      <c r="A543" s="84">
        <v>541</v>
      </c>
      <c r="B543" s="84" t="s">
        <v>1596</v>
      </c>
      <c r="C543" s="84" t="s">
        <v>1597</v>
      </c>
      <c r="D543" s="84">
        <v>10</v>
      </c>
      <c r="E543" s="84">
        <v>80.84</v>
      </c>
      <c r="F543" s="84">
        <f t="shared" si="8"/>
        <v>808.40000000000009</v>
      </c>
      <c r="G543" s="119"/>
    </row>
    <row r="544" spans="1:7">
      <c r="A544" s="84">
        <v>542</v>
      </c>
      <c r="B544" s="84" t="s">
        <v>479</v>
      </c>
      <c r="C544" s="84" t="s">
        <v>1598</v>
      </c>
      <c r="D544" s="84">
        <v>0</v>
      </c>
      <c r="E544" s="84">
        <v>60.63</v>
      </c>
      <c r="F544" s="84">
        <f t="shared" si="8"/>
        <v>0</v>
      </c>
      <c r="G544" s="119"/>
    </row>
    <row r="545" spans="1:7">
      <c r="A545" s="84">
        <v>543</v>
      </c>
      <c r="B545" s="84" t="s">
        <v>1599</v>
      </c>
      <c r="C545" s="84" t="s">
        <v>1600</v>
      </c>
      <c r="D545" s="84">
        <v>1</v>
      </c>
      <c r="E545" s="84">
        <v>151.58000000000001</v>
      </c>
      <c r="F545" s="84">
        <f t="shared" si="8"/>
        <v>151.58000000000001</v>
      </c>
      <c r="G545" s="119"/>
    </row>
    <row r="546" spans="1:7">
      <c r="A546" s="84">
        <v>544</v>
      </c>
      <c r="B546" s="84" t="s">
        <v>459</v>
      </c>
      <c r="C546" s="84" t="s">
        <v>1601</v>
      </c>
      <c r="D546" s="84">
        <v>0</v>
      </c>
      <c r="E546" s="84">
        <v>404.2</v>
      </c>
      <c r="F546" s="84">
        <f t="shared" si="8"/>
        <v>0</v>
      </c>
      <c r="G546" s="119"/>
    </row>
    <row r="547" spans="1:7">
      <c r="A547" s="84">
        <v>545</v>
      </c>
      <c r="B547" s="84" t="s">
        <v>476</v>
      </c>
      <c r="C547" s="84" t="s">
        <v>1602</v>
      </c>
      <c r="D547" s="84">
        <v>1</v>
      </c>
      <c r="E547" s="84">
        <v>192</v>
      </c>
      <c r="F547" s="84">
        <f t="shared" si="8"/>
        <v>192</v>
      </c>
      <c r="G547" s="119"/>
    </row>
    <row r="548" spans="1:7">
      <c r="A548" s="84">
        <v>546</v>
      </c>
      <c r="B548" s="84" t="s">
        <v>460</v>
      </c>
      <c r="C548" s="84" t="s">
        <v>1603</v>
      </c>
      <c r="D548" s="84">
        <v>0</v>
      </c>
      <c r="E548" s="84">
        <v>222.31</v>
      </c>
      <c r="F548" s="84">
        <f t="shared" si="8"/>
        <v>0</v>
      </c>
      <c r="G548" s="119"/>
    </row>
    <row r="549" spans="1:7">
      <c r="A549" s="84">
        <v>547</v>
      </c>
      <c r="B549" s="84" t="s">
        <v>461</v>
      </c>
      <c r="C549" s="84" t="s">
        <v>367</v>
      </c>
      <c r="D549" s="84">
        <v>0</v>
      </c>
      <c r="E549" s="84">
        <v>258.57</v>
      </c>
      <c r="F549" s="84">
        <f t="shared" si="8"/>
        <v>0</v>
      </c>
      <c r="G549" s="119"/>
    </row>
    <row r="550" spans="1:7">
      <c r="A550" s="84">
        <v>548</v>
      </c>
      <c r="B550" s="84" t="s">
        <v>462</v>
      </c>
      <c r="C550" s="84" t="s">
        <v>369</v>
      </c>
      <c r="D550" s="84">
        <v>0</v>
      </c>
      <c r="E550" s="84">
        <v>287.54000000000002</v>
      </c>
      <c r="F550" s="84">
        <f t="shared" si="8"/>
        <v>0</v>
      </c>
      <c r="G550" s="119"/>
    </row>
    <row r="551" spans="1:7">
      <c r="A551" s="84">
        <v>549</v>
      </c>
      <c r="B551" s="84" t="s">
        <v>463</v>
      </c>
      <c r="C551" s="84" t="s">
        <v>371</v>
      </c>
      <c r="D551" s="84">
        <v>0</v>
      </c>
      <c r="E551" s="84">
        <v>314.93</v>
      </c>
      <c r="F551" s="84">
        <f t="shared" si="8"/>
        <v>0</v>
      </c>
      <c r="G551" s="119"/>
    </row>
    <row r="552" spans="1:7">
      <c r="A552" s="84">
        <v>550</v>
      </c>
      <c r="B552" s="84" t="s">
        <v>464</v>
      </c>
      <c r="C552" s="84" t="s">
        <v>373</v>
      </c>
      <c r="D552" s="84">
        <v>0</v>
      </c>
      <c r="E552" s="84">
        <v>328.61</v>
      </c>
      <c r="F552" s="84">
        <f t="shared" si="8"/>
        <v>0</v>
      </c>
      <c r="G552" s="119"/>
    </row>
    <row r="553" spans="1:7">
      <c r="A553" s="84">
        <v>551</v>
      </c>
      <c r="B553" s="84" t="s">
        <v>465</v>
      </c>
      <c r="C553" s="84" t="s">
        <v>375</v>
      </c>
      <c r="D553" s="84">
        <v>0</v>
      </c>
      <c r="E553" s="84">
        <v>342.31</v>
      </c>
      <c r="F553" s="84">
        <f t="shared" si="8"/>
        <v>0</v>
      </c>
      <c r="G553" s="119"/>
    </row>
    <row r="554" spans="1:7">
      <c r="A554" s="84">
        <v>552</v>
      </c>
      <c r="B554" s="84" t="s">
        <v>466</v>
      </c>
      <c r="C554" s="84" t="s">
        <v>377</v>
      </c>
      <c r="D554" s="84">
        <v>0</v>
      </c>
      <c r="E554" s="84">
        <v>369.7</v>
      </c>
      <c r="F554" s="84">
        <f t="shared" si="8"/>
        <v>0</v>
      </c>
      <c r="G554" s="119"/>
    </row>
    <row r="555" spans="1:7">
      <c r="A555" s="84">
        <v>553</v>
      </c>
      <c r="B555" s="84" t="s">
        <v>467</v>
      </c>
      <c r="C555" s="84" t="s">
        <v>379</v>
      </c>
      <c r="D555" s="84">
        <v>0</v>
      </c>
      <c r="E555" s="84">
        <v>397.08</v>
      </c>
      <c r="F555" s="84">
        <f t="shared" si="8"/>
        <v>0</v>
      </c>
      <c r="G555" s="119"/>
    </row>
    <row r="556" spans="1:7">
      <c r="A556" s="84">
        <v>554</v>
      </c>
      <c r="B556" s="84" t="s">
        <v>468</v>
      </c>
      <c r="C556" s="84" t="s">
        <v>1604</v>
      </c>
      <c r="D556" s="84">
        <v>0</v>
      </c>
      <c r="E556" s="84">
        <v>192</v>
      </c>
      <c r="F556" s="84">
        <f t="shared" si="8"/>
        <v>0</v>
      </c>
      <c r="G556" s="119"/>
    </row>
    <row r="557" spans="1:7">
      <c r="A557" s="84">
        <v>555</v>
      </c>
      <c r="B557" s="84" t="s">
        <v>1605</v>
      </c>
      <c r="C557" s="84" t="s">
        <v>1606</v>
      </c>
      <c r="D557" s="84">
        <v>3</v>
      </c>
      <c r="E557" s="84">
        <v>46.48</v>
      </c>
      <c r="F557" s="84">
        <f t="shared" si="8"/>
        <v>139.44</v>
      </c>
      <c r="G557" s="119"/>
    </row>
    <row r="558" spans="1:7">
      <c r="A558" s="84">
        <v>556</v>
      </c>
      <c r="B558" s="84" t="s">
        <v>1607</v>
      </c>
      <c r="C558" s="84" t="s">
        <v>1608</v>
      </c>
      <c r="D558" s="84">
        <v>4</v>
      </c>
      <c r="E558" s="84">
        <v>52.55</v>
      </c>
      <c r="F558" s="84">
        <f t="shared" si="8"/>
        <v>210.2</v>
      </c>
      <c r="G558" s="119"/>
    </row>
    <row r="559" spans="1:7">
      <c r="A559" s="84">
        <v>557</v>
      </c>
      <c r="B559" s="84" t="s">
        <v>1609</v>
      </c>
      <c r="C559" s="84" t="s">
        <v>1610</v>
      </c>
      <c r="D559" s="84">
        <v>1</v>
      </c>
      <c r="E559" s="84">
        <v>58.61</v>
      </c>
      <c r="F559" s="84">
        <f t="shared" si="8"/>
        <v>58.61</v>
      </c>
      <c r="G559" s="119"/>
    </row>
    <row r="560" spans="1:7">
      <c r="A560" s="84">
        <v>558</v>
      </c>
      <c r="B560" s="84" t="s">
        <v>1611</v>
      </c>
      <c r="C560" s="84" t="s">
        <v>1612</v>
      </c>
      <c r="D560" s="84">
        <v>0</v>
      </c>
      <c r="E560" s="84">
        <v>64.67</v>
      </c>
      <c r="F560" s="84">
        <f t="shared" si="8"/>
        <v>0</v>
      </c>
      <c r="G560" s="119"/>
    </row>
    <row r="561" spans="1:7">
      <c r="A561" s="84">
        <v>559</v>
      </c>
      <c r="B561" s="84" t="s">
        <v>1613</v>
      </c>
      <c r="C561" s="84" t="s">
        <v>1614</v>
      </c>
      <c r="D561" s="84">
        <v>8</v>
      </c>
      <c r="E561" s="84">
        <v>24</v>
      </c>
      <c r="F561" s="84">
        <f t="shared" si="8"/>
        <v>192</v>
      </c>
      <c r="G561" s="119"/>
    </row>
    <row r="562" spans="1:7">
      <c r="A562" s="84">
        <v>560</v>
      </c>
      <c r="B562" s="84" t="s">
        <v>1615</v>
      </c>
      <c r="C562" s="84" t="s">
        <v>1616</v>
      </c>
      <c r="D562" s="84">
        <v>1</v>
      </c>
      <c r="E562" s="84">
        <v>20</v>
      </c>
      <c r="F562" s="84">
        <f t="shared" si="8"/>
        <v>20</v>
      </c>
      <c r="G562" s="119"/>
    </row>
    <row r="563" spans="1:7">
      <c r="A563" s="84">
        <v>561</v>
      </c>
      <c r="B563" s="84" t="s">
        <v>1617</v>
      </c>
      <c r="C563" s="84" t="s">
        <v>1618</v>
      </c>
      <c r="D563" s="84">
        <v>10</v>
      </c>
      <c r="E563" s="84">
        <v>55</v>
      </c>
      <c r="F563" s="84">
        <f t="shared" si="8"/>
        <v>550</v>
      </c>
      <c r="G563" s="119"/>
    </row>
    <row r="564" spans="1:7" s="124" customFormat="1">
      <c r="A564" s="20">
        <v>562</v>
      </c>
      <c r="B564" s="20" t="s">
        <v>1619</v>
      </c>
      <c r="C564" s="20" t="s">
        <v>1620</v>
      </c>
      <c r="D564" s="20">
        <v>7</v>
      </c>
      <c r="E564" s="20">
        <v>349.65</v>
      </c>
      <c r="F564" s="20">
        <f t="shared" si="8"/>
        <v>2447.5499999999997</v>
      </c>
      <c r="G564" s="96"/>
    </row>
    <row r="565" spans="1:7">
      <c r="A565" s="84">
        <v>563</v>
      </c>
      <c r="B565" s="84" t="s">
        <v>469</v>
      </c>
      <c r="C565" s="84" t="s">
        <v>1621</v>
      </c>
      <c r="D565" s="84">
        <v>11</v>
      </c>
      <c r="E565" s="84">
        <v>10.11</v>
      </c>
      <c r="F565" s="84">
        <f t="shared" si="8"/>
        <v>111.21</v>
      </c>
      <c r="G565" s="119"/>
    </row>
    <row r="566" spans="1:7">
      <c r="A566" s="84">
        <v>564</v>
      </c>
      <c r="B566" s="84" t="s">
        <v>471</v>
      </c>
      <c r="C566" s="84" t="s">
        <v>1622</v>
      </c>
      <c r="D566" s="84">
        <v>0</v>
      </c>
      <c r="E566" s="84">
        <v>280</v>
      </c>
      <c r="F566" s="84">
        <f t="shared" si="8"/>
        <v>0</v>
      </c>
      <c r="G566" s="119"/>
    </row>
    <row r="567" spans="1:7">
      <c r="A567" s="84">
        <v>565</v>
      </c>
      <c r="B567" s="84" t="s">
        <v>470</v>
      </c>
      <c r="C567" s="84" t="s">
        <v>1623</v>
      </c>
      <c r="D567" s="84">
        <v>0</v>
      </c>
      <c r="E567" s="84">
        <v>141.47</v>
      </c>
      <c r="F567" s="84">
        <f t="shared" si="8"/>
        <v>0</v>
      </c>
      <c r="G567" s="119"/>
    </row>
    <row r="568" spans="1:7">
      <c r="A568" s="84">
        <v>566</v>
      </c>
      <c r="B568" s="84" t="s">
        <v>1624</v>
      </c>
      <c r="C568" s="84" t="s">
        <v>1625</v>
      </c>
      <c r="D568" s="84">
        <v>3</v>
      </c>
      <c r="E568" s="84">
        <v>15</v>
      </c>
      <c r="F568" s="84">
        <f t="shared" si="8"/>
        <v>45</v>
      </c>
      <c r="G568" s="119"/>
    </row>
    <row r="569" spans="1:7">
      <c r="A569" s="84">
        <v>567</v>
      </c>
      <c r="B569" s="84" t="s">
        <v>1626</v>
      </c>
      <c r="C569" s="84" t="s">
        <v>1627</v>
      </c>
      <c r="D569" s="84">
        <v>0</v>
      </c>
      <c r="E569" s="84">
        <v>1.5</v>
      </c>
      <c r="F569" s="84">
        <f t="shared" si="8"/>
        <v>0</v>
      </c>
      <c r="G569" s="119"/>
    </row>
    <row r="570" spans="1:7">
      <c r="A570" s="84">
        <v>568</v>
      </c>
      <c r="B570" s="84" t="s">
        <v>1628</v>
      </c>
      <c r="C570" s="84" t="s">
        <v>1629</v>
      </c>
      <c r="D570" s="84">
        <v>7</v>
      </c>
      <c r="E570" s="84">
        <v>30</v>
      </c>
      <c r="F570" s="84">
        <f t="shared" si="8"/>
        <v>210</v>
      </c>
      <c r="G570" s="119"/>
    </row>
    <row r="571" spans="1:7">
      <c r="A571" s="86"/>
      <c r="B571" s="115" t="s">
        <v>1632</v>
      </c>
      <c r="C571" s="115" t="s">
        <v>1633</v>
      </c>
      <c r="D571" s="116">
        <v>3</v>
      </c>
      <c r="E571" s="86">
        <v>136.04</v>
      </c>
      <c r="F571" s="84">
        <f t="shared" si="8"/>
        <v>408.12</v>
      </c>
    </row>
    <row r="572" spans="1:7">
      <c r="A572" s="118"/>
      <c r="B572" s="118"/>
      <c r="C572" s="116" t="s">
        <v>1634</v>
      </c>
      <c r="D572" s="116">
        <v>6</v>
      </c>
      <c r="E572" s="118"/>
      <c r="F572" s="84">
        <f t="shared" si="8"/>
        <v>0</v>
      </c>
    </row>
    <row r="573" spans="1:7">
      <c r="A573" s="118"/>
      <c r="B573" s="118"/>
      <c r="C573" s="120" t="s">
        <v>1635</v>
      </c>
      <c r="D573" s="116">
        <v>6</v>
      </c>
      <c r="E573" s="118"/>
      <c r="F573" s="84">
        <f t="shared" si="8"/>
        <v>0</v>
      </c>
    </row>
    <row r="574" spans="1:7">
      <c r="A574" s="118"/>
      <c r="B574" s="121" t="s">
        <v>1636</v>
      </c>
      <c r="C574" s="121" t="s">
        <v>1637</v>
      </c>
      <c r="D574" s="116">
        <v>1</v>
      </c>
      <c r="E574" s="118"/>
      <c r="F574" s="84">
        <f t="shared" si="8"/>
        <v>0</v>
      </c>
    </row>
    <row r="575" spans="1:7">
      <c r="A575" s="118"/>
      <c r="B575" s="118" t="s">
        <v>1638</v>
      </c>
      <c r="C575" s="118" t="s">
        <v>1639</v>
      </c>
      <c r="D575" s="116">
        <v>1</v>
      </c>
      <c r="E575" s="118">
        <v>370</v>
      </c>
      <c r="F575" s="84">
        <f t="shared" si="8"/>
        <v>370</v>
      </c>
      <c r="G575" s="79" t="s">
        <v>1643</v>
      </c>
    </row>
    <row r="576" spans="1:7" s="79" customFormat="1">
      <c r="A576" s="118"/>
      <c r="B576" s="118"/>
      <c r="C576" s="116" t="s">
        <v>1644</v>
      </c>
      <c r="D576" s="116">
        <v>2</v>
      </c>
      <c r="E576" s="118">
        <v>15</v>
      </c>
      <c r="F576" s="84">
        <f t="shared" si="8"/>
        <v>30</v>
      </c>
      <c r="G576" s="117" t="s">
        <v>1642</v>
      </c>
    </row>
    <row r="577" spans="1:7" s="79" customFormat="1">
      <c r="A577" s="118"/>
      <c r="B577" s="118" t="s">
        <v>1645</v>
      </c>
      <c r="C577" s="122" t="s">
        <v>1646</v>
      </c>
      <c r="D577" s="116">
        <v>1</v>
      </c>
      <c r="E577" s="118"/>
      <c r="F577" s="84">
        <f t="shared" si="8"/>
        <v>0</v>
      </c>
      <c r="G577" s="117"/>
    </row>
    <row r="578" spans="1:7" s="79" customFormat="1">
      <c r="A578" s="126"/>
      <c r="B578" s="126"/>
      <c r="C578" s="122" t="s">
        <v>1702</v>
      </c>
      <c r="D578" s="116">
        <v>13</v>
      </c>
      <c r="E578" s="126"/>
      <c r="F578" s="84">
        <f t="shared" si="8"/>
        <v>0</v>
      </c>
      <c r="G578" s="117"/>
    </row>
    <row r="579" spans="1:7" s="79" customFormat="1">
      <c r="A579" s="126"/>
      <c r="B579" s="126"/>
      <c r="C579" s="122" t="s">
        <v>1703</v>
      </c>
      <c r="D579" s="116">
        <v>3</v>
      </c>
      <c r="E579" s="126"/>
      <c r="F579" s="84">
        <f t="shared" si="8"/>
        <v>0</v>
      </c>
      <c r="G579" s="117"/>
    </row>
    <row r="580" spans="1:7" s="79" customFormat="1">
      <c r="A580" s="126"/>
      <c r="B580" s="126"/>
      <c r="C580" s="122" t="s">
        <v>1704</v>
      </c>
      <c r="D580" s="116">
        <v>2</v>
      </c>
      <c r="E580" s="126"/>
      <c r="F580" s="84">
        <f t="shared" si="8"/>
        <v>0</v>
      </c>
      <c r="G580" s="117"/>
    </row>
    <row r="581" spans="1:7">
      <c r="A581" s="118"/>
      <c r="B581" s="118"/>
      <c r="C581" s="116" t="s">
        <v>1640</v>
      </c>
      <c r="D581" s="116">
        <v>75</v>
      </c>
      <c r="E581" s="118"/>
      <c r="F581" s="84">
        <f t="shared" si="8"/>
        <v>0</v>
      </c>
    </row>
    <row r="582" spans="1:7">
      <c r="A582" s="118"/>
      <c r="B582" s="118"/>
      <c r="C582" s="116" t="s">
        <v>1641</v>
      </c>
      <c r="D582" s="116">
        <v>147</v>
      </c>
      <c r="E582" s="118"/>
      <c r="F582" s="84">
        <f t="shared" si="8"/>
        <v>0</v>
      </c>
    </row>
    <row r="583" spans="1:7">
      <c r="A583" s="118"/>
      <c r="B583" s="118"/>
      <c r="C583" s="116" t="s">
        <v>1647</v>
      </c>
      <c r="D583" s="118"/>
      <c r="E583" s="118"/>
      <c r="F583" s="84">
        <f t="shared" si="8"/>
        <v>0</v>
      </c>
    </row>
    <row r="584" spans="1:7">
      <c r="A584" s="118"/>
      <c r="B584" s="118"/>
      <c r="C584" s="116" t="s">
        <v>1648</v>
      </c>
      <c r="D584" s="118"/>
      <c r="E584" s="118"/>
      <c r="F584" s="84">
        <f t="shared" ref="F584:F613" si="9">SUM(D584*E584)</f>
        <v>0</v>
      </c>
    </row>
    <row r="585" spans="1:7">
      <c r="A585" s="118"/>
      <c r="B585" s="118"/>
      <c r="C585" s="116" t="s">
        <v>1649</v>
      </c>
      <c r="D585" s="116">
        <v>1</v>
      </c>
      <c r="E585" s="118">
        <v>134</v>
      </c>
      <c r="F585" s="84">
        <f t="shared" si="9"/>
        <v>134</v>
      </c>
    </row>
    <row r="586" spans="1:7">
      <c r="A586" s="118"/>
      <c r="B586" s="118"/>
      <c r="C586" s="123" t="s">
        <v>1650</v>
      </c>
      <c r="D586" s="116">
        <v>1</v>
      </c>
      <c r="E586" s="118">
        <v>136</v>
      </c>
      <c r="F586" s="84">
        <f t="shared" si="9"/>
        <v>136</v>
      </c>
    </row>
    <row r="587" spans="1:7">
      <c r="A587" s="118"/>
      <c r="B587" s="118"/>
      <c r="C587" s="123" t="s">
        <v>1651</v>
      </c>
      <c r="D587" s="116">
        <v>1</v>
      </c>
      <c r="E587" s="118">
        <v>164</v>
      </c>
      <c r="F587" s="84">
        <f t="shared" si="9"/>
        <v>164</v>
      </c>
    </row>
    <row r="588" spans="1:7">
      <c r="A588" s="118"/>
      <c r="B588" s="118"/>
      <c r="C588" s="123" t="s">
        <v>1693</v>
      </c>
      <c r="D588" s="116">
        <v>1</v>
      </c>
      <c r="E588" s="118">
        <v>152</v>
      </c>
      <c r="F588" s="84">
        <f t="shared" si="9"/>
        <v>152</v>
      </c>
    </row>
    <row r="589" spans="1:7">
      <c r="A589" s="118"/>
      <c r="B589" s="118"/>
      <c r="C589" s="123" t="s">
        <v>1694</v>
      </c>
      <c r="D589" s="116">
        <v>1</v>
      </c>
      <c r="E589" s="118">
        <v>76</v>
      </c>
      <c r="F589" s="84">
        <f t="shared" si="9"/>
        <v>76</v>
      </c>
    </row>
    <row r="590" spans="1:7">
      <c r="A590" s="118"/>
      <c r="B590" s="118"/>
      <c r="C590" s="116" t="s">
        <v>1652</v>
      </c>
      <c r="D590" s="116">
        <v>1</v>
      </c>
      <c r="E590" s="118">
        <v>71</v>
      </c>
      <c r="F590" s="84">
        <f t="shared" si="9"/>
        <v>71</v>
      </c>
    </row>
    <row r="591" spans="1:7" s="79" customFormat="1">
      <c r="A591" s="118"/>
      <c r="B591" s="118"/>
      <c r="C591" s="116" t="s">
        <v>1654</v>
      </c>
      <c r="D591" s="116">
        <v>1</v>
      </c>
      <c r="E591" s="118">
        <v>94</v>
      </c>
      <c r="F591" s="84">
        <f t="shared" si="9"/>
        <v>94</v>
      </c>
    </row>
    <row r="592" spans="1:7">
      <c r="A592" s="118"/>
      <c r="B592" s="118"/>
      <c r="C592" s="116" t="s">
        <v>1653</v>
      </c>
      <c r="D592" s="116">
        <v>1</v>
      </c>
      <c r="E592" s="118">
        <v>188</v>
      </c>
      <c r="F592" s="84">
        <f t="shared" si="9"/>
        <v>188</v>
      </c>
    </row>
    <row r="593" spans="1:6">
      <c r="A593" s="118"/>
      <c r="B593" s="118"/>
      <c r="C593" s="116" t="s">
        <v>1655</v>
      </c>
      <c r="D593" s="116">
        <v>1</v>
      </c>
      <c r="E593" s="118">
        <v>419.3</v>
      </c>
      <c r="F593" s="84">
        <f t="shared" si="9"/>
        <v>419.3</v>
      </c>
    </row>
    <row r="594" spans="1:6">
      <c r="A594" s="118"/>
      <c r="B594" s="118"/>
      <c r="C594" s="116" t="s">
        <v>1656</v>
      </c>
      <c r="D594" s="116">
        <v>1</v>
      </c>
      <c r="E594" s="118">
        <v>629.29999999999995</v>
      </c>
      <c r="F594" s="84">
        <f t="shared" si="9"/>
        <v>629.29999999999995</v>
      </c>
    </row>
    <row r="595" spans="1:6">
      <c r="A595" s="118"/>
      <c r="B595" s="118"/>
      <c r="C595" s="116" t="s">
        <v>1657</v>
      </c>
      <c r="D595" s="116">
        <v>1</v>
      </c>
      <c r="E595" s="118">
        <v>714</v>
      </c>
      <c r="F595" s="84">
        <f t="shared" si="9"/>
        <v>714</v>
      </c>
    </row>
    <row r="596" spans="1:6">
      <c r="A596" s="118"/>
      <c r="B596" s="118"/>
      <c r="C596" s="116" t="s">
        <v>1658</v>
      </c>
      <c r="D596" s="116">
        <v>1</v>
      </c>
      <c r="E596" s="118">
        <v>489.3</v>
      </c>
      <c r="F596" s="84">
        <f t="shared" si="9"/>
        <v>489.3</v>
      </c>
    </row>
    <row r="597" spans="1:6">
      <c r="A597" s="118"/>
      <c r="B597" s="118"/>
      <c r="C597" s="116" t="s">
        <v>1659</v>
      </c>
      <c r="D597" s="116">
        <v>1</v>
      </c>
      <c r="E597" s="118">
        <v>434</v>
      </c>
      <c r="F597" s="84">
        <f t="shared" si="9"/>
        <v>434</v>
      </c>
    </row>
    <row r="598" spans="1:6">
      <c r="A598" s="118"/>
      <c r="B598" s="118"/>
      <c r="C598" s="116" t="s">
        <v>1699</v>
      </c>
      <c r="D598" s="116">
        <v>1</v>
      </c>
      <c r="E598" s="118">
        <v>496</v>
      </c>
      <c r="F598" s="84">
        <f t="shared" si="9"/>
        <v>496</v>
      </c>
    </row>
    <row r="599" spans="1:6" s="79" customFormat="1" ht="15" customHeight="1">
      <c r="A599" s="118"/>
      <c r="B599" s="118"/>
      <c r="C599" s="125" t="s">
        <v>1695</v>
      </c>
      <c r="D599" s="116">
        <v>1</v>
      </c>
      <c r="E599" s="118">
        <v>359</v>
      </c>
      <c r="F599" s="84">
        <f t="shared" si="9"/>
        <v>359</v>
      </c>
    </row>
    <row r="600" spans="1:6" s="79" customFormat="1">
      <c r="A600" s="118"/>
      <c r="B600" s="118"/>
      <c r="C600" s="116" t="s">
        <v>1696</v>
      </c>
      <c r="D600" s="116">
        <v>1</v>
      </c>
      <c r="E600" s="118">
        <v>494</v>
      </c>
      <c r="F600" s="84">
        <f t="shared" si="9"/>
        <v>494</v>
      </c>
    </row>
    <row r="601" spans="1:6">
      <c r="A601" s="118"/>
      <c r="B601" s="118"/>
      <c r="C601" s="116" t="s">
        <v>1697</v>
      </c>
      <c r="D601" s="116">
        <v>1</v>
      </c>
      <c r="E601" s="118">
        <v>629</v>
      </c>
      <c r="F601" s="84">
        <f t="shared" si="9"/>
        <v>629</v>
      </c>
    </row>
    <row r="602" spans="1:6">
      <c r="A602" s="118"/>
      <c r="B602" s="118"/>
      <c r="C602" s="116" t="s">
        <v>1698</v>
      </c>
      <c r="D602" s="116">
        <v>1</v>
      </c>
      <c r="E602" s="118">
        <v>539</v>
      </c>
      <c r="F602" s="84">
        <f t="shared" si="9"/>
        <v>539</v>
      </c>
    </row>
    <row r="603" spans="1:6">
      <c r="A603" s="118"/>
      <c r="B603" s="118"/>
      <c r="C603" s="116" t="s">
        <v>1700</v>
      </c>
      <c r="D603" s="116">
        <v>1</v>
      </c>
      <c r="E603" s="118">
        <v>670</v>
      </c>
      <c r="F603" s="84">
        <f t="shared" si="9"/>
        <v>670</v>
      </c>
    </row>
    <row r="604" spans="1:6">
      <c r="A604" s="118"/>
      <c r="B604" s="118"/>
      <c r="C604" s="116" t="s">
        <v>1660</v>
      </c>
      <c r="D604" s="116">
        <v>5</v>
      </c>
      <c r="E604" s="118"/>
      <c r="F604" s="84">
        <f t="shared" si="9"/>
        <v>0</v>
      </c>
    </row>
    <row r="605" spans="1:6">
      <c r="A605" s="118"/>
      <c r="B605" s="118"/>
      <c r="C605" s="116" t="s">
        <v>1661</v>
      </c>
      <c r="D605" s="116">
        <v>1</v>
      </c>
      <c r="E605" s="118"/>
      <c r="F605" s="84">
        <f t="shared" si="9"/>
        <v>0</v>
      </c>
    </row>
    <row r="606" spans="1:6">
      <c r="A606" s="118"/>
      <c r="B606" s="118"/>
      <c r="C606" s="116" t="s">
        <v>1662</v>
      </c>
      <c r="D606" s="116">
        <v>1</v>
      </c>
      <c r="E606" s="118"/>
      <c r="F606" s="84">
        <f t="shared" si="9"/>
        <v>0</v>
      </c>
    </row>
    <row r="607" spans="1:6">
      <c r="A607" s="118"/>
      <c r="B607" s="118"/>
      <c r="C607" s="116" t="s">
        <v>1663</v>
      </c>
      <c r="D607" s="116">
        <v>4</v>
      </c>
      <c r="E607" s="118"/>
      <c r="F607" s="84">
        <f t="shared" si="9"/>
        <v>0</v>
      </c>
    </row>
    <row r="608" spans="1:6">
      <c r="A608" s="118"/>
      <c r="B608" s="118"/>
      <c r="C608" s="116" t="s">
        <v>1664</v>
      </c>
      <c r="D608" s="116">
        <v>2</v>
      </c>
      <c r="E608" s="118"/>
      <c r="F608" s="84">
        <f t="shared" si="9"/>
        <v>0</v>
      </c>
    </row>
    <row r="609" spans="1:6">
      <c r="A609" s="118"/>
      <c r="B609" s="118"/>
      <c r="C609" s="116" t="s">
        <v>1665</v>
      </c>
      <c r="D609" s="116">
        <v>2</v>
      </c>
      <c r="E609" s="118"/>
      <c r="F609" s="84">
        <f t="shared" si="9"/>
        <v>0</v>
      </c>
    </row>
    <row r="610" spans="1:6">
      <c r="A610" s="118"/>
      <c r="B610" s="118"/>
      <c r="C610" s="116" t="s">
        <v>1666</v>
      </c>
      <c r="D610" s="116">
        <v>1</v>
      </c>
      <c r="E610" s="118"/>
      <c r="F610" s="84">
        <f t="shared" si="9"/>
        <v>0</v>
      </c>
    </row>
    <row r="611" spans="1:6">
      <c r="A611" s="118"/>
      <c r="B611" s="118"/>
      <c r="C611" s="116" t="s">
        <v>1667</v>
      </c>
      <c r="D611" s="116">
        <v>1</v>
      </c>
      <c r="E611" s="118"/>
      <c r="F611" s="84">
        <f t="shared" si="9"/>
        <v>0</v>
      </c>
    </row>
    <row r="612" spans="1:6" s="79" customFormat="1">
      <c r="A612" s="118"/>
      <c r="B612" s="118"/>
      <c r="C612" s="122" t="s">
        <v>1692</v>
      </c>
      <c r="D612" s="116">
        <v>1</v>
      </c>
      <c r="E612" s="118"/>
      <c r="F612" s="84">
        <f t="shared" si="9"/>
        <v>0</v>
      </c>
    </row>
    <row r="613" spans="1:6">
      <c r="A613" s="118"/>
      <c r="B613" s="116" t="s">
        <v>1668</v>
      </c>
      <c r="C613" s="122" t="s">
        <v>1669</v>
      </c>
      <c r="D613" s="116">
        <v>10</v>
      </c>
      <c r="E613" s="118"/>
      <c r="F613" s="84">
        <f t="shared" si="9"/>
        <v>0</v>
      </c>
    </row>
    <row r="614" spans="1:6">
      <c r="A614" s="118"/>
      <c r="B614" s="118"/>
      <c r="C614" s="118"/>
      <c r="D614" s="118"/>
      <c r="E614" s="118"/>
      <c r="F614" s="118">
        <f>SUM(F3:F613)</f>
        <v>256711.02999999985</v>
      </c>
    </row>
    <row r="615" spans="1:6">
      <c r="A615" s="118"/>
      <c r="B615" s="118"/>
      <c r="C615" s="118"/>
      <c r="D615" s="118"/>
      <c r="E615" s="118"/>
      <c r="F615" s="118"/>
    </row>
  </sheetData>
  <mergeCells count="1">
    <mergeCell ref="A1:F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云仓实际库存</vt:lpstr>
      <vt:lpstr>公司实际库存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Administrator</cp:lastModifiedBy>
  <dcterms:created xsi:type="dcterms:W3CDTF">2017-04-13T13:29:26Z</dcterms:created>
  <dcterms:modified xsi:type="dcterms:W3CDTF">2017-04-24T07:52:56Z</dcterms:modified>
</cp:coreProperties>
</file>