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Questa_cartella_di_lavoro" defaultThemeVersion="164011"/>
  <mc:AlternateContent xmlns:mc="http://schemas.openxmlformats.org/markup-compatibility/2006">
    <mc:Choice Requires="x15">
      <x15ac:absPath xmlns:x15ac="http://schemas.microsoft.com/office/spreadsheetml/2010/11/ac" url="C:\Users\Vittorio\ADOPT_PROJECT\jpad\DOCS\TurboporpEngineModel\"/>
    </mc:Choice>
  </mc:AlternateContent>
  <bookViews>
    <workbookView xWindow="0" yWindow="0" windowWidth="23040" windowHeight="9084"/>
  </bookViews>
  <sheets>
    <sheet name="PW2750 TAKE-OFF" sheetId="1" r:id="rId1"/>
    <sheet name="PW2750 CONTINOUS" sheetId="2" r:id="rId2"/>
    <sheet name="PW2750 CLIMB" sheetId="3" r:id="rId3"/>
    <sheet name="PW2750 CRUISE" sheetId="4" r:id="rId4"/>
    <sheet name="PW2750 IDL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F2" i="3"/>
  <c r="E3" i="3"/>
  <c r="F3" i="3"/>
  <c r="E4" i="3"/>
  <c r="F4" i="3"/>
  <c r="E5" i="3"/>
  <c r="F5" i="3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2" i="2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15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</calcChain>
</file>

<file path=xl/sharedStrings.xml><?xml version="1.0" encoding="utf-8"?>
<sst xmlns="http://schemas.openxmlformats.org/spreadsheetml/2006/main" count="30" uniqueCount="6">
  <si>
    <t>Altitude</t>
  </si>
  <si>
    <t>Mach</t>
  </si>
  <si>
    <t>Fuel Flow (lb/hr)</t>
  </si>
  <si>
    <t>T (lbf)</t>
  </si>
  <si>
    <t>SFC (lb/lbf*hr)</t>
  </si>
  <si>
    <t>T/T0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</si>
</sst>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70" fontId="1" fillId="0" borderId="5" xfId="0" applyNumberFormat="1" applyFont="1" applyBorder="1"/>
    <xf numFmtId="170" fontId="1" fillId="0" borderId="12" xfId="0" applyNumberFormat="1" applyFont="1" applyBorder="1"/>
    <xf numFmtId="170" fontId="1" fillId="0" borderId="13" xfId="0" applyNumberFormat="1" applyFont="1" applyBorder="1"/>
    <xf numFmtId="170" fontId="1" fillId="0" borderId="7" xfId="0" applyNumberFormat="1" applyFont="1" applyBorder="1"/>
    <xf numFmtId="170" fontId="1" fillId="0" borderId="14" xfId="0" applyNumberFormat="1" applyFont="1" applyBorder="1"/>
    <xf numFmtId="170" fontId="1" fillId="0" borderId="2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TAKE-OFF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TAKE-OFF'!$F$2:$F$14</c:f>
              <c:numCache>
                <c:formatCode>0.0000</c:formatCode>
                <c:ptCount val="13"/>
                <c:pt idx="0">
                  <c:v>1</c:v>
                </c:pt>
                <c:pt idx="1">
                  <c:v>0.94460539136083144</c:v>
                </c:pt>
                <c:pt idx="2">
                  <c:v>0.86360506658005853</c:v>
                </c:pt>
                <c:pt idx="3">
                  <c:v>0.74854173432932769</c:v>
                </c:pt>
                <c:pt idx="4">
                  <c:v>0.63551802533290025</c:v>
                </c:pt>
                <c:pt idx="5">
                  <c:v>0.54556674244884706</c:v>
                </c:pt>
                <c:pt idx="6">
                  <c:v>0.47225722637219875</c:v>
                </c:pt>
                <c:pt idx="7">
                  <c:v>0.40858720363754464</c:v>
                </c:pt>
                <c:pt idx="8">
                  <c:v>0.35572588502760633</c:v>
                </c:pt>
                <c:pt idx="9">
                  <c:v>0.30373497888924977</c:v>
                </c:pt>
                <c:pt idx="10">
                  <c:v>0.25234166937317309</c:v>
                </c:pt>
                <c:pt idx="11">
                  <c:v>0.20093536862617734</c:v>
                </c:pt>
                <c:pt idx="12">
                  <c:v>0.15216628775576485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6-4E6D-A87F-B3FF630BAB34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TAKE-OFF'!$F$15:$F$27</c:f>
              <c:numCache>
                <c:formatCode>0.0000</c:formatCode>
                <c:ptCount val="13"/>
                <c:pt idx="0">
                  <c:v>0.8799610263072426</c:v>
                </c:pt>
                <c:pt idx="1">
                  <c:v>0.86064306593049689</c:v>
                </c:pt>
                <c:pt idx="2">
                  <c:v>0.81658980188372843</c:v>
                </c:pt>
                <c:pt idx="3">
                  <c:v>0.7269243260798961</c:v>
                </c:pt>
                <c:pt idx="4">
                  <c:v>0.62997076973043198</c:v>
                </c:pt>
                <c:pt idx="5">
                  <c:v>0.54615134784020791</c:v>
                </c:pt>
                <c:pt idx="6">
                  <c:v>0.47605066580058464</c:v>
                </c:pt>
                <c:pt idx="7">
                  <c:v>0.41588827541409551</c:v>
                </c:pt>
                <c:pt idx="8">
                  <c:v>0.36594998376096138</c:v>
                </c:pt>
                <c:pt idx="9">
                  <c:v>0.31892172783371225</c:v>
                </c:pt>
                <c:pt idx="10">
                  <c:v>0.27219227021760312</c:v>
                </c:pt>
                <c:pt idx="11">
                  <c:v>0.22576161091263397</c:v>
                </c:pt>
                <c:pt idx="12">
                  <c:v>0.17990256576810651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6-4E6D-A87F-B3FF630BAB34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TAKE-OFF'!$F$28:$F$40</c:f>
              <c:numCache>
                <c:formatCode>0.0000</c:formatCode>
                <c:ptCount val="13"/>
                <c:pt idx="0">
                  <c:v>0.75905164014290361</c:v>
                </c:pt>
                <c:pt idx="1">
                  <c:v>0.7491912958752841</c:v>
                </c:pt>
                <c:pt idx="2">
                  <c:v>0.72430009743423196</c:v>
                </c:pt>
                <c:pt idx="3">
                  <c:v>0.65215979214030528</c:v>
                </c:pt>
                <c:pt idx="4">
                  <c:v>0.56834037025008122</c:v>
                </c:pt>
                <c:pt idx="5">
                  <c:v>0.49912309191295873</c:v>
                </c:pt>
                <c:pt idx="6">
                  <c:v>0.44713218577460218</c:v>
                </c:pt>
                <c:pt idx="7">
                  <c:v>0.40507957128937966</c:v>
                </c:pt>
                <c:pt idx="8">
                  <c:v>0.37149723936342965</c:v>
                </c:pt>
                <c:pt idx="9">
                  <c:v>0.33061383566092889</c:v>
                </c:pt>
                <c:pt idx="10">
                  <c:v>0.28796362455342644</c:v>
                </c:pt>
                <c:pt idx="11">
                  <c:v>0.24708022085092562</c:v>
                </c:pt>
                <c:pt idx="12">
                  <c:v>0.20619681714842483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A6-4E6D-A87F-B3FF630BAB34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TAKE-OFF'!$F$41:$F$53</c:f>
              <c:numCache>
                <c:formatCode>0.0000</c:formatCode>
                <c:ptCount val="13"/>
                <c:pt idx="0">
                  <c:v>0.64719714192919786</c:v>
                </c:pt>
                <c:pt idx="1">
                  <c:v>0.63898668398830794</c:v>
                </c:pt>
                <c:pt idx="2">
                  <c:v>0.61827866190321534</c:v>
                </c:pt>
                <c:pt idx="3">
                  <c:v>0.55841506982786615</c:v>
                </c:pt>
                <c:pt idx="4">
                  <c:v>0.48889899317960378</c:v>
                </c:pt>
                <c:pt idx="5">
                  <c:v>0.42552776875608966</c:v>
                </c:pt>
                <c:pt idx="6">
                  <c:v>0.38200714517700551</c:v>
                </c:pt>
                <c:pt idx="7">
                  <c:v>0.34725560246833387</c:v>
                </c:pt>
                <c:pt idx="8">
                  <c:v>0.31922052614485219</c:v>
                </c:pt>
                <c:pt idx="9">
                  <c:v>0.29556349464111725</c:v>
                </c:pt>
                <c:pt idx="10">
                  <c:v>0.27307567392010396</c:v>
                </c:pt>
                <c:pt idx="11">
                  <c:v>0.25292627476453394</c:v>
                </c:pt>
                <c:pt idx="12">
                  <c:v>0.23013965573238065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6-4E6D-A87F-B3FF630BA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T/T0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IDLE'!$E$2:$E$14</c:f>
              <c:numCache>
                <c:formatCode>0.0000</c:formatCode>
                <c:ptCount val="13"/>
                <c:pt idx="0">
                  <c:v>0.16721452050878946</c:v>
                </c:pt>
                <c:pt idx="1">
                  <c:v>0.22209278768233387</c:v>
                </c:pt>
                <c:pt idx="2">
                  <c:v>0.49600426212040488</c:v>
                </c:pt>
                <c:pt idx="3">
                  <c:v>-0.24426571343461423</c:v>
                </c:pt>
                <c:pt idx="4">
                  <c:v>-0.31756059824651883</c:v>
                </c:pt>
                <c:pt idx="5">
                  <c:v>-0.40166204986149584</c:v>
                </c:pt>
                <c:pt idx="6">
                  <c:v>-0.52892561983471076</c:v>
                </c:pt>
                <c:pt idx="7">
                  <c:v>-0.6380725443473656</c:v>
                </c:pt>
                <c:pt idx="8">
                  <c:v>-0.62061661567427628</c:v>
                </c:pt>
                <c:pt idx="9">
                  <c:v>-0.53032753740396277</c:v>
                </c:pt>
                <c:pt idx="10">
                  <c:v>-0.42731933190011567</c:v>
                </c:pt>
                <c:pt idx="11">
                  <c:v>-0.36099527383931052</c:v>
                </c:pt>
                <c:pt idx="12">
                  <c:v>-0.31163069544364508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8-4922-BDEE-D112FC729F40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IDLE'!$E$15:$E$27</c:f>
              <c:numCache>
                <c:formatCode>0.0000</c:formatCode>
                <c:ptCount val="13"/>
                <c:pt idx="0">
                  <c:v>0.16411487213440373</c:v>
                </c:pt>
                <c:pt idx="1">
                  <c:v>0.22094123211540734</c:v>
                </c:pt>
                <c:pt idx="2">
                  <c:v>0.46794592237243782</c:v>
                </c:pt>
                <c:pt idx="3">
                  <c:v>-0.32316983355427897</c:v>
                </c:pt>
                <c:pt idx="4">
                  <c:v>-0.39654240950837388</c:v>
                </c:pt>
                <c:pt idx="5">
                  <c:v>-0.50479014598540151</c:v>
                </c:pt>
                <c:pt idx="6">
                  <c:v>-0.81482889733840314</c:v>
                </c:pt>
                <c:pt idx="7">
                  <c:v>-0.85233644859813085</c:v>
                </c:pt>
                <c:pt idx="8">
                  <c:v>-0.78016000000000008</c:v>
                </c:pt>
                <c:pt idx="9">
                  <c:v>-0.64310299179242791</c:v>
                </c:pt>
                <c:pt idx="10">
                  <c:v>-0.5081550518957848</c:v>
                </c:pt>
                <c:pt idx="11">
                  <c:v>-0.41595984074779296</c:v>
                </c:pt>
                <c:pt idx="12">
                  <c:v>-0.35103892303189932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8-4922-BDEE-D112FC729F40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IDLE'!$E$28:$E$40</c:f>
              <c:numCache>
                <c:formatCode>0.0000</c:formatCode>
                <c:ptCount val="13"/>
                <c:pt idx="0">
                  <c:v>0.16063424743361127</c:v>
                </c:pt>
                <c:pt idx="1">
                  <c:v>0.21753492533204874</c:v>
                </c:pt>
                <c:pt idx="2">
                  <c:v>0.44084821428571425</c:v>
                </c:pt>
                <c:pt idx="3">
                  <c:v>-0.42144097222222221</c:v>
                </c:pt>
                <c:pt idx="4">
                  <c:v>-0.51707704527402709</c:v>
                </c:pt>
                <c:pt idx="5">
                  <c:v>-0.66498146275699366</c:v>
                </c:pt>
                <c:pt idx="6">
                  <c:v>-1.2969924812030076</c:v>
                </c:pt>
                <c:pt idx="7">
                  <c:v>-1.1680395387149918</c:v>
                </c:pt>
                <c:pt idx="8">
                  <c:v>-1.0136177939173854</c:v>
                </c:pt>
                <c:pt idx="9">
                  <c:v>-0.79252669039145907</c:v>
                </c:pt>
                <c:pt idx="10">
                  <c:v>-0.60461285008237231</c:v>
                </c:pt>
                <c:pt idx="11">
                  <c:v>-0.47972088966419535</c:v>
                </c:pt>
                <c:pt idx="12">
                  <c:v>-0.39456149828921305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68-4922-BDEE-D112FC729F40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IDLE'!$E$41:$E$53</c:f>
              <c:numCache>
                <c:formatCode>0.0000</c:formatCode>
                <c:ptCount val="13"/>
                <c:pt idx="0">
                  <c:v>0.15682511008242067</c:v>
                </c:pt>
                <c:pt idx="1">
                  <c:v>0.21304487695029753</c:v>
                </c:pt>
                <c:pt idx="2">
                  <c:v>0.41482789055604591</c:v>
                </c:pt>
                <c:pt idx="3">
                  <c:v>-0.57056856187290972</c:v>
                </c:pt>
                <c:pt idx="4">
                  <c:v>-0.67598425196850387</c:v>
                </c:pt>
                <c:pt idx="5">
                  <c:v>-0.87056471764117938</c:v>
                </c:pt>
                <c:pt idx="6">
                  <c:v>-2.4116192830655128</c:v>
                </c:pt>
                <c:pt idx="7">
                  <c:v>-1.7437722419928825</c:v>
                </c:pt>
                <c:pt idx="8">
                  <c:v>-1.3625336927223719</c:v>
                </c:pt>
                <c:pt idx="9">
                  <c:v>-0.98680351906158359</c:v>
                </c:pt>
                <c:pt idx="10">
                  <c:v>-0.72912869121399926</c:v>
                </c:pt>
                <c:pt idx="11">
                  <c:v>-0.55763850027979867</c:v>
                </c:pt>
                <c:pt idx="12">
                  <c:v>-0.44484385531341269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68-4922-BDEE-D112FC729F40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IDLE'!$E$54:$E$66</c:f>
              <c:numCache>
                <c:formatCode>0.0000</c:formatCode>
                <c:ptCount val="13"/>
                <c:pt idx="0">
                  <c:v>0.15256359562409383</c:v>
                </c:pt>
                <c:pt idx="1">
                  <c:v>0.21197652442057097</c:v>
                </c:pt>
                <c:pt idx="2">
                  <c:v>0.37516562559152</c:v>
                </c:pt>
                <c:pt idx="3">
                  <c:v>2.0767519466073412</c:v>
                </c:pt>
                <c:pt idx="4">
                  <c:v>2.753709198813056</c:v>
                </c:pt>
                <c:pt idx="5">
                  <c:v>3.7636363636363637</c:v>
                </c:pt>
                <c:pt idx="6">
                  <c:v>3.3681506849315066</c:v>
                </c:pt>
                <c:pt idx="7">
                  <c:v>43.31111111111111</c:v>
                </c:pt>
                <c:pt idx="8">
                  <c:v>-3.4199288256227756</c:v>
                </c:pt>
                <c:pt idx="9">
                  <c:v>-1.4813343923749007</c:v>
                </c:pt>
                <c:pt idx="10">
                  <c:v>-0.88729609490855166</c:v>
                </c:pt>
                <c:pt idx="11">
                  <c:v>-0.64520795660036168</c:v>
                </c:pt>
                <c:pt idx="12">
                  <c:v>-0.49774774774774777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68-4922-BDEE-D112FC729F40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IDLE'!$E$67:$E$79</c:f>
              <c:numCache>
                <c:formatCode>0.0000</c:formatCode>
                <c:ptCount val="13"/>
                <c:pt idx="0">
                  <c:v>0.14486865148861647</c:v>
                </c:pt>
                <c:pt idx="1">
                  <c:v>0.18468993987256577</c:v>
                </c:pt>
                <c:pt idx="2">
                  <c:v>0.24597258956479923</c:v>
                </c:pt>
                <c:pt idx="3">
                  <c:v>0.34867743043627619</c:v>
                </c:pt>
                <c:pt idx="4">
                  <c:v>0.45438039037675892</c:v>
                </c:pt>
                <c:pt idx="5">
                  <c:v>0.58014142604596353</c:v>
                </c:pt>
                <c:pt idx="6">
                  <c:v>0.7101865136298422</c:v>
                </c:pt>
                <c:pt idx="7">
                  <c:v>0.90784044016506193</c:v>
                </c:pt>
                <c:pt idx="8">
                  <c:v>1.3268194070080863</c:v>
                </c:pt>
                <c:pt idx="9">
                  <c:v>3.372019077901431</c:v>
                </c:pt>
                <c:pt idx="10">
                  <c:v>-11.477777777777778</c:v>
                </c:pt>
                <c:pt idx="11">
                  <c:v>-2.0283114256825074</c:v>
                </c:pt>
                <c:pt idx="12">
                  <c:v>-1.0264830508474576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68-4922-BDEE-D112FC729F40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IDLE'!$B$80:$B$92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IDLE'!$E$80:$E$92</c:f>
              <c:numCache>
                <c:formatCode>0.0000</c:formatCode>
                <c:ptCount val="13"/>
                <c:pt idx="0">
                  <c:v>0.13357725142820462</c:v>
                </c:pt>
                <c:pt idx="1">
                  <c:v>0.15829910238855927</c:v>
                </c:pt>
                <c:pt idx="2">
                  <c:v>0.19286376274328082</c:v>
                </c:pt>
                <c:pt idx="3">
                  <c:v>0.24483568075117371</c:v>
                </c:pt>
                <c:pt idx="4">
                  <c:v>0.30155049992754673</c:v>
                </c:pt>
                <c:pt idx="5">
                  <c:v>0.3630495464061409</c:v>
                </c:pt>
                <c:pt idx="6">
                  <c:v>0.45769733972961185</c:v>
                </c:pt>
                <c:pt idx="7">
                  <c:v>0.54331523144556504</c:v>
                </c:pt>
                <c:pt idx="8">
                  <c:v>0.65412130637636079</c:v>
                </c:pt>
                <c:pt idx="9">
                  <c:v>0.85543657331136724</c:v>
                </c:pt>
                <c:pt idx="10">
                  <c:v>1.2649783817171094</c:v>
                </c:pt>
                <c:pt idx="11">
                  <c:v>2.5654383735705211</c:v>
                </c:pt>
                <c:pt idx="12">
                  <c:v>-30.014925373134325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68-4922-BDEE-D112FC729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SFC (lb/(lbf*hr)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TAKE-OFF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TAKE-OFF'!$E$2:$E$14</c:f>
              <c:numCache>
                <c:formatCode>0.0000</c:formatCode>
                <c:ptCount val="13"/>
                <c:pt idx="0">
                  <c:v>0.15851899967521924</c:v>
                </c:pt>
                <c:pt idx="1">
                  <c:v>0.16822764093465914</c:v>
                </c:pt>
                <c:pt idx="2">
                  <c:v>0.18418677417413803</c:v>
                </c:pt>
                <c:pt idx="3">
                  <c:v>0.21249934917301588</c:v>
                </c:pt>
                <c:pt idx="4">
                  <c:v>0.24908522251068094</c:v>
                </c:pt>
                <c:pt idx="5">
                  <c:v>0.28858197404452912</c:v>
                </c:pt>
                <c:pt idx="6">
                  <c:v>0.33142605633802819</c:v>
                </c:pt>
                <c:pt idx="7">
                  <c:v>0.37906584846268804</c:v>
                </c:pt>
                <c:pt idx="8">
                  <c:v>0.43083047257322332</c:v>
                </c:pt>
                <c:pt idx="9">
                  <c:v>0.49957228400342174</c:v>
                </c:pt>
                <c:pt idx="10">
                  <c:v>0.59725082372322891</c:v>
                </c:pt>
                <c:pt idx="11">
                  <c:v>0.74629857115148379</c:v>
                </c:pt>
                <c:pt idx="12">
                  <c:v>0.98044907367881851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2-4A7C-8F7F-C5EF0135E2A2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TAKE-OFF'!$E$15:$E$27</c:f>
              <c:numCache>
                <c:formatCode>0.0000</c:formatCode>
                <c:ptCount val="13"/>
                <c:pt idx="0">
                  <c:v>0.17351443123938878</c:v>
                </c:pt>
                <c:pt idx="1">
                  <c:v>0.17746950851346455</c:v>
                </c:pt>
                <c:pt idx="2">
                  <c:v>0.18704360691728847</c:v>
                </c:pt>
                <c:pt idx="3">
                  <c:v>0.20995442766508801</c:v>
                </c:pt>
                <c:pt idx="4">
                  <c:v>0.24022519178421187</c:v>
                </c:pt>
                <c:pt idx="5">
                  <c:v>0.27573739295908661</c:v>
                </c:pt>
                <c:pt idx="6">
                  <c:v>0.31445802859949784</c:v>
                </c:pt>
                <c:pt idx="7">
                  <c:v>0.35673007840564769</c:v>
                </c:pt>
                <c:pt idx="8">
                  <c:v>0.40171820085910037</c:v>
                </c:pt>
                <c:pt idx="9">
                  <c:v>0.45753391176830016</c:v>
                </c:pt>
                <c:pt idx="10">
                  <c:v>0.53145284459717457</c:v>
                </c:pt>
                <c:pt idx="11">
                  <c:v>0.63471055357348372</c:v>
                </c:pt>
                <c:pt idx="12">
                  <c:v>0.7880560369728481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2-4A7C-8F7F-C5EF0135E2A2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TAKE-OFF'!$E$28:$E$40</c:f>
              <c:numCache>
                <c:formatCode>0.0000</c:formatCode>
                <c:ptCount val="13"/>
                <c:pt idx="0">
                  <c:v>0.18141986718696515</c:v>
                </c:pt>
                <c:pt idx="1">
                  <c:v>0.18353014617905636</c:v>
                </c:pt>
                <c:pt idx="2">
                  <c:v>0.18920954926192313</c:v>
                </c:pt>
                <c:pt idx="3">
                  <c:v>0.20886454183266931</c:v>
                </c:pt>
                <c:pt idx="4">
                  <c:v>0.23623937094267167</c:v>
                </c:pt>
                <c:pt idx="5">
                  <c:v>0.26808953669963559</c:v>
                </c:pt>
                <c:pt idx="6">
                  <c:v>0.30373641699110931</c:v>
                </c:pt>
                <c:pt idx="7">
                  <c:v>0.3400788941983901</c:v>
                </c:pt>
                <c:pt idx="8">
                  <c:v>0.37778010910616872</c:v>
                </c:pt>
                <c:pt idx="9">
                  <c:v>0.42327792840583128</c:v>
                </c:pt>
                <c:pt idx="10">
                  <c:v>0.48227014346296132</c:v>
                </c:pt>
                <c:pt idx="11">
                  <c:v>0.55765287344234704</c:v>
                </c:pt>
                <c:pt idx="12">
                  <c:v>0.66336945564516137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62-4A7C-8F7F-C5EF0135E2A2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TAKE-OFF'!$B$41:$B$53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TAKE-OFF'!$E$41:$E$53</c:f>
              <c:numCache>
                <c:formatCode>0.0000</c:formatCode>
                <c:ptCount val="13"/>
                <c:pt idx="0">
                  <c:v>0.17993496326628927</c:v>
                </c:pt>
                <c:pt idx="1">
                  <c:v>0.1820030089862969</c:v>
                </c:pt>
                <c:pt idx="2">
                  <c:v>0.18751050596738947</c:v>
                </c:pt>
                <c:pt idx="3">
                  <c:v>0.20644891122278058</c:v>
                </c:pt>
                <c:pt idx="4">
                  <c:v>0.23245555762229955</c:v>
                </c:pt>
                <c:pt idx="5">
                  <c:v>0.2622805678522363</c:v>
                </c:pt>
                <c:pt idx="6">
                  <c:v>0.29705832341438532</c:v>
                </c:pt>
                <c:pt idx="7">
                  <c:v>0.33221099887766553</c:v>
                </c:pt>
                <c:pt idx="8">
                  <c:v>0.36956698681426015</c:v>
                </c:pt>
                <c:pt idx="9">
                  <c:v>0.41136653333919387</c:v>
                </c:pt>
                <c:pt idx="10">
                  <c:v>0.46075166508087534</c:v>
                </c:pt>
                <c:pt idx="11">
                  <c:v>0.51682161384765524</c:v>
                </c:pt>
                <c:pt idx="12">
                  <c:v>0.5845328817386396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62-4A7C-8F7F-C5EF0135E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SFC (lb/(lbf*hr)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CONTINOUS'!$F$2:$F$14</c:f>
              <c:numCache>
                <c:formatCode>0.0000</c:formatCode>
                <c:ptCount val="13"/>
                <c:pt idx="0">
                  <c:v>1</c:v>
                </c:pt>
                <c:pt idx="1">
                  <c:v>0.94641119773762117</c:v>
                </c:pt>
                <c:pt idx="2">
                  <c:v>0.86673498774112367</c:v>
                </c:pt>
                <c:pt idx="3">
                  <c:v>0.75211125092428044</c:v>
                </c:pt>
                <c:pt idx="4">
                  <c:v>0.6392517545111368</c:v>
                </c:pt>
                <c:pt idx="5">
                  <c:v>0.54884740617743588</c:v>
                </c:pt>
                <c:pt idx="6">
                  <c:v>0.47507361811978671</c:v>
                </c:pt>
                <c:pt idx="7">
                  <c:v>0.41149610180704915</c:v>
                </c:pt>
                <c:pt idx="8">
                  <c:v>0.35812782959513273</c:v>
                </c:pt>
                <c:pt idx="9">
                  <c:v>0.30621246124508672</c:v>
                </c:pt>
                <c:pt idx="10">
                  <c:v>0.25459545708096049</c:v>
                </c:pt>
                <c:pt idx="11">
                  <c:v>0.2032638447468445</c:v>
                </c:pt>
                <c:pt idx="12">
                  <c:v>0.15426725647644871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5-4C1B-93A5-4842315EBA46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CONTINOUS'!$F$15:$F$27</c:f>
              <c:numCache>
                <c:formatCode>0.0000</c:formatCode>
                <c:ptCount val="13"/>
                <c:pt idx="0">
                  <c:v>0.87926628354975545</c:v>
                </c:pt>
                <c:pt idx="1">
                  <c:v>0.86100120642909961</c:v>
                </c:pt>
                <c:pt idx="2">
                  <c:v>0.81890591150258796</c:v>
                </c:pt>
                <c:pt idx="3">
                  <c:v>0.7299544670307575</c:v>
                </c:pt>
                <c:pt idx="4">
                  <c:v>0.63312880252182602</c:v>
                </c:pt>
                <c:pt idx="5">
                  <c:v>0.54943116219336585</c:v>
                </c:pt>
                <c:pt idx="6">
                  <c:v>0.47886154604537734</c:v>
                </c:pt>
                <c:pt idx="7">
                  <c:v>0.41848820164230027</c:v>
                </c:pt>
                <c:pt idx="8">
                  <c:v>0.36833707369595392</c:v>
                </c:pt>
                <c:pt idx="9">
                  <c:v>0.32137714530335854</c:v>
                </c:pt>
                <c:pt idx="10">
                  <c:v>0.27443018926667273</c:v>
                </c:pt>
                <c:pt idx="11">
                  <c:v>0.2280540168900074</c:v>
                </c:pt>
                <c:pt idx="12">
                  <c:v>0.18227457288518167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5-4C1B-93A5-4842315EBA46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CONTINOUS'!$F$28:$F$40</c:f>
              <c:numCache>
                <c:formatCode>0.0000</c:formatCode>
                <c:ptCount val="13"/>
                <c:pt idx="0">
                  <c:v>0.76320261522695143</c:v>
                </c:pt>
                <c:pt idx="1">
                  <c:v>0.76267074863465956</c:v>
                </c:pt>
                <c:pt idx="2">
                  <c:v>0.76086759116323122</c:v>
                </c:pt>
                <c:pt idx="3">
                  <c:v>0.70079261094607392</c:v>
                </c:pt>
                <c:pt idx="4">
                  <c:v>0.61709497061761387</c:v>
                </c:pt>
                <c:pt idx="5">
                  <c:v>0.54564323426777539</c:v>
                </c:pt>
                <c:pt idx="6">
                  <c:v>0.48002905807723745</c:v>
                </c:pt>
                <c:pt idx="7">
                  <c:v>0.42402739761568098</c:v>
                </c:pt>
                <c:pt idx="8">
                  <c:v>0.37591292954713507</c:v>
                </c:pt>
                <c:pt idx="9">
                  <c:v>0.33303929326605008</c:v>
                </c:pt>
                <c:pt idx="10">
                  <c:v>0.29046402117088482</c:v>
                </c:pt>
                <c:pt idx="11">
                  <c:v>0.24964001712350981</c:v>
                </c:pt>
                <c:pt idx="12">
                  <c:v>0.20851764889021496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75-4C1B-93A5-4842315EBA46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CONTINOUS'!$F$41:$F$53</c:f>
              <c:numCache>
                <c:formatCode>0.0000</c:formatCode>
                <c:ptCount val="13"/>
                <c:pt idx="0">
                  <c:v>0.65151063084566796</c:v>
                </c:pt>
                <c:pt idx="1">
                  <c:v>0.65252247460661339</c:v>
                </c:pt>
                <c:pt idx="2">
                  <c:v>0.65266517052161843</c:v>
                </c:pt>
                <c:pt idx="3">
                  <c:v>0.60338319042121247</c:v>
                </c:pt>
                <c:pt idx="4">
                  <c:v>0.5339810863050839</c:v>
                </c:pt>
                <c:pt idx="5">
                  <c:v>0.4689376937745664</c:v>
                </c:pt>
                <c:pt idx="6">
                  <c:v>0.42285988558382087</c:v>
                </c:pt>
                <c:pt idx="7">
                  <c:v>0.38524005344610635</c:v>
                </c:pt>
                <c:pt idx="8">
                  <c:v>0.35520904951548249</c:v>
                </c:pt>
                <c:pt idx="9">
                  <c:v>0.32954972952637929</c:v>
                </c:pt>
                <c:pt idx="10">
                  <c:v>0.30417580136728634</c:v>
                </c:pt>
                <c:pt idx="11">
                  <c:v>0.268307237277362</c:v>
                </c:pt>
                <c:pt idx="12">
                  <c:v>0.23214030900151778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75-4C1B-93A5-4842315EBA46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CONTINOUS'!$F$54:$F$66</c:f>
              <c:numCache>
                <c:formatCode>0.0000</c:formatCode>
                <c:ptCount val="13"/>
                <c:pt idx="0">
                  <c:v>0.55293369828894623</c:v>
                </c:pt>
                <c:pt idx="1">
                  <c:v>0.55599517428360168</c:v>
                </c:pt>
                <c:pt idx="2">
                  <c:v>0.5564362343845265</c:v>
                </c:pt>
                <c:pt idx="3">
                  <c:v>0.51764889021495197</c:v>
                </c:pt>
                <c:pt idx="4">
                  <c:v>0.4604797177215354</c:v>
                </c:pt>
                <c:pt idx="5">
                  <c:v>0.40537314981773842</c:v>
                </c:pt>
                <c:pt idx="6">
                  <c:v>0.36074824548886325</c:v>
                </c:pt>
                <c:pt idx="7">
                  <c:v>0.32896597351044926</c:v>
                </c:pt>
                <c:pt idx="8">
                  <c:v>0.30387743718136651</c:v>
                </c:pt>
                <c:pt idx="9">
                  <c:v>0.28230440930377365</c:v>
                </c:pt>
                <c:pt idx="10">
                  <c:v>0.26217131293214163</c:v>
                </c:pt>
                <c:pt idx="11">
                  <c:v>0.24526833318198921</c:v>
                </c:pt>
                <c:pt idx="12">
                  <c:v>0.23038904095372761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75-4C1B-93A5-4842315EBA46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CONTINOUS'!$F$67:$F$79</c:f>
              <c:numCache>
                <c:formatCode>0.0000</c:formatCode>
                <c:ptCount val="13"/>
                <c:pt idx="0">
                  <c:v>0.46603188605082568</c:v>
                </c:pt>
                <c:pt idx="1">
                  <c:v>0.47036465292461765</c:v>
                </c:pt>
                <c:pt idx="2">
                  <c:v>0.47098732600827636</c:v>
                </c:pt>
                <c:pt idx="3">
                  <c:v>0.44124171390766281</c:v>
                </c:pt>
                <c:pt idx="4">
                  <c:v>0.39516390571691723</c:v>
                </c:pt>
                <c:pt idx="5">
                  <c:v>0.34937148935618195</c:v>
                </c:pt>
                <c:pt idx="6">
                  <c:v>0.30766536510695708</c:v>
                </c:pt>
                <c:pt idx="7">
                  <c:v>0.27996938524005344</c:v>
                </c:pt>
                <c:pt idx="8">
                  <c:v>0.25926550520840091</c:v>
                </c:pt>
                <c:pt idx="9">
                  <c:v>0.24176579708640888</c:v>
                </c:pt>
                <c:pt idx="10">
                  <c:v>0.22396772477849702</c:v>
                </c:pt>
                <c:pt idx="11">
                  <c:v>0.20938679673615523</c:v>
                </c:pt>
                <c:pt idx="12">
                  <c:v>0.19772464877346377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75-4C1B-93A5-4842315EBA46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CONTINOUS'!$F$80:$F$92</c:f>
              <c:numCache>
                <c:formatCode>0.0000</c:formatCode>
                <c:ptCount val="13"/>
                <c:pt idx="0">
                  <c:v>0.38962470974353652</c:v>
                </c:pt>
                <c:pt idx="1">
                  <c:v>0.39446339849780121</c:v>
                </c:pt>
                <c:pt idx="2">
                  <c:v>0.39516390571691723</c:v>
                </c:pt>
                <c:pt idx="3">
                  <c:v>0.37241039345155474</c:v>
                </c:pt>
                <c:pt idx="4">
                  <c:v>0.3353743173297703</c:v>
                </c:pt>
                <c:pt idx="5">
                  <c:v>0.29717072917612569</c:v>
                </c:pt>
                <c:pt idx="6">
                  <c:v>0.26246967711806141</c:v>
                </c:pt>
                <c:pt idx="7">
                  <c:v>0.23359321286338813</c:v>
                </c:pt>
                <c:pt idx="8">
                  <c:v>0.21697562494324593</c:v>
                </c:pt>
                <c:pt idx="9">
                  <c:v>0.20384760076277456</c:v>
                </c:pt>
                <c:pt idx="10">
                  <c:v>0.18898128089042251</c:v>
                </c:pt>
                <c:pt idx="11">
                  <c:v>0.17730616057182144</c:v>
                </c:pt>
                <c:pt idx="12">
                  <c:v>0.16739528065692011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75-4C1B-93A5-4842315EB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T/T0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CONTINOUS'!$E$2:$E$14</c:f>
              <c:numCache>
                <c:formatCode>0.0000</c:formatCode>
                <c:ptCount val="13"/>
                <c:pt idx="0">
                  <c:v>0.15968970124664342</c:v>
                </c:pt>
                <c:pt idx="1">
                  <c:v>0.16917045890673832</c:v>
                </c:pt>
                <c:pt idx="2">
                  <c:v>0.1849163348998713</c:v>
                </c:pt>
                <c:pt idx="3">
                  <c:v>0.21309807168236228</c:v>
                </c:pt>
                <c:pt idx="4">
                  <c:v>0.24958399285685295</c:v>
                </c:pt>
                <c:pt idx="5">
                  <c:v>0.28925287763832758</c:v>
                </c:pt>
                <c:pt idx="6">
                  <c:v>0.33253235759925726</c:v>
                </c:pt>
                <c:pt idx="7">
                  <c:v>0.38009520506919708</c:v>
                </c:pt>
                <c:pt idx="8">
                  <c:v>0.43249900387582862</c:v>
                </c:pt>
                <c:pt idx="9">
                  <c:v>0.5007837322601143</c:v>
                </c:pt>
                <c:pt idx="10">
                  <c:v>0.59691225924793645</c:v>
                </c:pt>
                <c:pt idx="11">
                  <c:v>0.74414448911864184</c:v>
                </c:pt>
                <c:pt idx="12">
                  <c:v>0.97586612848974097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E-4F74-B257-44AFC39F54FC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CONTINOUS'!$E$15:$E$27</c:f>
              <c:numCache>
                <c:formatCode>0.0000</c:formatCode>
                <c:ptCount val="13"/>
                <c:pt idx="0">
                  <c:v>0.17512540572440247</c:v>
                </c:pt>
                <c:pt idx="1">
                  <c:v>0.17881034171035978</c:v>
                </c:pt>
                <c:pt idx="2">
                  <c:v>0.18795444104741235</c:v>
                </c:pt>
                <c:pt idx="3">
                  <c:v>0.21062733250399859</c:v>
                </c:pt>
                <c:pt idx="4">
                  <c:v>0.24107691677252793</c:v>
                </c:pt>
                <c:pt idx="5">
                  <c:v>0.27624309392265195</c:v>
                </c:pt>
                <c:pt idx="6">
                  <c:v>0.31521915804301887</c:v>
                </c:pt>
                <c:pt idx="7">
                  <c:v>0.35762554246745198</c:v>
                </c:pt>
                <c:pt idx="8">
                  <c:v>0.40297245897020495</c:v>
                </c:pt>
                <c:pt idx="9">
                  <c:v>0.45846451925405662</c:v>
                </c:pt>
                <c:pt idx="10">
                  <c:v>0.53240368707161423</c:v>
                </c:pt>
                <c:pt idx="11">
                  <c:v>0.6348122866894198</c:v>
                </c:pt>
                <c:pt idx="12">
                  <c:v>0.78592271012739312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8E-4F74-B257-44AFC39F54FC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CONTINOUS'!$E$28:$E$40</c:f>
              <c:numCache>
                <c:formatCode>0.0000</c:formatCode>
                <c:ptCount val="13"/>
                <c:pt idx="0">
                  <c:v>0.19886798225485697</c:v>
                </c:pt>
                <c:pt idx="1">
                  <c:v>0.19895564022315962</c:v>
                </c:pt>
                <c:pt idx="2">
                  <c:v>0.19932484271904249</c:v>
                </c:pt>
                <c:pt idx="3">
                  <c:v>0.21604161267631705</c:v>
                </c:pt>
                <c:pt idx="4">
                  <c:v>0.2413075467731764</c:v>
                </c:pt>
                <c:pt idx="5">
                  <c:v>0.27098093290856357</c:v>
                </c:pt>
                <c:pt idx="6">
                  <c:v>0.30480488595827482</c:v>
                </c:pt>
                <c:pt idx="7">
                  <c:v>0.34047174717777712</c:v>
                </c:pt>
                <c:pt idx="8">
                  <c:v>0.37842501207812818</c:v>
                </c:pt>
                <c:pt idx="9">
                  <c:v>0.42414209480777471</c:v>
                </c:pt>
                <c:pt idx="10">
                  <c:v>0.48282792193291946</c:v>
                </c:pt>
                <c:pt idx="11">
                  <c:v>0.55721263770525875</c:v>
                </c:pt>
                <c:pt idx="12">
                  <c:v>0.66243623242503413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8E-4F74-B257-44AFC39F54FC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CONTINOUS'!$E$41:$E$53</c:f>
              <c:numCache>
                <c:formatCode>0.0000</c:formatCode>
                <c:ptCount val="13"/>
                <c:pt idx="0">
                  <c:v>0.2001274316548195</c:v>
                </c:pt>
                <c:pt idx="1">
                  <c:v>0.19967793880837356</c:v>
                </c:pt>
                <c:pt idx="2">
                  <c:v>0.19933614247098108</c:v>
                </c:pt>
                <c:pt idx="3">
                  <c:v>0.21467116720056759</c:v>
                </c:pt>
                <c:pt idx="4">
                  <c:v>0.238709520686053</c:v>
                </c:pt>
                <c:pt idx="5">
                  <c:v>0.26706132949735817</c:v>
                </c:pt>
                <c:pt idx="6">
                  <c:v>0.29975151087523394</c:v>
                </c:pt>
                <c:pt idx="7">
                  <c:v>0.3372394517964778</c:v>
                </c:pt>
                <c:pt idx="8">
                  <c:v>0.37542911401650719</c:v>
                </c:pt>
                <c:pt idx="9">
                  <c:v>0.41646984726814673</c:v>
                </c:pt>
                <c:pt idx="10">
                  <c:v>0.46409075400887068</c:v>
                </c:pt>
                <c:pt idx="11">
                  <c:v>0.51675288884591208</c:v>
                </c:pt>
                <c:pt idx="12">
                  <c:v>0.58602961721151159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8E-4F74-B257-44AFC39F54FC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CONTINOUS'!$E$54:$E$66</c:f>
              <c:numCache>
                <c:formatCode>0.0000</c:formatCode>
                <c:ptCount val="13"/>
                <c:pt idx="0">
                  <c:v>0.20129504504504506</c:v>
                </c:pt>
                <c:pt idx="1">
                  <c:v>0.20011665888940738</c:v>
                </c:pt>
                <c:pt idx="2">
                  <c:v>0.19977152981769014</c:v>
                </c:pt>
                <c:pt idx="3">
                  <c:v>0.21376303127506013</c:v>
                </c:pt>
                <c:pt idx="4">
                  <c:v>0.23624531650562022</c:v>
                </c:pt>
                <c:pt idx="5">
                  <c:v>0.26343242983775483</c:v>
                </c:pt>
                <c:pt idx="6">
                  <c:v>0.29378978028695746</c:v>
                </c:pt>
                <c:pt idx="7">
                  <c:v>0.33234749004298275</c:v>
                </c:pt>
                <c:pt idx="8">
                  <c:v>0.37109925293489859</c:v>
                </c:pt>
                <c:pt idx="9">
                  <c:v>0.41223233158717032</c:v>
                </c:pt>
                <c:pt idx="10">
                  <c:v>0.45774369124195946</c:v>
                </c:pt>
                <c:pt idx="11">
                  <c:v>0.50885915269476911</c:v>
                </c:pt>
                <c:pt idx="12">
                  <c:v>0.56554054054054048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8E-4F74-B257-44AFC39F54FC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CONTINOUS'!$E$67:$E$79</c:f>
              <c:numCache>
                <c:formatCode>0.0000</c:formatCode>
                <c:ptCount val="13"/>
                <c:pt idx="0">
                  <c:v>0.20233820459290186</c:v>
                </c:pt>
                <c:pt idx="1">
                  <c:v>0.2005019443448523</c:v>
                </c:pt>
                <c:pt idx="2">
                  <c:v>0.20026441182141186</c:v>
                </c:pt>
                <c:pt idx="3">
                  <c:v>0.21305932851178927</c:v>
                </c:pt>
                <c:pt idx="4">
                  <c:v>0.23412776574092314</c:v>
                </c:pt>
                <c:pt idx="5">
                  <c:v>0.26047081538690037</c:v>
                </c:pt>
                <c:pt idx="6">
                  <c:v>0.28814774212590127</c:v>
                </c:pt>
                <c:pt idx="7">
                  <c:v>0.32740246501714393</c:v>
                </c:pt>
                <c:pt idx="8">
                  <c:v>0.36745722005403786</c:v>
                </c:pt>
                <c:pt idx="9">
                  <c:v>0.40752266995761122</c:v>
                </c:pt>
                <c:pt idx="10">
                  <c:v>0.45102809151462497</c:v>
                </c:pt>
                <c:pt idx="11">
                  <c:v>0.50114614955702874</c:v>
                </c:pt>
                <c:pt idx="12">
                  <c:v>0.55438918777063373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A8E-4F74-B257-44AFC39F54FC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CONTINOUS'!$B$80:$B$92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CONTINOUS'!$E$80:$E$92</c:f>
              <c:numCache>
                <c:formatCode>0.0000</c:formatCode>
                <c:ptCount val="13"/>
                <c:pt idx="0">
                  <c:v>0.20309638754786083</c:v>
                </c:pt>
                <c:pt idx="1">
                  <c:v>0.20080242041568008</c:v>
                </c:pt>
                <c:pt idx="2">
                  <c:v>0.2004792856673889</c:v>
                </c:pt>
                <c:pt idx="3">
                  <c:v>0.21203148948028425</c:v>
                </c:pt>
                <c:pt idx="4">
                  <c:v>0.23161722043863378</c:v>
                </c:pt>
                <c:pt idx="5">
                  <c:v>0.25702811244979917</c:v>
                </c:pt>
                <c:pt idx="6">
                  <c:v>0.28176740967725994</c:v>
                </c:pt>
                <c:pt idx="7">
                  <c:v>0.32176375853834616</c:v>
                </c:pt>
                <c:pt idx="8">
                  <c:v>0.36248953724739924</c:v>
                </c:pt>
                <c:pt idx="9">
                  <c:v>0.40110729285987012</c:v>
                </c:pt>
                <c:pt idx="10">
                  <c:v>0.44336902800658978</c:v>
                </c:pt>
                <c:pt idx="11">
                  <c:v>0.49246414983904013</c:v>
                </c:pt>
                <c:pt idx="12">
                  <c:v>0.5441723496590205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A8E-4F74-B257-44AFC39F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SFC (lb/(lbf*hr)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CLIMB'!$F$2:$F$14</c:f>
              <c:numCache>
                <c:formatCode>0.0000</c:formatCode>
                <c:ptCount val="13"/>
                <c:pt idx="0">
                  <c:v>1</c:v>
                </c:pt>
                <c:pt idx="1">
                  <c:v>1.0120694785390167</c:v>
                </c:pt>
                <c:pt idx="2">
                  <c:v>1.0137990031986908</c:v>
                </c:pt>
                <c:pt idx="3">
                  <c:v>0.92224577847206735</c:v>
                </c:pt>
                <c:pt idx="4">
                  <c:v>0.79807334672320163</c:v>
                </c:pt>
                <c:pt idx="5">
                  <c:v>0.6881276500781075</c:v>
                </c:pt>
                <c:pt idx="6">
                  <c:v>0.59490069180986394</c:v>
                </c:pt>
                <c:pt idx="7">
                  <c:v>0.51714647028193117</c:v>
                </c:pt>
                <c:pt idx="8">
                  <c:v>0.45233578814252778</c:v>
                </c:pt>
                <c:pt idx="9">
                  <c:v>0.39464777207468571</c:v>
                </c:pt>
                <c:pt idx="10">
                  <c:v>0.3373688908725731</c:v>
                </c:pt>
                <c:pt idx="11">
                  <c:v>0.27633340772149079</c:v>
                </c:pt>
                <c:pt idx="12">
                  <c:v>0.21697165811202859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A-40B6-8EDB-AF6CE9A5B7B1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CLIMB'!$F$15:$F$27</c:f>
              <c:numCache>
                <c:formatCode>0.0000</c:formatCode>
                <c:ptCount val="13"/>
                <c:pt idx="0">
                  <c:v>0.86078256341590431</c:v>
                </c:pt>
                <c:pt idx="1">
                  <c:v>0.9013055121624638</c:v>
                </c:pt>
                <c:pt idx="2">
                  <c:v>0.90844677527337647</c:v>
                </c:pt>
                <c:pt idx="3">
                  <c:v>0.86788663244811437</c:v>
                </c:pt>
                <c:pt idx="4">
                  <c:v>0.76671873837685045</c:v>
                </c:pt>
                <c:pt idx="5">
                  <c:v>0.67810384586773786</c:v>
                </c:pt>
                <c:pt idx="6">
                  <c:v>0.59908502566391431</c:v>
                </c:pt>
                <c:pt idx="7">
                  <c:v>0.52465967417987058</c:v>
                </c:pt>
                <c:pt idx="8">
                  <c:v>0.46237818939224878</c:v>
                </c:pt>
                <c:pt idx="9">
                  <c:v>0.40885591013910588</c:v>
                </c:pt>
                <c:pt idx="10">
                  <c:v>0.35786282823774457</c:v>
                </c:pt>
                <c:pt idx="11">
                  <c:v>0.30268541248233283</c:v>
                </c:pt>
                <c:pt idx="12">
                  <c:v>0.24916313322918993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A-40B6-8EDB-AF6CE9A5B7B1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CLIMB'!$F$28:$F$40</c:f>
              <c:numCache>
                <c:formatCode>0.0000</c:formatCode>
                <c:ptCount val="13"/>
                <c:pt idx="0">
                  <c:v>0.73703786357211931</c:v>
                </c:pt>
                <c:pt idx="1">
                  <c:v>0.775236182399762</c:v>
                </c:pt>
                <c:pt idx="2">
                  <c:v>0.78594807706613101</c:v>
                </c:pt>
                <c:pt idx="3">
                  <c:v>0.76463586996950095</c:v>
                </c:pt>
                <c:pt idx="4">
                  <c:v>0.686044781670758</c:v>
                </c:pt>
                <c:pt idx="5">
                  <c:v>0.60618909469612436</c:v>
                </c:pt>
                <c:pt idx="6">
                  <c:v>0.54056014282526221</c:v>
                </c:pt>
                <c:pt idx="7">
                  <c:v>0.48620099680130924</c:v>
                </c:pt>
                <c:pt idx="8">
                  <c:v>0.44188425202707726</c:v>
                </c:pt>
                <c:pt idx="9">
                  <c:v>0.40552704009521684</c:v>
                </c:pt>
                <c:pt idx="10">
                  <c:v>0.37374469984378489</c:v>
                </c:pt>
                <c:pt idx="11">
                  <c:v>0.32691735475712269</c:v>
                </c:pt>
                <c:pt idx="12">
                  <c:v>0.28051774157554121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1A-40B6-8EDB-AF6CE9A5B7B1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CLIMB'!$F$41:$F$53</c:f>
              <c:numCache>
                <c:formatCode>0.0000</c:formatCode>
                <c:ptCount val="13"/>
                <c:pt idx="0">
                  <c:v>0.62792903369783537</c:v>
                </c:pt>
                <c:pt idx="1">
                  <c:v>0.66346797589823703</c:v>
                </c:pt>
                <c:pt idx="2">
                  <c:v>0.67643011232611772</c:v>
                </c:pt>
                <c:pt idx="3">
                  <c:v>0.66930744625455629</c:v>
                </c:pt>
                <c:pt idx="4">
                  <c:v>0.60869969500855459</c:v>
                </c:pt>
                <c:pt idx="5">
                  <c:v>0.53888640928364206</c:v>
                </c:pt>
                <c:pt idx="6">
                  <c:v>0.48579186193557983</c:v>
                </c:pt>
                <c:pt idx="7">
                  <c:v>0.44063825039053783</c:v>
                </c:pt>
                <c:pt idx="8">
                  <c:v>0.40217957301197649</c:v>
                </c:pt>
                <c:pt idx="9">
                  <c:v>0.37039723276054454</c:v>
                </c:pt>
                <c:pt idx="10">
                  <c:v>0.3423900914974336</c:v>
                </c:pt>
                <c:pt idx="11">
                  <c:v>0.313955218329242</c:v>
                </c:pt>
                <c:pt idx="12">
                  <c:v>0.28678494383694114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1A-40B6-8EDB-AF6CE9A5B7B1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CLIMB'!$F$54:$F$66</c:f>
              <c:numCache>
                <c:formatCode>0.0000</c:formatCode>
                <c:ptCount val="13"/>
                <c:pt idx="0">
                  <c:v>0.53261920702224208</c:v>
                </c:pt>
                <c:pt idx="1">
                  <c:v>0.56190954400059512</c:v>
                </c:pt>
                <c:pt idx="2">
                  <c:v>0.57358848471323376</c:v>
                </c:pt>
                <c:pt idx="3">
                  <c:v>0.5719147511716135</c:v>
                </c:pt>
                <c:pt idx="4">
                  <c:v>0.52216767090679173</c:v>
                </c:pt>
                <c:pt idx="5">
                  <c:v>0.46446105779959834</c:v>
                </c:pt>
                <c:pt idx="6">
                  <c:v>0.41387711076396638</c:v>
                </c:pt>
                <c:pt idx="7">
                  <c:v>0.3775013017927546</c:v>
                </c:pt>
                <c:pt idx="8">
                  <c:v>0.34782042698802351</c:v>
                </c:pt>
                <c:pt idx="9">
                  <c:v>0.32358848471323365</c:v>
                </c:pt>
                <c:pt idx="10">
                  <c:v>0.30350368221379159</c:v>
                </c:pt>
                <c:pt idx="11">
                  <c:v>0.28386520865878156</c:v>
                </c:pt>
                <c:pt idx="12">
                  <c:v>0.26463586996950089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1A-40B6-8EDB-AF6CE9A5B7B1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CLIMB'!$F$67:$F$79</c:f>
              <c:numCache>
                <c:formatCode>0.0000</c:formatCode>
                <c:ptCount val="13"/>
                <c:pt idx="0">
                  <c:v>0.4494160529643681</c:v>
                </c:pt>
                <c:pt idx="1">
                  <c:v>0.47314587517667184</c:v>
                </c:pt>
                <c:pt idx="2">
                  <c:v>0.48328126162314955</c:v>
                </c:pt>
                <c:pt idx="3">
                  <c:v>0.48369039648887902</c:v>
                </c:pt>
                <c:pt idx="4">
                  <c:v>0.44314885070296811</c:v>
                </c:pt>
                <c:pt idx="5">
                  <c:v>0.39548463884549578</c:v>
                </c:pt>
                <c:pt idx="6">
                  <c:v>0.34908502566391431</c:v>
                </c:pt>
                <c:pt idx="7">
                  <c:v>0.31773041731756307</c:v>
                </c:pt>
                <c:pt idx="8">
                  <c:v>0.29305214609834113</c:v>
                </c:pt>
                <c:pt idx="9">
                  <c:v>0.2734136725433311</c:v>
                </c:pt>
                <c:pt idx="10">
                  <c:v>0.25710406903221006</c:v>
                </c:pt>
                <c:pt idx="11">
                  <c:v>0.24246819906270922</c:v>
                </c:pt>
                <c:pt idx="12">
                  <c:v>0.22701405936174962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1A-40B6-8EDB-AF6CE9A5B7B1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CLIMB'!$F$80:$F$92</c:f>
              <c:numCache>
                <c:formatCode>0.0000</c:formatCode>
                <c:ptCount val="13"/>
                <c:pt idx="0">
                  <c:v>0.36621289890649411</c:v>
                </c:pt>
                <c:pt idx="1">
                  <c:v>0.38438220635274867</c:v>
                </c:pt>
                <c:pt idx="2">
                  <c:v>0.39297403853306551</c:v>
                </c:pt>
                <c:pt idx="3">
                  <c:v>0.39548463884549578</c:v>
                </c:pt>
                <c:pt idx="4">
                  <c:v>0.36413003049914455</c:v>
                </c:pt>
                <c:pt idx="5">
                  <c:v>0.32650821989139334</c:v>
                </c:pt>
                <c:pt idx="6">
                  <c:v>0.28427434352451086</c:v>
                </c:pt>
                <c:pt idx="7">
                  <c:v>0.25794093580302019</c:v>
                </c:pt>
                <c:pt idx="8">
                  <c:v>0.23830246224801013</c:v>
                </c:pt>
                <c:pt idx="9">
                  <c:v>0.22323886037342858</c:v>
                </c:pt>
                <c:pt idx="10">
                  <c:v>0.21070445585062858</c:v>
                </c:pt>
                <c:pt idx="11">
                  <c:v>0.20108978650598824</c:v>
                </c:pt>
                <c:pt idx="12">
                  <c:v>0.18937365171464704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1A-40B6-8EDB-AF6CE9A5B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T/T0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CLIMB'!$E$2:$E$14</c:f>
              <c:numCache>
                <c:formatCode>0.0000</c:formatCode>
                <c:ptCount val="13"/>
                <c:pt idx="0">
                  <c:v>0.21367998214684222</c:v>
                </c:pt>
                <c:pt idx="1">
                  <c:v>0.21091122912111132</c:v>
                </c:pt>
                <c:pt idx="2">
                  <c:v>0.21009282019297795</c:v>
                </c:pt>
                <c:pt idx="3">
                  <c:v>0.23006190639430543</c:v>
                </c:pt>
                <c:pt idx="4">
                  <c:v>0.26466887262897892</c:v>
                </c:pt>
                <c:pt idx="5">
                  <c:v>0.30676720177287714</c:v>
                </c:pt>
                <c:pt idx="6">
                  <c:v>0.353559035918597</c:v>
                </c:pt>
                <c:pt idx="7">
                  <c:v>0.40441599539700801</c:v>
                </c:pt>
                <c:pt idx="8">
                  <c:v>0.45898943386917734</c:v>
                </c:pt>
                <c:pt idx="9">
                  <c:v>0.52005089298336549</c:v>
                </c:pt>
                <c:pt idx="10">
                  <c:v>0.60046303952373081</c:v>
                </c:pt>
                <c:pt idx="11">
                  <c:v>0.72313076250084118</c:v>
                </c:pt>
                <c:pt idx="12">
                  <c:v>0.90811691094540148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D-4695-A8DF-1DAAEFC27DA7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CLIMB'!$E$15:$E$27</c:f>
              <c:numCache>
                <c:formatCode>0.0000</c:formatCode>
                <c:ptCount val="13"/>
                <c:pt idx="0">
                  <c:v>0.23996456811994987</c:v>
                </c:pt>
                <c:pt idx="1">
                  <c:v>0.22861859073558238</c:v>
                </c:pt>
                <c:pt idx="2">
                  <c:v>0.22565456815902066</c:v>
                </c:pt>
                <c:pt idx="3">
                  <c:v>0.23397188651752809</c:v>
                </c:pt>
                <c:pt idx="4">
                  <c:v>0.26147278548559233</c:v>
                </c:pt>
                <c:pt idx="5">
                  <c:v>0.29849436414996022</c:v>
                </c:pt>
                <c:pt idx="6">
                  <c:v>0.33792760911404973</c:v>
                </c:pt>
                <c:pt idx="7">
                  <c:v>0.38359563306394445</c:v>
                </c:pt>
                <c:pt idx="8">
                  <c:v>0.43216828218638131</c:v>
                </c:pt>
                <c:pt idx="9">
                  <c:v>0.48332954287013868</c:v>
                </c:pt>
                <c:pt idx="10">
                  <c:v>0.54544509691835985</c:v>
                </c:pt>
                <c:pt idx="11">
                  <c:v>0.63621282870484153</c:v>
                </c:pt>
                <c:pt idx="12">
                  <c:v>0.76235258993879684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8D-4695-A8DF-1DAAEFC27DA7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CLIMB'!$E$28:$E$40</c:f>
              <c:numCache>
                <c:formatCode>0.0000</c:formatCode>
                <c:ptCount val="13"/>
                <c:pt idx="0">
                  <c:v>0.24982337505046429</c:v>
                </c:pt>
                <c:pt idx="1">
                  <c:v>0.23715396056229907</c:v>
                </c:pt>
                <c:pt idx="2">
                  <c:v>0.23306989730727368</c:v>
                </c:pt>
                <c:pt idx="3">
                  <c:v>0.23742581963225995</c:v>
                </c:pt>
                <c:pt idx="4">
                  <c:v>0.26061263214963404</c:v>
                </c:pt>
                <c:pt idx="5">
                  <c:v>0.29442262854337958</c:v>
                </c:pt>
                <c:pt idx="6">
                  <c:v>0.33006502219011252</c:v>
                </c:pt>
                <c:pt idx="7">
                  <c:v>0.37178702570379435</c:v>
                </c:pt>
                <c:pt idx="8">
                  <c:v>0.41446067084718657</c:v>
                </c:pt>
                <c:pt idx="9">
                  <c:v>0.45849766119416674</c:v>
                </c:pt>
                <c:pt idx="10">
                  <c:v>0.50604567845947157</c:v>
                </c:pt>
                <c:pt idx="11">
                  <c:v>0.57198930542124127</c:v>
                </c:pt>
                <c:pt idx="12">
                  <c:v>0.65831344470962605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8D-4695-A8DF-1DAAEFC27DA7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CLIMB'!$E$41:$E$53</c:f>
              <c:numCache>
                <c:formatCode>0.0000</c:formatCode>
                <c:ptCount val="13"/>
                <c:pt idx="0">
                  <c:v>0.26634088553235596</c:v>
                </c:pt>
                <c:pt idx="1">
                  <c:v>0.25154165265164258</c:v>
                </c:pt>
                <c:pt idx="2">
                  <c:v>0.24559425947818433</c:v>
                </c:pt>
                <c:pt idx="3">
                  <c:v>0.24587385384829119</c:v>
                </c:pt>
                <c:pt idx="4">
                  <c:v>0.26491705111362318</c:v>
                </c:pt>
                <c:pt idx="5">
                  <c:v>0.29426786761914625</c:v>
                </c:pt>
                <c:pt idx="6">
                  <c:v>0.32528137202358171</c:v>
                </c:pt>
                <c:pt idx="7">
                  <c:v>0.36481809740862664</c:v>
                </c:pt>
                <c:pt idx="8">
                  <c:v>0.40543789882548781</c:v>
                </c:pt>
                <c:pt idx="9">
                  <c:v>0.44730632123311742</c:v>
                </c:pt>
                <c:pt idx="10">
                  <c:v>0.49187985443484877</c:v>
                </c:pt>
                <c:pt idx="11">
                  <c:v>0.54519606681672783</c:v>
                </c:pt>
                <c:pt idx="12">
                  <c:v>0.60774268854159919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8D-4695-A8DF-1DAAEFC27DA7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CLIMB'!$E$54:$E$66</c:f>
              <c:numCache>
                <c:formatCode>0.0000</c:formatCode>
                <c:ptCount val="13"/>
                <c:pt idx="0">
                  <c:v>0.27178770949720671</c:v>
                </c:pt>
                <c:pt idx="1">
                  <c:v>0.2570246566275029</c:v>
                </c:pt>
                <c:pt idx="2">
                  <c:v>0.25068897318678468</c:v>
                </c:pt>
                <c:pt idx="3">
                  <c:v>0.24953663057262704</c:v>
                </c:pt>
                <c:pt idx="4">
                  <c:v>0.26796780397464204</c:v>
                </c:pt>
                <c:pt idx="5">
                  <c:v>0.29537537537537539</c:v>
                </c:pt>
                <c:pt idx="6">
                  <c:v>0.32136598517187154</c:v>
                </c:pt>
                <c:pt idx="7">
                  <c:v>0.36046110645844626</c:v>
                </c:pt>
                <c:pt idx="8">
                  <c:v>0.40100518633374327</c:v>
                </c:pt>
                <c:pt idx="9">
                  <c:v>0.44258620689655176</c:v>
                </c:pt>
                <c:pt idx="10">
                  <c:v>0.48578431372549019</c:v>
                </c:pt>
                <c:pt idx="11">
                  <c:v>0.535377358490566</c:v>
                </c:pt>
                <c:pt idx="12">
                  <c:v>0.59339423752635279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8D-4695-A8DF-1DAAEFC27DA7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CLIMB'!$E$67:$E$79</c:f>
              <c:numCache>
                <c:formatCode>0.0000</c:formatCode>
                <c:ptCount val="13"/>
                <c:pt idx="0">
                  <c:v>0.27542828767690147</c:v>
                </c:pt>
                <c:pt idx="1">
                  <c:v>0.2609464664727616</c:v>
                </c:pt>
                <c:pt idx="2">
                  <c:v>0.25424250586831881</c:v>
                </c:pt>
                <c:pt idx="3">
                  <c:v>0.25191279941558692</c:v>
                </c:pt>
                <c:pt idx="4">
                  <c:v>0.26967140878761175</c:v>
                </c:pt>
                <c:pt idx="5">
                  <c:v>0.29596539076460077</c:v>
                </c:pt>
                <c:pt idx="6">
                  <c:v>0.31617921261520432</c:v>
                </c:pt>
                <c:pt idx="7">
                  <c:v>0.35381913959613698</c:v>
                </c:pt>
                <c:pt idx="8">
                  <c:v>0.39497398146972967</c:v>
                </c:pt>
                <c:pt idx="9">
                  <c:v>0.43606312066385527</c:v>
                </c:pt>
                <c:pt idx="10">
                  <c:v>0.47934900542495484</c:v>
                </c:pt>
                <c:pt idx="11">
                  <c:v>0.52722810246970397</c:v>
                </c:pt>
                <c:pt idx="12">
                  <c:v>0.58663062177439174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8D-4695-A8DF-1DAAEFC27DA7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CLIMB'!$B$80:$B$92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CLIMB'!$E$80:$E$92</c:f>
              <c:numCache>
                <c:formatCode>0.0000</c:formatCode>
                <c:ptCount val="13"/>
                <c:pt idx="0">
                  <c:v>0.28900060938452166</c:v>
                </c:pt>
                <c:pt idx="1">
                  <c:v>0.27461415646620541</c:v>
                </c:pt>
                <c:pt idx="2">
                  <c:v>0.26719038379631821</c:v>
                </c:pt>
                <c:pt idx="3">
                  <c:v>0.26304899840120383</c:v>
                </c:pt>
                <c:pt idx="4">
                  <c:v>0.28033707865168539</c:v>
                </c:pt>
                <c:pt idx="5">
                  <c:v>0.3059178675172296</c:v>
                </c:pt>
                <c:pt idx="6">
                  <c:v>0.32219023943477693</c:v>
                </c:pt>
                <c:pt idx="7">
                  <c:v>0.36005767844268205</c:v>
                </c:pt>
                <c:pt idx="8">
                  <c:v>0.4029967223349461</c:v>
                </c:pt>
                <c:pt idx="9">
                  <c:v>0.44460179940019995</c:v>
                </c:pt>
                <c:pt idx="10">
                  <c:v>0.4889673433362754</c:v>
                </c:pt>
                <c:pt idx="11">
                  <c:v>0.53472671783963754</c:v>
                </c:pt>
                <c:pt idx="12">
                  <c:v>0.59628793086516751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8D-4695-A8DF-1DAAEFC27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SFC (lb/(lbf*hr)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CRUISE'!$F$2:$F$14</c:f>
              <c:numCache>
                <c:formatCode>0.0000</c:formatCode>
                <c:ptCount val="13"/>
                <c:pt idx="0">
                  <c:v>1</c:v>
                </c:pt>
                <c:pt idx="1">
                  <c:v>1.005499934746537</c:v>
                </c:pt>
                <c:pt idx="2">
                  <c:v>1.0062829763036709</c:v>
                </c:pt>
                <c:pt idx="3">
                  <c:v>0.90737737009899877</c:v>
                </c:pt>
                <c:pt idx="4">
                  <c:v>0.78207207711094961</c:v>
                </c:pt>
                <c:pt idx="5">
                  <c:v>0.67266998527136124</c:v>
                </c:pt>
                <c:pt idx="6">
                  <c:v>0.58088632846728938</c:v>
                </c:pt>
                <c:pt idx="7">
                  <c:v>0.50418554356134759</c:v>
                </c:pt>
                <c:pt idx="8">
                  <c:v>0.4404795197345116</c:v>
                </c:pt>
                <c:pt idx="9">
                  <c:v>0.38348528068311055</c:v>
                </c:pt>
                <c:pt idx="10">
                  <c:v>0.3264910416317095</c:v>
                </c:pt>
                <c:pt idx="11">
                  <c:v>0.26655107481775642</c:v>
                </c:pt>
                <c:pt idx="12">
                  <c:v>0.20746872494733112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3-4EC4-A159-DA7AEC3DC587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CRUISE'!$F$15:$F$27</c:f>
              <c:numCache>
                <c:formatCode>0.0000</c:formatCode>
                <c:ptCount val="13"/>
                <c:pt idx="0">
                  <c:v>0.864631504371982</c:v>
                </c:pt>
                <c:pt idx="1">
                  <c:v>0.89947032831813856</c:v>
                </c:pt>
                <c:pt idx="2">
                  <c:v>0.90444730316758959</c:v>
                </c:pt>
                <c:pt idx="3">
                  <c:v>0.8545727762551969</c:v>
                </c:pt>
                <c:pt idx="4">
                  <c:v>0.74937524470048666</c:v>
                </c:pt>
                <c:pt idx="5">
                  <c:v>0.66010403266401929</c:v>
                </c:pt>
                <c:pt idx="6">
                  <c:v>0.58550179913119682</c:v>
                </c:pt>
                <c:pt idx="7">
                  <c:v>0.51215690661297242</c:v>
                </c:pt>
                <c:pt idx="8">
                  <c:v>0.45054719689766393</c:v>
                </c:pt>
                <c:pt idx="9">
                  <c:v>0.39773887428454235</c:v>
                </c:pt>
                <c:pt idx="10">
                  <c:v>0.3470261200290844</c:v>
                </c:pt>
                <c:pt idx="11">
                  <c:v>0.29170311538676658</c:v>
                </c:pt>
                <c:pt idx="12">
                  <c:v>0.2367992244159815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3-4EC4-A159-DA7AEC3DC587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CRUISE'!$F$28:$F$40</c:f>
              <c:numCache>
                <c:formatCode>0.0000</c:formatCode>
                <c:ptCount val="13"/>
                <c:pt idx="0">
                  <c:v>0.74099968305460784</c:v>
                </c:pt>
                <c:pt idx="1">
                  <c:v>0.77534164848891618</c:v>
                </c:pt>
                <c:pt idx="2">
                  <c:v>0.78248224173611503</c:v>
                </c:pt>
                <c:pt idx="3">
                  <c:v>0.75272666256502041</c:v>
                </c:pt>
                <c:pt idx="4">
                  <c:v>0.6697429013554077</c:v>
                </c:pt>
                <c:pt idx="5">
                  <c:v>0.5892760594365829</c:v>
                </c:pt>
                <c:pt idx="6">
                  <c:v>0.52598020023491243</c:v>
                </c:pt>
                <c:pt idx="7">
                  <c:v>0.47275201819639429</c:v>
                </c:pt>
                <c:pt idx="8">
                  <c:v>0.43043048641795773</c:v>
                </c:pt>
                <c:pt idx="9">
                  <c:v>0.39606987713705094</c:v>
                </c:pt>
                <c:pt idx="10">
                  <c:v>0.36420754330033372</c:v>
                </c:pt>
                <c:pt idx="11">
                  <c:v>0.31685217294032103</c:v>
                </c:pt>
                <c:pt idx="12">
                  <c:v>0.26990696720547386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83-4EC4-A159-DA7AEC3DC587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CRUISE'!$F$41:$F$53</c:f>
              <c:numCache>
                <c:formatCode>0.0000</c:formatCode>
                <c:ptCount val="13"/>
                <c:pt idx="0">
                  <c:v>0.63075861811809009</c:v>
                </c:pt>
                <c:pt idx="1">
                  <c:v>0.6627514588809964</c:v>
                </c:pt>
                <c:pt idx="2">
                  <c:v>0.67266998527136124</c:v>
                </c:pt>
                <c:pt idx="3">
                  <c:v>0.65885489494192451</c:v>
                </c:pt>
                <c:pt idx="4">
                  <c:v>0.59430989801815914</c:v>
                </c:pt>
                <c:pt idx="5">
                  <c:v>0.52389208941588827</c:v>
                </c:pt>
                <c:pt idx="6">
                  <c:v>0.47150288047429945</c:v>
                </c:pt>
                <c:pt idx="7">
                  <c:v>0.42791356712716966</c:v>
                </c:pt>
                <c:pt idx="8">
                  <c:v>0.39103603855547481</c:v>
                </c:pt>
                <c:pt idx="9">
                  <c:v>0.36085165091261628</c:v>
                </c:pt>
                <c:pt idx="10">
                  <c:v>0.3340417995040737</c:v>
                </c:pt>
                <c:pt idx="11">
                  <c:v>0.30721330424893262</c:v>
                </c:pt>
                <c:pt idx="12">
                  <c:v>0.28122378209072096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83-4EC4-A159-DA7AEC3DC587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CRUISE'!$F$54:$F$66</c:f>
              <c:numCache>
                <c:formatCode>0.0000</c:formatCode>
                <c:ptCount val="13"/>
                <c:pt idx="0">
                  <c:v>0.53520890430113544</c:v>
                </c:pt>
                <c:pt idx="1">
                  <c:v>0.5620746872494734</c:v>
                </c:pt>
                <c:pt idx="2">
                  <c:v>0.57124745977590097</c:v>
                </c:pt>
                <c:pt idx="3">
                  <c:v>0.5632865372783713</c:v>
                </c:pt>
                <c:pt idx="4">
                  <c:v>0.51048716371161695</c:v>
                </c:pt>
                <c:pt idx="5">
                  <c:v>0.45179633461975882</c:v>
                </c:pt>
                <c:pt idx="6">
                  <c:v>0.40192404496895806</c:v>
                </c:pt>
                <c:pt idx="7">
                  <c:v>0.36672446259112179</c:v>
                </c:pt>
                <c:pt idx="8">
                  <c:v>0.33821802114212202</c:v>
                </c:pt>
                <c:pt idx="9">
                  <c:v>0.31474541827469843</c:v>
                </c:pt>
                <c:pt idx="10">
                  <c:v>0.29589648936368551</c:v>
                </c:pt>
                <c:pt idx="11">
                  <c:v>0.27745772507783806</c:v>
                </c:pt>
                <c:pt idx="12">
                  <c:v>0.25942912541715607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83-4EC4-A159-DA7AEC3DC587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CRUISE'!$F$67:$F$79</c:f>
              <c:numCache>
                <c:formatCode>0.0000</c:formatCode>
                <c:ptCount val="13"/>
                <c:pt idx="0">
                  <c:v>0.4513861699945933</c:v>
                </c:pt>
                <c:pt idx="1">
                  <c:v>0.47346048436713467</c:v>
                </c:pt>
                <c:pt idx="2">
                  <c:v>0.48157055763745177</c:v>
                </c:pt>
                <c:pt idx="3">
                  <c:v>0.47737569215280501</c:v>
                </c:pt>
                <c:pt idx="4">
                  <c:v>0.43419654343084069</c:v>
                </c:pt>
                <c:pt idx="5">
                  <c:v>0.38559203534873315</c:v>
                </c:pt>
                <c:pt idx="6">
                  <c:v>0.3394858027108153</c:v>
                </c:pt>
                <c:pt idx="7">
                  <c:v>0.30889125044279137</c:v>
                </c:pt>
                <c:pt idx="8">
                  <c:v>0.28541864757536778</c:v>
                </c:pt>
                <c:pt idx="9">
                  <c:v>0.26614091019259095</c:v>
                </c:pt>
                <c:pt idx="10">
                  <c:v>0.25062922982269703</c:v>
                </c:pt>
                <c:pt idx="11">
                  <c:v>0.23722430411842574</c:v>
                </c:pt>
                <c:pt idx="12">
                  <c:v>0.22212278837369728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83-4EC4-A159-DA7AEC3DC587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CRUISE'!$F$80:$F$92</c:f>
              <c:numCache>
                <c:formatCode>0.0000</c:formatCode>
                <c:ptCount val="13"/>
                <c:pt idx="0">
                  <c:v>0.37761246900460504</c:v>
                </c:pt>
                <c:pt idx="1">
                  <c:v>0.39573428789827919</c:v>
                </c:pt>
                <c:pt idx="2">
                  <c:v>0.40319182653765123</c:v>
                </c:pt>
                <c:pt idx="3">
                  <c:v>0.40319182653765123</c:v>
                </c:pt>
                <c:pt idx="4">
                  <c:v>0.36840240878498054</c:v>
                </c:pt>
                <c:pt idx="5">
                  <c:v>0.32857915245073366</c:v>
                </c:pt>
                <c:pt idx="6">
                  <c:v>0.29002367768518</c:v>
                </c:pt>
                <c:pt idx="7">
                  <c:v>0.25775117922329738</c:v>
                </c:pt>
                <c:pt idx="8">
                  <c:v>0.23806327721535508</c:v>
                </c:pt>
                <c:pt idx="9">
                  <c:v>0.22255159684546116</c:v>
                </c:pt>
                <c:pt idx="10">
                  <c:v>0.20955683576635531</c:v>
                </c:pt>
                <c:pt idx="11">
                  <c:v>0.19907899397803755</c:v>
                </c:pt>
                <c:pt idx="12">
                  <c:v>0.18692320599586107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83-4EC4-A159-DA7AEC3DC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T/T0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CRUISE'!$E$2:$E$14</c:f>
              <c:numCache>
                <c:formatCode>0.0000</c:formatCode>
                <c:ptCount val="13"/>
                <c:pt idx="0">
                  <c:v>0.20961276730615061</c:v>
                </c:pt>
                <c:pt idx="1">
                  <c:v>0.20826225617444191</c:v>
                </c:pt>
                <c:pt idx="2">
                  <c:v>0.20765553785155816</c:v>
                </c:pt>
                <c:pt idx="3">
                  <c:v>0.22938626230249237</c:v>
                </c:pt>
                <c:pt idx="4">
                  <c:v>0.26499475541146178</c:v>
                </c:pt>
                <c:pt idx="5">
                  <c:v>0.30789911308203993</c:v>
                </c:pt>
                <c:pt idx="6">
                  <c:v>0.35555412908816642</c:v>
                </c:pt>
                <c:pt idx="7">
                  <c:v>0.4072033428243908</c:v>
                </c:pt>
                <c:pt idx="8">
                  <c:v>0.46262592059595364</c:v>
                </c:pt>
                <c:pt idx="9">
                  <c:v>0.52530507073751764</c:v>
                </c:pt>
                <c:pt idx="10">
                  <c:v>0.60918227501142075</c:v>
                </c:pt>
                <c:pt idx="11">
                  <c:v>0.73616842694271523</c:v>
                </c:pt>
                <c:pt idx="12">
                  <c:v>0.9325125808770669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E-445E-A074-F8669CC73092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CRUISE'!$E$15:$E$27</c:f>
              <c:numCache>
                <c:formatCode>0.0000</c:formatCode>
                <c:ptCount val="13"/>
                <c:pt idx="0">
                  <c:v>0.23220942448115675</c:v>
                </c:pt>
                <c:pt idx="1">
                  <c:v>0.222676432675046</c:v>
                </c:pt>
                <c:pt idx="2">
                  <c:v>0.22031734933162705</c:v>
                </c:pt>
                <c:pt idx="3">
                  <c:v>0.23105929045533799</c:v>
                </c:pt>
                <c:pt idx="4">
                  <c:v>0.26053484280334693</c:v>
                </c:pt>
                <c:pt idx="5">
                  <c:v>0.29867819013726488</c:v>
                </c:pt>
                <c:pt idx="6">
                  <c:v>0.33886798605043345</c:v>
                </c:pt>
                <c:pt idx="7">
                  <c:v>0.38521238737033392</c:v>
                </c:pt>
                <c:pt idx="8">
                  <c:v>0.43478440784573369</c:v>
                </c:pt>
                <c:pt idx="9">
                  <c:v>0.48702698851385051</c:v>
                </c:pt>
                <c:pt idx="10">
                  <c:v>0.55121460622002161</c:v>
                </c:pt>
                <c:pt idx="11">
                  <c:v>0.64687129300118629</c:v>
                </c:pt>
                <c:pt idx="12">
                  <c:v>0.78661858722010525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E-445E-A074-F8669CC73092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CRUISE'!$E$28:$E$40</c:f>
              <c:numCache>
                <c:formatCode>0.0000</c:formatCode>
                <c:ptCount val="13"/>
                <c:pt idx="0">
                  <c:v>0.24000503207950685</c:v>
                </c:pt>
                <c:pt idx="1">
                  <c:v>0.22894173660037995</c:v>
                </c:pt>
                <c:pt idx="2">
                  <c:v>0.22582797236121038</c:v>
                </c:pt>
                <c:pt idx="3">
                  <c:v>0.23245157774805567</c:v>
                </c:pt>
                <c:pt idx="4">
                  <c:v>0.25788492052445505</c:v>
                </c:pt>
                <c:pt idx="5">
                  <c:v>0.29328946119530486</c:v>
                </c:pt>
                <c:pt idx="6">
                  <c:v>0.33014320147454984</c:v>
                </c:pt>
                <c:pt idx="7">
                  <c:v>0.37291477698465908</c:v>
                </c:pt>
                <c:pt idx="8">
                  <c:v>0.41603499805085115</c:v>
                </c:pt>
                <c:pt idx="9">
                  <c:v>0.46022406326492188</c:v>
                </c:pt>
                <c:pt idx="10">
                  <c:v>0.50872792423854618</c:v>
                </c:pt>
                <c:pt idx="11">
                  <c:v>0.57775816416593118</c:v>
                </c:pt>
                <c:pt idx="12">
                  <c:v>0.66975202044622506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FE-445E-A074-F8669CC73092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CRUISE'!$E$41:$E$53</c:f>
              <c:numCache>
                <c:formatCode>0.0000</c:formatCode>
                <c:ptCount val="13"/>
                <c:pt idx="0">
                  <c:v>0.25236462520690472</c:v>
                </c:pt>
                <c:pt idx="1">
                  <c:v>0.23976032406886461</c:v>
                </c:pt>
                <c:pt idx="2">
                  <c:v>0.23525498891352548</c:v>
                </c:pt>
                <c:pt idx="3">
                  <c:v>0.23786751181414301</c:v>
                </c:pt>
                <c:pt idx="4">
                  <c:v>0.25949744329767549</c:v>
                </c:pt>
                <c:pt idx="5">
                  <c:v>0.29138790035587186</c:v>
                </c:pt>
                <c:pt idx="6">
                  <c:v>0.32447607750098856</c:v>
                </c:pt>
                <c:pt idx="7">
                  <c:v>0.36432554897176722</c:v>
                </c:pt>
                <c:pt idx="8">
                  <c:v>0.4051206255363784</c:v>
                </c:pt>
                <c:pt idx="9">
                  <c:v>0.44727460604494967</c:v>
                </c:pt>
                <c:pt idx="10">
                  <c:v>0.49293966623876767</c:v>
                </c:pt>
                <c:pt idx="11">
                  <c:v>0.54709309382206583</c:v>
                </c:pt>
                <c:pt idx="12">
                  <c:v>0.61091222487403873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FE-445E-A074-F8669CC73092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CRUISE'!$E$54:$E$66</c:f>
              <c:numCache>
                <c:formatCode>0.0000</c:formatCode>
                <c:ptCount val="13"/>
                <c:pt idx="0">
                  <c:v>0.25795102239871809</c:v>
                </c:pt>
                <c:pt idx="1">
                  <c:v>0.24515722435982484</c:v>
                </c:pt>
                <c:pt idx="2">
                  <c:v>0.24017624020887729</c:v>
                </c:pt>
                <c:pt idx="3">
                  <c:v>0.24158474828716114</c:v>
                </c:pt>
                <c:pt idx="4">
                  <c:v>0.26142215404842772</c:v>
                </c:pt>
                <c:pt idx="5">
                  <c:v>0.29030660669335201</c:v>
                </c:pt>
                <c:pt idx="6">
                  <c:v>0.31886074775025508</c:v>
                </c:pt>
                <c:pt idx="7">
                  <c:v>0.35831215048296894</c:v>
                </c:pt>
                <c:pt idx="8">
                  <c:v>0.39859985667824271</c:v>
                </c:pt>
                <c:pt idx="9">
                  <c:v>0.44088378154247121</c:v>
                </c:pt>
                <c:pt idx="10">
                  <c:v>0.4843425114989604</c:v>
                </c:pt>
                <c:pt idx="11">
                  <c:v>0.53447117322940463</c:v>
                </c:pt>
                <c:pt idx="12">
                  <c:v>0.59288537549407117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FE-445E-A074-F8669CC73092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CRUISE'!$E$67:$E$79</c:f>
              <c:numCache>
                <c:formatCode>0.0000</c:formatCode>
                <c:ptCount val="13"/>
                <c:pt idx="0">
                  <c:v>0.26215356656065425</c:v>
                </c:pt>
                <c:pt idx="1">
                  <c:v>0.24937979917306555</c:v>
                </c:pt>
                <c:pt idx="2">
                  <c:v>0.24409601238869533</c:v>
                </c:pt>
                <c:pt idx="3">
                  <c:v>0.24436633470025387</c:v>
                </c:pt>
                <c:pt idx="4">
                  <c:v>0.26364378032547553</c:v>
                </c:pt>
                <c:pt idx="5">
                  <c:v>0.29112271540469975</c:v>
                </c:pt>
                <c:pt idx="6">
                  <c:v>0.31418529298698444</c:v>
                </c:pt>
                <c:pt idx="7">
                  <c:v>0.35224529212940608</c:v>
                </c:pt>
                <c:pt idx="8">
                  <c:v>0.3925795283819975</c:v>
                </c:pt>
                <c:pt idx="9">
                  <c:v>0.43411558669001754</c:v>
                </c:pt>
                <c:pt idx="10">
                  <c:v>0.47772074685710042</c:v>
                </c:pt>
                <c:pt idx="11">
                  <c:v>0.52499214083621504</c:v>
                </c:pt>
                <c:pt idx="12">
                  <c:v>0.58620110794023828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FE-445E-A074-F8669CC73092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CRUISE'!$B$80:$B$92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CRUISE'!$E$80:$E$92</c:f>
              <c:numCache>
                <c:formatCode>0.0000</c:formatCode>
                <c:ptCount val="13"/>
                <c:pt idx="0">
                  <c:v>0.27046509331490071</c:v>
                </c:pt>
                <c:pt idx="1">
                  <c:v>0.25742014510505984</c:v>
                </c:pt>
                <c:pt idx="2">
                  <c:v>0.25150282067881252</c:v>
                </c:pt>
                <c:pt idx="3">
                  <c:v>0.24965319522796633</c:v>
                </c:pt>
                <c:pt idx="4">
                  <c:v>0.26776315789473687</c:v>
                </c:pt>
                <c:pt idx="5">
                  <c:v>0.29334997730367679</c:v>
                </c:pt>
                <c:pt idx="6">
                  <c:v>0.3111982514785292</c:v>
                </c:pt>
                <c:pt idx="7">
                  <c:v>0.34589511754068714</c:v>
                </c:pt>
                <c:pt idx="8">
                  <c:v>0.38640457357663088</c:v>
                </c:pt>
                <c:pt idx="9">
                  <c:v>0.42665661388958698</c:v>
                </c:pt>
                <c:pt idx="10">
                  <c:v>0.46992882562277583</c:v>
                </c:pt>
                <c:pt idx="11">
                  <c:v>0.51638883686083537</c:v>
                </c:pt>
                <c:pt idx="12">
                  <c:v>0.57759824456413322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FE-445E-A074-F8669CC7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SFC (lb/(lbf*hr)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Thrust</a:t>
            </a:r>
            <a:r>
              <a:rPr lang="it-IT" baseline="0"/>
              <a:t> ratio - MAX CONTINOUS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IDLE'!$B$2:$B$14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IDLE'!$F$2:$F$14</c:f>
              <c:numCache>
                <c:formatCode>0.0000</c:formatCode>
                <c:ptCount val="13"/>
                <c:pt idx="0">
                  <c:v>1</c:v>
                </c:pt>
                <c:pt idx="1">
                  <c:v>0.70544519079605539</c:v>
                </c:pt>
                <c:pt idx="2">
                  <c:v>0.2682578247820494</c:v>
                </c:pt>
                <c:pt idx="3">
                  <c:v>-0.35983278547949121</c:v>
                </c:pt>
                <c:pt idx="4">
                  <c:v>-0.27711876518507933</c:v>
                </c:pt>
                <c:pt idx="5">
                  <c:v>-0.21927254537658997</c:v>
                </c:pt>
                <c:pt idx="6">
                  <c:v>-0.14699156781477773</c:v>
                </c:pt>
                <c:pt idx="7">
                  <c:v>-0.13495069315420893</c:v>
                </c:pt>
                <c:pt idx="8">
                  <c:v>-0.15181506359868513</c:v>
                </c:pt>
                <c:pt idx="9">
                  <c:v>-0.17671859368300699</c:v>
                </c:pt>
                <c:pt idx="10">
                  <c:v>-0.21605688152065172</c:v>
                </c:pt>
                <c:pt idx="11">
                  <c:v>-0.25703873088466483</c:v>
                </c:pt>
                <c:pt idx="12">
                  <c:v>-0.29798485065027869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B-492E-8626-1DE791C6E9FF}"/>
            </c:ext>
          </c:extLst>
        </c:ser>
        <c:ser>
          <c:idx val="1"/>
          <c:order val="1"/>
          <c:tx>
            <c:v>h=5000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IDLE'!$B$15:$B$27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IDLE'!$F$15:$F$27</c:f>
              <c:numCache>
                <c:formatCode>0.0000</c:formatCode>
                <c:ptCount val="13"/>
                <c:pt idx="0">
                  <c:v>0.86344147491782186</c:v>
                </c:pt>
                <c:pt idx="1">
                  <c:v>0.60433042732599684</c:v>
                </c:pt>
                <c:pt idx="2">
                  <c:v>0.24578390738888092</c:v>
                </c:pt>
                <c:pt idx="3">
                  <c:v>-0.24256824353294268</c:v>
                </c:pt>
                <c:pt idx="4">
                  <c:v>-0.19840645991139055</c:v>
                </c:pt>
                <c:pt idx="5">
                  <c:v>-0.15663855938259252</c:v>
                </c:pt>
                <c:pt idx="6">
                  <c:v>-9.3968843790195794E-2</c:v>
                </c:pt>
                <c:pt idx="7">
                  <c:v>-9.5576675718164916E-2</c:v>
                </c:pt>
                <c:pt idx="8">
                  <c:v>-0.11165499499785622</c:v>
                </c:pt>
                <c:pt idx="9">
                  <c:v>-0.13495069315420893</c:v>
                </c:pt>
                <c:pt idx="10">
                  <c:v>-0.16867943404316135</c:v>
                </c:pt>
                <c:pt idx="11">
                  <c:v>-0.20640988995283693</c:v>
                </c:pt>
                <c:pt idx="12">
                  <c:v>-0.2441760754609118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CB-492E-8626-1DE791C6E9FF}"/>
            </c:ext>
          </c:extLst>
        </c:ser>
        <c:ser>
          <c:idx val="2"/>
          <c:order val="2"/>
          <c:tx>
            <c:v>h=10000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IDLE'!$B$28:$B$40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IDLE'!$F$28:$F$40</c:f>
              <c:numCache>
                <c:formatCode>0.0000</c:formatCode>
                <c:ptCount val="13"/>
                <c:pt idx="0">
                  <c:v>0.74135343718736602</c:v>
                </c:pt>
                <c:pt idx="1">
                  <c:v>0.51918679434043158</c:v>
                </c:pt>
                <c:pt idx="2">
                  <c:v>0.22409604116049736</c:v>
                </c:pt>
                <c:pt idx="3">
                  <c:v>-0.16464198942403888</c:v>
                </c:pt>
                <c:pt idx="4">
                  <c:v>-0.13495069315420893</c:v>
                </c:pt>
                <c:pt idx="5">
                  <c:v>-0.10600971845076461</c:v>
                </c:pt>
                <c:pt idx="6">
                  <c:v>-5.7024439045305124E-2</c:v>
                </c:pt>
                <c:pt idx="7">
                  <c:v>-6.506359868515077E-2</c:v>
                </c:pt>
                <c:pt idx="8">
                  <c:v>-7.8712305273688721E-2</c:v>
                </c:pt>
                <c:pt idx="9">
                  <c:v>-0.10040017150207231</c:v>
                </c:pt>
                <c:pt idx="10">
                  <c:v>-0.13012719737030154</c:v>
                </c:pt>
                <c:pt idx="11">
                  <c:v>-0.16385593825925396</c:v>
                </c:pt>
                <c:pt idx="12">
                  <c:v>-0.19840645991139055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CB-492E-8626-1DE791C6E9FF}"/>
            </c:ext>
          </c:extLst>
        </c:ser>
        <c:ser>
          <c:idx val="3"/>
          <c:order val="3"/>
          <c:tx>
            <c:v>h=15000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IDLE'!$B$41:$B$53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IDLE'!$F$41:$F$53</c:f>
              <c:numCache>
                <c:formatCode>0.0000</c:formatCode>
                <c:ptCount val="13"/>
                <c:pt idx="0">
                  <c:v>0.63291410604544807</c:v>
                </c:pt>
                <c:pt idx="1">
                  <c:v>0.44426182649707019</c:v>
                </c:pt>
                <c:pt idx="2">
                  <c:v>0.20240817493211374</c:v>
                </c:pt>
                <c:pt idx="3">
                  <c:v>-0.10683149921394883</c:v>
                </c:pt>
                <c:pt idx="4">
                  <c:v>-9.0753179934257536E-2</c:v>
                </c:pt>
                <c:pt idx="5">
                  <c:v>-7.1494926397027286E-2</c:v>
                </c:pt>
                <c:pt idx="6">
                  <c:v>-2.8905245105045021E-2</c:v>
                </c:pt>
                <c:pt idx="7">
                  <c:v>-4.0160068600828928E-2</c:v>
                </c:pt>
                <c:pt idx="8">
                  <c:v>-5.3022724024581962E-2</c:v>
                </c:pt>
                <c:pt idx="9">
                  <c:v>-7.3102758324996422E-2</c:v>
                </c:pt>
                <c:pt idx="10">
                  <c:v>-9.8006288409318271E-2</c:v>
                </c:pt>
                <c:pt idx="11">
                  <c:v>-0.12769758467914819</c:v>
                </c:pt>
                <c:pt idx="12">
                  <c:v>-0.15903244247534656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CB-492E-8626-1DE791C6E9FF}"/>
            </c:ext>
          </c:extLst>
        </c:ser>
        <c:ser>
          <c:idx val="4"/>
          <c:order val="4"/>
          <c:tx>
            <c:v>h=20000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IDLE'!$B$54:$B$66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IDLE'!$F$54:$F$66</c:f>
              <c:numCache>
                <c:formatCode>0.0000</c:formatCode>
                <c:ptCount val="13"/>
                <c:pt idx="0">
                  <c:v>0.54216092611119049</c:v>
                </c:pt>
                <c:pt idx="1">
                  <c:v>0.3591896527083035</c:v>
                </c:pt>
                <c:pt idx="2">
                  <c:v>0.18875946834357579</c:v>
                </c:pt>
                <c:pt idx="3">
                  <c:v>3.2120908960983276E-2</c:v>
                </c:pt>
                <c:pt idx="4">
                  <c:v>2.408174932113763E-2</c:v>
                </c:pt>
                <c:pt idx="5">
                  <c:v>1.7686151207660424E-2</c:v>
                </c:pt>
                <c:pt idx="6">
                  <c:v>2.0866085465199368E-2</c:v>
                </c:pt>
                <c:pt idx="7">
                  <c:v>1.6078319279691296E-3</c:v>
                </c:pt>
                <c:pt idx="8">
                  <c:v>-2.0080034300414464E-2</c:v>
                </c:pt>
                <c:pt idx="9">
                  <c:v>-4.4983564384736316E-2</c:v>
                </c:pt>
                <c:pt idx="10">
                  <c:v>-7.2280977561812204E-2</c:v>
                </c:pt>
                <c:pt idx="11">
                  <c:v>-9.8792339574103175E-2</c:v>
                </c:pt>
                <c:pt idx="12">
                  <c:v>-0.12691153351436329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CB-492E-8626-1DE791C6E9FF}"/>
            </c:ext>
          </c:extLst>
        </c:ser>
        <c:ser>
          <c:idx val="5"/>
          <c:order val="5"/>
          <c:tx>
            <c:v>h=25000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'PW2750 IDLE'!$B$67:$B$79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IDLE'!$F$67:$F$79</c:f>
              <c:numCache>
                <c:formatCode>0.0000</c:formatCode>
                <c:ptCount val="13"/>
                <c:pt idx="0">
                  <c:v>0.51004001715020719</c:v>
                </c:pt>
                <c:pt idx="1">
                  <c:v>0.39813491496355574</c:v>
                </c:pt>
                <c:pt idx="2">
                  <c:v>0.29719879948549377</c:v>
                </c:pt>
                <c:pt idx="3">
                  <c:v>0.20801772188080606</c:v>
                </c:pt>
                <c:pt idx="4">
                  <c:v>0.15742461054737744</c:v>
                </c:pt>
                <c:pt idx="5">
                  <c:v>0.12126625696727167</c:v>
                </c:pt>
                <c:pt idx="6">
                  <c:v>9.9614120337287407E-2</c:v>
                </c:pt>
                <c:pt idx="7">
                  <c:v>7.7926254108903803E-2</c:v>
                </c:pt>
                <c:pt idx="8">
                  <c:v>5.3022724024581962E-2</c:v>
                </c:pt>
                <c:pt idx="9">
                  <c:v>2.2473917393168497E-2</c:v>
                </c:pt>
                <c:pt idx="10">
                  <c:v>-6.4313277118765184E-3</c:v>
                </c:pt>
                <c:pt idx="11">
                  <c:v>-3.5336572816921541E-2</c:v>
                </c:pt>
                <c:pt idx="12">
                  <c:v>-6.745748177790481E-2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CB-492E-8626-1DE791C6E9FF}"/>
            </c:ext>
          </c:extLst>
        </c:ser>
        <c:ser>
          <c:idx val="6"/>
          <c:order val="6"/>
          <c:tx>
            <c:v>h=30000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'PW2750 IDLE'!$B$80:$B$92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</c:numCache>
            </c:numRef>
          </c:xVal>
          <c:yVal>
            <c:numRef>
              <c:f>'PW2750 IDLE'!$F$80:$F$92</c:f>
              <c:numCache>
                <c:formatCode>0.0000</c:formatCode>
                <c:ptCount val="13"/>
                <c:pt idx="0">
                  <c:v>0.55663141346291267</c:v>
                </c:pt>
                <c:pt idx="1">
                  <c:v>0.46970130055738168</c:v>
                </c:pt>
                <c:pt idx="2">
                  <c:v>0.38552236672859796</c:v>
                </c:pt>
                <c:pt idx="3">
                  <c:v>0.30441617836215518</c:v>
                </c:pt>
                <c:pt idx="4">
                  <c:v>0.24656995855366584</c:v>
                </c:pt>
                <c:pt idx="5">
                  <c:v>0.20480205802486781</c:v>
                </c:pt>
                <c:pt idx="6">
                  <c:v>0.16385593825925396</c:v>
                </c:pt>
                <c:pt idx="7">
                  <c:v>0.13816635701014721</c:v>
                </c:pt>
                <c:pt idx="8">
                  <c:v>0.11487065885379448</c:v>
                </c:pt>
                <c:pt idx="9">
                  <c:v>8.6751464913534374E-2</c:v>
                </c:pt>
                <c:pt idx="10">
                  <c:v>5.7846219808489349E-2</c:v>
                </c:pt>
                <c:pt idx="11">
                  <c:v>2.811919394026011E-2</c:v>
                </c:pt>
                <c:pt idx="12">
                  <c:v>-2.3938830927540374E-3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CB-492E-8626-1DE791C6E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4072"/>
        <c:axId val="43386040"/>
      </c:scatterChart>
      <c:valAx>
        <c:axId val="433840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6040"/>
        <c:crosses val="autoZero"/>
        <c:crossBetween val="midCat"/>
      </c:valAx>
      <c:valAx>
        <c:axId val="433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T/T0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8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144780</xdr:rowOff>
    </xdr:from>
    <xdr:to>
      <xdr:col>13</xdr:col>
      <xdr:colOff>533400</xdr:colOff>
      <xdr:row>26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AF10AA0-EF1F-42FE-A201-609648FC3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579120</xdr:colOff>
      <xdr:row>3</xdr:row>
      <xdr:rowOff>129540</xdr:rowOff>
    </xdr:from>
    <xdr:to>
      <xdr:col>21</xdr:col>
      <xdr:colOff>259080</xdr:colOff>
      <xdr:row>26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4E3731B-2076-4F7D-898F-F1F5A2F0A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144780</xdr:rowOff>
    </xdr:from>
    <xdr:to>
      <xdr:col>13</xdr:col>
      <xdr:colOff>533400</xdr:colOff>
      <xdr:row>26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EC89F1A-5195-4325-B2C8-EC050A67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579120</xdr:colOff>
      <xdr:row>3</xdr:row>
      <xdr:rowOff>129540</xdr:rowOff>
    </xdr:from>
    <xdr:to>
      <xdr:col>21</xdr:col>
      <xdr:colOff>259080</xdr:colOff>
      <xdr:row>26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293D92C-8054-460B-99C3-BB3BD2431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144780</xdr:rowOff>
    </xdr:from>
    <xdr:to>
      <xdr:col>13</xdr:col>
      <xdr:colOff>533400</xdr:colOff>
      <xdr:row>26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EA02929-49EF-4515-8441-6B744E5F7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579120</xdr:colOff>
      <xdr:row>3</xdr:row>
      <xdr:rowOff>129540</xdr:rowOff>
    </xdr:from>
    <xdr:to>
      <xdr:col>21</xdr:col>
      <xdr:colOff>259080</xdr:colOff>
      <xdr:row>26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A1CD3C4-6F97-4CA6-B9CF-165178918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144780</xdr:rowOff>
    </xdr:from>
    <xdr:to>
      <xdr:col>13</xdr:col>
      <xdr:colOff>533400</xdr:colOff>
      <xdr:row>26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97419D1-D605-478E-A99F-5FDE73EE1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579120</xdr:colOff>
      <xdr:row>3</xdr:row>
      <xdr:rowOff>129540</xdr:rowOff>
    </xdr:from>
    <xdr:to>
      <xdr:col>21</xdr:col>
      <xdr:colOff>259080</xdr:colOff>
      <xdr:row>26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C8C0127-FFD5-4AE6-848C-0AFD2E98B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3</xdr:row>
      <xdr:rowOff>144780</xdr:rowOff>
    </xdr:from>
    <xdr:to>
      <xdr:col>13</xdr:col>
      <xdr:colOff>533400</xdr:colOff>
      <xdr:row>26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DD090B3-2DB9-4A88-8206-A46B84017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579120</xdr:colOff>
      <xdr:row>3</xdr:row>
      <xdr:rowOff>129540</xdr:rowOff>
    </xdr:from>
    <xdr:to>
      <xdr:col>21</xdr:col>
      <xdr:colOff>259080</xdr:colOff>
      <xdr:row>26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F05E2C0-9A05-4749-8770-EBF20EBE3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F53"/>
  <sheetViews>
    <sheetView tabSelected="1" workbookViewId="0">
      <selection activeCell="E2" sqref="E2"/>
    </sheetView>
  </sheetViews>
  <sheetFormatPr defaultRowHeight="14.4" x14ac:dyDescent="0.3"/>
  <cols>
    <col min="3" max="3" width="14.88671875" bestFit="1" customWidth="1"/>
    <col min="5" max="5" width="16.44140625" customWidth="1"/>
    <col min="6" max="6" width="10.5546875" bestFit="1" customWidth="1"/>
  </cols>
  <sheetData>
    <row r="1" spans="1:6" ht="15" thickBot="1" x14ac:dyDescent="0.35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3" t="s">
        <v>5</v>
      </c>
    </row>
    <row r="2" spans="1:6" x14ac:dyDescent="0.3">
      <c r="A2" s="7">
        <v>0</v>
      </c>
      <c r="B2" s="2">
        <v>0</v>
      </c>
      <c r="C2" s="2">
        <v>1220.2</v>
      </c>
      <c r="D2" s="2">
        <v>7697.5</v>
      </c>
      <c r="E2" s="20">
        <f>C2/D2</f>
        <v>0.15851899967521924</v>
      </c>
      <c r="F2" s="16">
        <f>D2/$D$2</f>
        <v>1</v>
      </c>
    </row>
    <row r="3" spans="1:6" x14ac:dyDescent="0.3">
      <c r="A3" s="8">
        <v>0</v>
      </c>
      <c r="B3" s="4">
        <v>0.05</v>
      </c>
      <c r="C3" s="4">
        <v>1223.2</v>
      </c>
      <c r="D3" s="4">
        <v>7271.1</v>
      </c>
      <c r="E3" s="15">
        <f t="shared" ref="E3:E53" si="0">C3/D3</f>
        <v>0.16822764093465914</v>
      </c>
      <c r="F3" s="17">
        <f t="shared" ref="F3:F14" si="1">D3/$D$2</f>
        <v>0.94460539136083144</v>
      </c>
    </row>
    <row r="4" spans="1:6" x14ac:dyDescent="0.3">
      <c r="A4" s="8">
        <v>0</v>
      </c>
      <c r="B4" s="4">
        <v>0.1</v>
      </c>
      <c r="C4" s="4">
        <v>1224.4000000000001</v>
      </c>
      <c r="D4" s="4">
        <v>6647.6</v>
      </c>
      <c r="E4" s="15">
        <f t="shared" si="0"/>
        <v>0.18418677417413803</v>
      </c>
      <c r="F4" s="17">
        <f t="shared" si="1"/>
        <v>0.86360506658005853</v>
      </c>
    </row>
    <row r="5" spans="1:6" x14ac:dyDescent="0.3">
      <c r="A5" s="8">
        <v>0</v>
      </c>
      <c r="B5" s="4">
        <v>0.15</v>
      </c>
      <c r="C5" s="4">
        <v>1224.4000000000001</v>
      </c>
      <c r="D5" s="4">
        <v>5761.9</v>
      </c>
      <c r="E5" s="15">
        <f t="shared" si="0"/>
        <v>0.21249934917301588</v>
      </c>
      <c r="F5" s="17">
        <f t="shared" si="1"/>
        <v>0.74854173432932769</v>
      </c>
    </row>
    <row r="6" spans="1:6" x14ac:dyDescent="0.3">
      <c r="A6" s="8">
        <v>0</v>
      </c>
      <c r="B6" s="4">
        <v>0.2</v>
      </c>
      <c r="C6" s="4">
        <v>1218.5</v>
      </c>
      <c r="D6" s="4">
        <v>4891.8999999999996</v>
      </c>
      <c r="E6" s="15">
        <f t="shared" si="0"/>
        <v>0.24908522251068094</v>
      </c>
      <c r="F6" s="17">
        <f t="shared" si="1"/>
        <v>0.63551802533290025</v>
      </c>
    </row>
    <row r="7" spans="1:6" x14ac:dyDescent="0.3">
      <c r="A7" s="8">
        <v>0</v>
      </c>
      <c r="B7" s="4">
        <v>0.25</v>
      </c>
      <c r="C7" s="4">
        <v>1211.9000000000001</v>
      </c>
      <c r="D7" s="4">
        <v>4199.5</v>
      </c>
      <c r="E7" s="15">
        <f t="shared" si="0"/>
        <v>0.28858197404452912</v>
      </c>
      <c r="F7" s="17">
        <f t="shared" si="1"/>
        <v>0.54556674244884706</v>
      </c>
    </row>
    <row r="8" spans="1:6" x14ac:dyDescent="0.3">
      <c r="A8" s="8">
        <v>0</v>
      </c>
      <c r="B8" s="4">
        <v>0.3</v>
      </c>
      <c r="C8" s="4">
        <v>1204.8</v>
      </c>
      <c r="D8" s="4">
        <v>3635.2</v>
      </c>
      <c r="E8" s="15">
        <f t="shared" si="0"/>
        <v>0.33142605633802819</v>
      </c>
      <c r="F8" s="17">
        <f t="shared" si="1"/>
        <v>0.47225722637219875</v>
      </c>
    </row>
    <row r="9" spans="1:6" x14ac:dyDescent="0.3">
      <c r="A9" s="8">
        <v>0</v>
      </c>
      <c r="B9" s="4">
        <v>0.35</v>
      </c>
      <c r="C9" s="4">
        <v>1192.2</v>
      </c>
      <c r="D9" s="4">
        <v>3145.1</v>
      </c>
      <c r="E9" s="15">
        <f t="shared" si="0"/>
        <v>0.37906584846268804</v>
      </c>
      <c r="F9" s="17">
        <f t="shared" si="1"/>
        <v>0.40858720363754464</v>
      </c>
    </row>
    <row r="10" spans="1:6" x14ac:dyDescent="0.3">
      <c r="A10" s="8">
        <v>0</v>
      </c>
      <c r="B10" s="4">
        <v>0.4</v>
      </c>
      <c r="C10" s="4">
        <v>1179.7</v>
      </c>
      <c r="D10" s="4">
        <v>2738.2</v>
      </c>
      <c r="E10" s="15">
        <f t="shared" si="0"/>
        <v>0.43083047257322332</v>
      </c>
      <c r="F10" s="17">
        <f t="shared" si="1"/>
        <v>0.35572588502760633</v>
      </c>
    </row>
    <row r="11" spans="1:6" x14ac:dyDescent="0.3">
      <c r="A11" s="8">
        <v>0</v>
      </c>
      <c r="B11" s="4">
        <v>0.45</v>
      </c>
      <c r="C11" s="4">
        <v>1168</v>
      </c>
      <c r="D11" s="4">
        <v>2338</v>
      </c>
      <c r="E11" s="15">
        <f t="shared" si="0"/>
        <v>0.49957228400342174</v>
      </c>
      <c r="F11" s="17">
        <f t="shared" si="1"/>
        <v>0.30373497888924977</v>
      </c>
    </row>
    <row r="12" spans="1:6" x14ac:dyDescent="0.3">
      <c r="A12" s="8">
        <v>0</v>
      </c>
      <c r="B12" s="4">
        <v>0.5</v>
      </c>
      <c r="C12" s="4">
        <v>1160.0999999999999</v>
      </c>
      <c r="D12" s="4">
        <v>1942.4</v>
      </c>
      <c r="E12" s="15">
        <f t="shared" si="0"/>
        <v>0.59725082372322891</v>
      </c>
      <c r="F12" s="17">
        <f t="shared" si="1"/>
        <v>0.25234166937317309</v>
      </c>
    </row>
    <row r="13" spans="1:6" x14ac:dyDescent="0.3">
      <c r="A13" s="8">
        <v>0</v>
      </c>
      <c r="B13" s="4">
        <v>0.55000000000000004</v>
      </c>
      <c r="C13" s="4">
        <v>1154.3</v>
      </c>
      <c r="D13" s="4">
        <v>1546.7</v>
      </c>
      <c r="E13" s="15">
        <f t="shared" si="0"/>
        <v>0.74629857115148379</v>
      </c>
      <c r="F13" s="17">
        <f t="shared" si="1"/>
        <v>0.20093536862617734</v>
      </c>
    </row>
    <row r="14" spans="1:6" ht="15" thickBot="1" x14ac:dyDescent="0.35">
      <c r="A14" s="9">
        <v>0</v>
      </c>
      <c r="B14" s="6">
        <v>0.6</v>
      </c>
      <c r="C14" s="6">
        <v>1148.4000000000001</v>
      </c>
      <c r="D14" s="6">
        <v>1171.3</v>
      </c>
      <c r="E14" s="18">
        <f t="shared" si="0"/>
        <v>0.98044907367881851</v>
      </c>
      <c r="F14" s="19">
        <f t="shared" si="1"/>
        <v>0.15216628775576485</v>
      </c>
    </row>
    <row r="15" spans="1:6" x14ac:dyDescent="0.3">
      <c r="A15" s="7">
        <v>5000</v>
      </c>
      <c r="B15" s="2">
        <v>0</v>
      </c>
      <c r="C15" s="2">
        <v>1175.3</v>
      </c>
      <c r="D15" s="2">
        <v>6773.5</v>
      </c>
      <c r="E15" s="20">
        <f t="shared" si="0"/>
        <v>0.17351443123938878</v>
      </c>
      <c r="F15" s="17">
        <f>D15/$D$2</f>
        <v>0.8799610263072426</v>
      </c>
    </row>
    <row r="16" spans="1:6" x14ac:dyDescent="0.3">
      <c r="A16" s="8">
        <v>5000</v>
      </c>
      <c r="B16" s="4">
        <v>0.05</v>
      </c>
      <c r="C16" s="4">
        <v>1175.7</v>
      </c>
      <c r="D16" s="4">
        <v>6624.8</v>
      </c>
      <c r="E16" s="15">
        <f t="shared" si="0"/>
        <v>0.17746950851346455</v>
      </c>
      <c r="F16" s="17">
        <f t="shared" ref="F16:F53" si="2">D16/$D$2</f>
        <v>0.86064306593049689</v>
      </c>
    </row>
    <row r="17" spans="1:6" x14ac:dyDescent="0.3">
      <c r="A17" s="8">
        <v>5000</v>
      </c>
      <c r="B17" s="4">
        <v>0.1</v>
      </c>
      <c r="C17" s="4">
        <v>1175.7</v>
      </c>
      <c r="D17" s="4">
        <v>6285.7</v>
      </c>
      <c r="E17" s="15">
        <f t="shared" si="0"/>
        <v>0.18704360691728847</v>
      </c>
      <c r="F17" s="17">
        <f t="shared" si="2"/>
        <v>0.81658980188372843</v>
      </c>
    </row>
    <row r="18" spans="1:6" x14ac:dyDescent="0.3">
      <c r="A18" s="8">
        <v>5000</v>
      </c>
      <c r="B18" s="4">
        <v>0.15</v>
      </c>
      <c r="C18" s="4">
        <v>1174.8</v>
      </c>
      <c r="D18" s="4">
        <v>5595.5</v>
      </c>
      <c r="E18" s="15">
        <f t="shared" si="0"/>
        <v>0.20995442766508801</v>
      </c>
      <c r="F18" s="17">
        <f t="shared" si="2"/>
        <v>0.7269243260798961</v>
      </c>
    </row>
    <row r="19" spans="1:6" x14ac:dyDescent="0.3">
      <c r="A19" s="8">
        <v>5000</v>
      </c>
      <c r="B19" s="4">
        <v>0.2</v>
      </c>
      <c r="C19" s="4">
        <v>1164.9000000000001</v>
      </c>
      <c r="D19" s="4">
        <v>4849.2</v>
      </c>
      <c r="E19" s="15">
        <f t="shared" si="0"/>
        <v>0.24022519178421187</v>
      </c>
      <c r="F19" s="17">
        <f t="shared" si="2"/>
        <v>0.62997076973043198</v>
      </c>
    </row>
    <row r="20" spans="1:6" x14ac:dyDescent="0.3">
      <c r="A20" s="8">
        <v>5000</v>
      </c>
      <c r="B20" s="4">
        <v>0.25</v>
      </c>
      <c r="C20" s="4">
        <v>1159.2</v>
      </c>
      <c r="D20" s="4">
        <v>4204</v>
      </c>
      <c r="E20" s="15">
        <f t="shared" si="0"/>
        <v>0.27573739295908661</v>
      </c>
      <c r="F20" s="17">
        <f t="shared" si="2"/>
        <v>0.54615134784020791</v>
      </c>
    </row>
    <row r="21" spans="1:6" x14ac:dyDescent="0.3">
      <c r="A21" s="8">
        <v>5000</v>
      </c>
      <c r="B21" s="4">
        <v>0.3</v>
      </c>
      <c r="C21" s="4">
        <v>1152.3</v>
      </c>
      <c r="D21" s="4">
        <v>3664.4</v>
      </c>
      <c r="E21" s="15">
        <f t="shared" si="0"/>
        <v>0.31445802859949784</v>
      </c>
      <c r="F21" s="17">
        <f t="shared" si="2"/>
        <v>0.47605066580058464</v>
      </c>
    </row>
    <row r="22" spans="1:6" x14ac:dyDescent="0.3">
      <c r="A22" s="8">
        <v>5000</v>
      </c>
      <c r="B22" s="4">
        <v>0.35</v>
      </c>
      <c r="C22" s="4">
        <v>1142</v>
      </c>
      <c r="D22" s="4">
        <v>3201.3</v>
      </c>
      <c r="E22" s="15">
        <f t="shared" si="0"/>
        <v>0.35673007840564769</v>
      </c>
      <c r="F22" s="17">
        <f t="shared" si="2"/>
        <v>0.41588827541409551</v>
      </c>
    </row>
    <row r="23" spans="1:6" x14ac:dyDescent="0.3">
      <c r="A23" s="8">
        <v>5000</v>
      </c>
      <c r="B23" s="4">
        <v>0.4</v>
      </c>
      <c r="C23" s="4">
        <v>1131.5999999999999</v>
      </c>
      <c r="D23" s="4">
        <v>2816.9</v>
      </c>
      <c r="E23" s="15">
        <f t="shared" si="0"/>
        <v>0.40171820085910037</v>
      </c>
      <c r="F23" s="17">
        <f t="shared" si="2"/>
        <v>0.36594998376096138</v>
      </c>
    </row>
    <row r="24" spans="1:6" x14ac:dyDescent="0.3">
      <c r="A24" s="8">
        <v>5000</v>
      </c>
      <c r="B24" s="4">
        <v>0.45</v>
      </c>
      <c r="C24" s="4">
        <v>1123.2</v>
      </c>
      <c r="D24" s="4">
        <v>2454.9</v>
      </c>
      <c r="E24" s="15">
        <f t="shared" si="0"/>
        <v>0.45753391176830016</v>
      </c>
      <c r="F24" s="17">
        <f t="shared" si="2"/>
        <v>0.31892172783371225</v>
      </c>
    </row>
    <row r="25" spans="1:6" x14ac:dyDescent="0.3">
      <c r="A25" s="8">
        <v>5000</v>
      </c>
      <c r="B25" s="4">
        <v>0.5</v>
      </c>
      <c r="C25" s="4">
        <v>1113.5</v>
      </c>
      <c r="D25" s="4">
        <v>2095.1999999999998</v>
      </c>
      <c r="E25" s="15">
        <f t="shared" si="0"/>
        <v>0.53145284459717457</v>
      </c>
      <c r="F25" s="17">
        <f t="shared" si="2"/>
        <v>0.27219227021760312</v>
      </c>
    </row>
    <row r="26" spans="1:6" x14ac:dyDescent="0.3">
      <c r="A26" s="8">
        <v>5000</v>
      </c>
      <c r="B26" s="4">
        <v>0.55000000000000004</v>
      </c>
      <c r="C26" s="4">
        <v>1103</v>
      </c>
      <c r="D26" s="4">
        <v>1737.8</v>
      </c>
      <c r="E26" s="15">
        <f t="shared" si="0"/>
        <v>0.63471055357348372</v>
      </c>
      <c r="F26" s="17">
        <f t="shared" si="2"/>
        <v>0.22576161091263397</v>
      </c>
    </row>
    <row r="27" spans="1:6" ht="15" thickBot="1" x14ac:dyDescent="0.35">
      <c r="A27" s="9">
        <v>5000</v>
      </c>
      <c r="B27" s="6">
        <v>0.6</v>
      </c>
      <c r="C27" s="6">
        <v>1091.3</v>
      </c>
      <c r="D27" s="6">
        <v>1384.8</v>
      </c>
      <c r="E27" s="18">
        <f t="shared" si="0"/>
        <v>0.7880560369728481</v>
      </c>
      <c r="F27" s="19">
        <f t="shared" si="2"/>
        <v>0.17990256576810651</v>
      </c>
    </row>
    <row r="28" spans="1:6" x14ac:dyDescent="0.3">
      <c r="A28" s="7">
        <v>10000</v>
      </c>
      <c r="B28" s="2">
        <v>0</v>
      </c>
      <c r="C28" s="2">
        <v>1060</v>
      </c>
      <c r="D28" s="2">
        <v>5842.8</v>
      </c>
      <c r="E28" s="20">
        <f t="shared" si="0"/>
        <v>0.18141986718696515</v>
      </c>
      <c r="F28" s="17">
        <f t="shared" si="2"/>
        <v>0.75905164014290361</v>
      </c>
    </row>
    <row r="29" spans="1:6" x14ac:dyDescent="0.3">
      <c r="A29" s="8">
        <v>10000</v>
      </c>
      <c r="B29" s="4">
        <v>0.05</v>
      </c>
      <c r="C29" s="4">
        <v>1058.4000000000001</v>
      </c>
      <c r="D29" s="4">
        <v>5766.9</v>
      </c>
      <c r="E29" s="15">
        <f t="shared" si="0"/>
        <v>0.18353014617905636</v>
      </c>
      <c r="F29" s="17">
        <f t="shared" si="2"/>
        <v>0.7491912958752841</v>
      </c>
    </row>
    <row r="30" spans="1:6" x14ac:dyDescent="0.3">
      <c r="A30" s="8">
        <v>10000</v>
      </c>
      <c r="B30" s="4">
        <v>0.1</v>
      </c>
      <c r="C30" s="4">
        <v>1054.9000000000001</v>
      </c>
      <c r="D30" s="4">
        <v>5575.3</v>
      </c>
      <c r="E30" s="15">
        <f t="shared" si="0"/>
        <v>0.18920954926192313</v>
      </c>
      <c r="F30" s="17">
        <f t="shared" si="2"/>
        <v>0.72430009743423196</v>
      </c>
    </row>
    <row r="31" spans="1:6" x14ac:dyDescent="0.3">
      <c r="A31" s="8">
        <v>10000</v>
      </c>
      <c r="B31" s="4">
        <v>0.15</v>
      </c>
      <c r="C31" s="4">
        <v>1048.5</v>
      </c>
      <c r="D31" s="4">
        <v>5020</v>
      </c>
      <c r="E31" s="15">
        <f t="shared" si="0"/>
        <v>0.20886454183266931</v>
      </c>
      <c r="F31" s="17">
        <f t="shared" si="2"/>
        <v>0.65215979214030528</v>
      </c>
    </row>
    <row r="32" spans="1:6" x14ac:dyDescent="0.3">
      <c r="A32" s="8">
        <v>10000</v>
      </c>
      <c r="B32" s="4">
        <v>0.2</v>
      </c>
      <c r="C32" s="4">
        <v>1033.5</v>
      </c>
      <c r="D32" s="4">
        <v>4374.8</v>
      </c>
      <c r="E32" s="15">
        <f t="shared" si="0"/>
        <v>0.23623937094267167</v>
      </c>
      <c r="F32" s="17">
        <f t="shared" si="2"/>
        <v>0.56834037025008122</v>
      </c>
    </row>
    <row r="33" spans="1:6" x14ac:dyDescent="0.3">
      <c r="A33" s="8">
        <v>10000</v>
      </c>
      <c r="B33" s="4">
        <v>0.25</v>
      </c>
      <c r="C33" s="4">
        <v>1030</v>
      </c>
      <c r="D33" s="4">
        <v>3842</v>
      </c>
      <c r="E33" s="15">
        <f t="shared" si="0"/>
        <v>0.26808953669963559</v>
      </c>
      <c r="F33" s="17">
        <f t="shared" si="2"/>
        <v>0.49912309191295873</v>
      </c>
    </row>
    <row r="34" spans="1:6" x14ac:dyDescent="0.3">
      <c r="A34" s="8">
        <v>10000</v>
      </c>
      <c r="B34" s="4">
        <v>0.3</v>
      </c>
      <c r="C34" s="4">
        <v>1045.4000000000001</v>
      </c>
      <c r="D34" s="4">
        <v>3441.8</v>
      </c>
      <c r="E34" s="15">
        <f t="shared" si="0"/>
        <v>0.30373641699110931</v>
      </c>
      <c r="F34" s="17">
        <f t="shared" si="2"/>
        <v>0.44713218577460218</v>
      </c>
    </row>
    <row r="35" spans="1:6" x14ac:dyDescent="0.3">
      <c r="A35" s="8">
        <v>10000</v>
      </c>
      <c r="B35" s="4">
        <v>0.35</v>
      </c>
      <c r="C35" s="4">
        <v>1060.4000000000001</v>
      </c>
      <c r="D35" s="4">
        <v>3118.1</v>
      </c>
      <c r="E35" s="15">
        <f t="shared" si="0"/>
        <v>0.3400788941983901</v>
      </c>
      <c r="F35" s="17">
        <f t="shared" si="2"/>
        <v>0.40507957128937966</v>
      </c>
    </row>
    <row r="36" spans="1:6" x14ac:dyDescent="0.3">
      <c r="A36" s="8">
        <v>10000</v>
      </c>
      <c r="B36" s="4">
        <v>0.4</v>
      </c>
      <c r="C36" s="4">
        <v>1080.3</v>
      </c>
      <c r="D36" s="4">
        <v>2859.6</v>
      </c>
      <c r="E36" s="15">
        <f t="shared" si="0"/>
        <v>0.37778010910616872</v>
      </c>
      <c r="F36" s="17">
        <f t="shared" si="2"/>
        <v>0.37149723936342965</v>
      </c>
    </row>
    <row r="37" spans="1:6" x14ac:dyDescent="0.3">
      <c r="A37" s="8">
        <v>10000</v>
      </c>
      <c r="B37" s="4">
        <v>0.45</v>
      </c>
      <c r="C37" s="4">
        <v>1077.2</v>
      </c>
      <c r="D37" s="4">
        <v>2544.9</v>
      </c>
      <c r="E37" s="15">
        <f t="shared" si="0"/>
        <v>0.42327792840583128</v>
      </c>
      <c r="F37" s="17">
        <f t="shared" si="2"/>
        <v>0.33061383566092889</v>
      </c>
    </row>
    <row r="38" spans="1:6" x14ac:dyDescent="0.3">
      <c r="A38" s="8">
        <v>10000</v>
      </c>
      <c r="B38" s="4">
        <v>0.5</v>
      </c>
      <c r="C38" s="4">
        <v>1069</v>
      </c>
      <c r="D38" s="4">
        <v>2216.6</v>
      </c>
      <c r="E38" s="15">
        <f t="shared" si="0"/>
        <v>0.48227014346296132</v>
      </c>
      <c r="F38" s="17">
        <f t="shared" si="2"/>
        <v>0.28796362455342644</v>
      </c>
    </row>
    <row r="39" spans="1:6" x14ac:dyDescent="0.3">
      <c r="A39" s="8">
        <v>10000</v>
      </c>
      <c r="B39" s="4">
        <v>0.55000000000000004</v>
      </c>
      <c r="C39" s="4">
        <v>1060.5999999999999</v>
      </c>
      <c r="D39" s="4">
        <v>1901.9</v>
      </c>
      <c r="E39" s="15">
        <f t="shared" si="0"/>
        <v>0.55765287344234704</v>
      </c>
      <c r="F39" s="17">
        <f t="shared" si="2"/>
        <v>0.24708022085092562</v>
      </c>
    </row>
    <row r="40" spans="1:6" ht="15" thickBot="1" x14ac:dyDescent="0.35">
      <c r="A40" s="9">
        <v>10000</v>
      </c>
      <c r="B40" s="6">
        <v>0.6</v>
      </c>
      <c r="C40" s="6">
        <v>1052.9000000000001</v>
      </c>
      <c r="D40" s="6">
        <v>1587.2</v>
      </c>
      <c r="E40" s="18">
        <f t="shared" si="0"/>
        <v>0.66336945564516137</v>
      </c>
      <c r="F40" s="19">
        <f t="shared" si="2"/>
        <v>0.20619681714842483</v>
      </c>
    </row>
    <row r="41" spans="1:6" x14ac:dyDescent="0.3">
      <c r="A41" s="7">
        <v>15000</v>
      </c>
      <c r="B41" s="2">
        <v>0</v>
      </c>
      <c r="C41" s="2">
        <v>896.4</v>
      </c>
      <c r="D41" s="2">
        <v>4981.8</v>
      </c>
      <c r="E41" s="20">
        <f t="shared" si="0"/>
        <v>0.17993496326628927</v>
      </c>
      <c r="F41" s="17">
        <f t="shared" si="2"/>
        <v>0.64719714192919786</v>
      </c>
    </row>
    <row r="42" spans="1:6" x14ac:dyDescent="0.3">
      <c r="A42" s="8">
        <v>15000</v>
      </c>
      <c r="B42" s="4">
        <v>0.05</v>
      </c>
      <c r="C42" s="4">
        <v>895.2</v>
      </c>
      <c r="D42" s="4">
        <v>4918.6000000000004</v>
      </c>
      <c r="E42" s="15">
        <f t="shared" si="0"/>
        <v>0.1820030089862969</v>
      </c>
      <c r="F42" s="17">
        <f t="shared" si="2"/>
        <v>0.63898668398830794</v>
      </c>
    </row>
    <row r="43" spans="1:6" x14ac:dyDescent="0.3">
      <c r="A43" s="8">
        <v>15000</v>
      </c>
      <c r="B43" s="4">
        <v>0.1</v>
      </c>
      <c r="C43" s="4">
        <v>892.4</v>
      </c>
      <c r="D43" s="4">
        <v>4759.2</v>
      </c>
      <c r="E43" s="15">
        <f t="shared" si="0"/>
        <v>0.18751050596738947</v>
      </c>
      <c r="F43" s="17">
        <f t="shared" si="2"/>
        <v>0.61827866190321534</v>
      </c>
    </row>
    <row r="44" spans="1:6" x14ac:dyDescent="0.3">
      <c r="A44" s="8">
        <v>15000</v>
      </c>
      <c r="B44" s="4">
        <v>0.15</v>
      </c>
      <c r="C44" s="4">
        <v>887.4</v>
      </c>
      <c r="D44" s="4">
        <v>4298.3999999999996</v>
      </c>
      <c r="E44" s="15">
        <f t="shared" si="0"/>
        <v>0.20644891122278058</v>
      </c>
      <c r="F44" s="17">
        <f t="shared" si="2"/>
        <v>0.55841506982786615</v>
      </c>
    </row>
    <row r="45" spans="1:6" x14ac:dyDescent="0.3">
      <c r="A45" s="8">
        <v>15000</v>
      </c>
      <c r="B45" s="4">
        <v>0.2</v>
      </c>
      <c r="C45" s="4">
        <v>874.8</v>
      </c>
      <c r="D45" s="4">
        <v>3763.3</v>
      </c>
      <c r="E45" s="15">
        <f t="shared" si="0"/>
        <v>0.23245555762229955</v>
      </c>
      <c r="F45" s="17">
        <f t="shared" si="2"/>
        <v>0.48889899317960378</v>
      </c>
    </row>
    <row r="46" spans="1:6" x14ac:dyDescent="0.3">
      <c r="A46" s="8">
        <v>15000</v>
      </c>
      <c r="B46" s="4">
        <v>0.25</v>
      </c>
      <c r="C46" s="4">
        <v>859.1</v>
      </c>
      <c r="D46" s="4">
        <v>3275.5</v>
      </c>
      <c r="E46" s="15">
        <f t="shared" si="0"/>
        <v>0.2622805678522363</v>
      </c>
      <c r="F46" s="17">
        <f t="shared" si="2"/>
        <v>0.42552776875608966</v>
      </c>
    </row>
    <row r="47" spans="1:6" x14ac:dyDescent="0.3">
      <c r="A47" s="8">
        <v>15000</v>
      </c>
      <c r="B47" s="4">
        <v>0.3</v>
      </c>
      <c r="C47" s="4">
        <v>873.5</v>
      </c>
      <c r="D47" s="4">
        <v>2940.5</v>
      </c>
      <c r="E47" s="15">
        <f t="shared" si="0"/>
        <v>0.29705832341438532</v>
      </c>
      <c r="F47" s="17">
        <f t="shared" si="2"/>
        <v>0.38200714517700551</v>
      </c>
    </row>
    <row r="48" spans="1:6" x14ac:dyDescent="0.3">
      <c r="A48" s="8">
        <v>15000</v>
      </c>
      <c r="B48" s="4">
        <v>0.35</v>
      </c>
      <c r="C48" s="4">
        <v>888</v>
      </c>
      <c r="D48" s="4">
        <v>2673</v>
      </c>
      <c r="E48" s="15">
        <f t="shared" si="0"/>
        <v>0.33221099887766553</v>
      </c>
      <c r="F48" s="17">
        <f t="shared" si="2"/>
        <v>0.34725560246833387</v>
      </c>
    </row>
    <row r="49" spans="1:6" x14ac:dyDescent="0.3">
      <c r="A49" s="8">
        <v>15000</v>
      </c>
      <c r="B49" s="4">
        <v>0.4</v>
      </c>
      <c r="C49" s="4">
        <v>908.1</v>
      </c>
      <c r="D49" s="4">
        <v>2457.1999999999998</v>
      </c>
      <c r="E49" s="15">
        <f t="shared" si="0"/>
        <v>0.36956698681426015</v>
      </c>
      <c r="F49" s="17">
        <f t="shared" si="2"/>
        <v>0.31922052614485219</v>
      </c>
    </row>
    <row r="50" spans="1:6" x14ac:dyDescent="0.3">
      <c r="A50" s="8">
        <v>15000</v>
      </c>
      <c r="B50" s="4">
        <v>0.45</v>
      </c>
      <c r="C50" s="4">
        <v>935.9</v>
      </c>
      <c r="D50" s="4">
        <v>2275.1</v>
      </c>
      <c r="E50" s="15">
        <f t="shared" si="0"/>
        <v>0.41136653333919387</v>
      </c>
      <c r="F50" s="17">
        <f t="shared" si="2"/>
        <v>0.29556349464111725</v>
      </c>
    </row>
    <row r="51" spans="1:6" x14ac:dyDescent="0.3">
      <c r="A51" s="8">
        <v>15000</v>
      </c>
      <c r="B51" s="4">
        <v>0.5</v>
      </c>
      <c r="C51" s="4">
        <v>968.5</v>
      </c>
      <c r="D51" s="4">
        <v>2102</v>
      </c>
      <c r="E51" s="15">
        <f t="shared" si="0"/>
        <v>0.46075166508087534</v>
      </c>
      <c r="F51" s="17">
        <f t="shared" si="2"/>
        <v>0.27307567392010396</v>
      </c>
    </row>
    <row r="52" spans="1:6" x14ac:dyDescent="0.3">
      <c r="A52" s="8">
        <v>15000</v>
      </c>
      <c r="B52" s="4">
        <v>0.55000000000000004</v>
      </c>
      <c r="C52" s="4">
        <v>1006.2</v>
      </c>
      <c r="D52" s="4">
        <v>1946.9</v>
      </c>
      <c r="E52" s="15">
        <f t="shared" si="0"/>
        <v>0.51682161384765524</v>
      </c>
      <c r="F52" s="17">
        <f t="shared" si="2"/>
        <v>0.25292627476453394</v>
      </c>
    </row>
    <row r="53" spans="1:6" ht="15" thickBot="1" x14ac:dyDescent="0.35">
      <c r="A53" s="9">
        <v>15000</v>
      </c>
      <c r="B53" s="6">
        <v>0.6</v>
      </c>
      <c r="C53" s="6">
        <v>1035.5</v>
      </c>
      <c r="D53" s="6">
        <v>1771.5</v>
      </c>
      <c r="E53" s="18">
        <f t="shared" si="0"/>
        <v>0.5845328817386396</v>
      </c>
      <c r="F53" s="19">
        <f t="shared" si="2"/>
        <v>0.23013965573238065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F92"/>
  <sheetViews>
    <sheetView workbookViewId="0">
      <selection activeCell="G2" sqref="G2"/>
    </sheetView>
  </sheetViews>
  <sheetFormatPr defaultRowHeight="14.4" x14ac:dyDescent="0.3"/>
  <cols>
    <col min="3" max="3" width="14.88671875" customWidth="1"/>
    <col min="5" max="5" width="16.44140625" customWidth="1"/>
    <col min="6" max="6" width="10.5546875" bestFit="1" customWidth="1"/>
  </cols>
  <sheetData>
    <row r="1" spans="1:6" ht="15" thickBot="1" x14ac:dyDescent="0.35">
      <c r="A1" s="10" t="s">
        <v>0</v>
      </c>
      <c r="B1" s="11" t="s">
        <v>1</v>
      </c>
      <c r="C1" s="11" t="s">
        <v>2</v>
      </c>
      <c r="D1" s="14" t="s">
        <v>3</v>
      </c>
      <c r="E1" s="12" t="s">
        <v>4</v>
      </c>
      <c r="F1" s="13" t="s">
        <v>5</v>
      </c>
    </row>
    <row r="2" spans="1:6" x14ac:dyDescent="0.3">
      <c r="A2" s="7">
        <v>0</v>
      </c>
      <c r="B2" s="2">
        <v>0</v>
      </c>
      <c r="C2" s="2">
        <v>1231</v>
      </c>
      <c r="D2" s="1">
        <v>7708.7</v>
      </c>
      <c r="E2" s="15">
        <f>C2/D2</f>
        <v>0.15968970124664342</v>
      </c>
      <c r="F2" s="16">
        <f>D2/$D$2</f>
        <v>1</v>
      </c>
    </row>
    <row r="3" spans="1:6" x14ac:dyDescent="0.3">
      <c r="A3" s="8">
        <v>0</v>
      </c>
      <c r="B3" s="4">
        <v>0.05</v>
      </c>
      <c r="C3" s="4">
        <v>1234.2</v>
      </c>
      <c r="D3" s="3">
        <v>7295.6</v>
      </c>
      <c r="E3" s="15">
        <f t="shared" ref="E3:E66" si="0">C3/D3</f>
        <v>0.16917045890673832</v>
      </c>
      <c r="F3" s="17">
        <f t="shared" ref="F3:F66" si="1">D3/$D$2</f>
        <v>0.94641119773762117</v>
      </c>
    </row>
    <row r="4" spans="1:6" x14ac:dyDescent="0.3">
      <c r="A4" s="8">
        <v>0</v>
      </c>
      <c r="B4" s="4">
        <v>0.1</v>
      </c>
      <c r="C4" s="4">
        <v>1235.5</v>
      </c>
      <c r="D4" s="3">
        <v>6681.4</v>
      </c>
      <c r="E4" s="15">
        <f t="shared" si="0"/>
        <v>0.1849163348998713</v>
      </c>
      <c r="F4" s="17">
        <f t="shared" si="1"/>
        <v>0.86673498774112367</v>
      </c>
    </row>
    <row r="5" spans="1:6" x14ac:dyDescent="0.3">
      <c r="A5" s="8">
        <v>0</v>
      </c>
      <c r="B5" s="4">
        <v>0.15</v>
      </c>
      <c r="C5" s="4">
        <v>1235.5</v>
      </c>
      <c r="D5" s="3">
        <v>5797.8</v>
      </c>
      <c r="E5" s="15">
        <f t="shared" si="0"/>
        <v>0.21309807168236228</v>
      </c>
      <c r="F5" s="17">
        <f t="shared" si="1"/>
        <v>0.75211125092428044</v>
      </c>
    </row>
    <row r="6" spans="1:6" x14ac:dyDescent="0.3">
      <c r="A6" s="8">
        <v>0</v>
      </c>
      <c r="B6" s="4">
        <v>0.2</v>
      </c>
      <c r="C6" s="4">
        <v>1229.9000000000001</v>
      </c>
      <c r="D6" s="3">
        <v>4927.8</v>
      </c>
      <c r="E6" s="15">
        <f t="shared" si="0"/>
        <v>0.24958399285685295</v>
      </c>
      <c r="F6" s="17">
        <f t="shared" si="1"/>
        <v>0.6392517545111368</v>
      </c>
    </row>
    <row r="7" spans="1:6" x14ac:dyDescent="0.3">
      <c r="A7" s="8">
        <v>0</v>
      </c>
      <c r="B7" s="4">
        <v>0.25</v>
      </c>
      <c r="C7" s="4">
        <v>1223.8</v>
      </c>
      <c r="D7" s="3">
        <v>4230.8999999999996</v>
      </c>
      <c r="E7" s="15">
        <f t="shared" si="0"/>
        <v>0.28925287763832758</v>
      </c>
      <c r="F7" s="17">
        <f t="shared" si="1"/>
        <v>0.54884740617743588</v>
      </c>
    </row>
    <row r="8" spans="1:6" x14ac:dyDescent="0.3">
      <c r="A8" s="8">
        <v>0</v>
      </c>
      <c r="B8" s="4">
        <v>0.3</v>
      </c>
      <c r="C8" s="4">
        <v>1217.8</v>
      </c>
      <c r="D8" s="3">
        <v>3662.2</v>
      </c>
      <c r="E8" s="15">
        <f t="shared" si="0"/>
        <v>0.33253235759925726</v>
      </c>
      <c r="F8" s="17">
        <f t="shared" si="1"/>
        <v>0.47507361811978671</v>
      </c>
    </row>
    <row r="9" spans="1:6" x14ac:dyDescent="0.3">
      <c r="A9" s="8">
        <v>0</v>
      </c>
      <c r="B9" s="4">
        <v>0.35</v>
      </c>
      <c r="C9" s="4">
        <v>1205.7</v>
      </c>
      <c r="D9" s="3">
        <v>3172.1</v>
      </c>
      <c r="E9" s="15">
        <f t="shared" si="0"/>
        <v>0.38009520506919708</v>
      </c>
      <c r="F9" s="17">
        <f t="shared" si="1"/>
        <v>0.41149610180704915</v>
      </c>
    </row>
    <row r="10" spans="1:6" x14ac:dyDescent="0.3">
      <c r="A10" s="8">
        <v>0</v>
      </c>
      <c r="B10" s="4">
        <v>0.4</v>
      </c>
      <c r="C10" s="4">
        <v>1194</v>
      </c>
      <c r="D10" s="3">
        <v>2760.7</v>
      </c>
      <c r="E10" s="15">
        <f t="shared" si="0"/>
        <v>0.43249900387582862</v>
      </c>
      <c r="F10" s="17">
        <f t="shared" si="1"/>
        <v>0.35812782959513273</v>
      </c>
    </row>
    <row r="11" spans="1:6" x14ac:dyDescent="0.3">
      <c r="A11" s="8">
        <v>0</v>
      </c>
      <c r="B11" s="4">
        <v>0.45</v>
      </c>
      <c r="C11" s="4">
        <v>1182.0999999999999</v>
      </c>
      <c r="D11" s="3">
        <v>2360.5</v>
      </c>
      <c r="E11" s="15">
        <f t="shared" si="0"/>
        <v>0.5007837322601143</v>
      </c>
      <c r="F11" s="17">
        <f t="shared" si="1"/>
        <v>0.30621246124508672</v>
      </c>
    </row>
    <row r="12" spans="1:6" x14ac:dyDescent="0.3">
      <c r="A12" s="8">
        <v>0</v>
      </c>
      <c r="B12" s="4">
        <v>0.5</v>
      </c>
      <c r="C12" s="4">
        <v>1171.5</v>
      </c>
      <c r="D12" s="3">
        <v>1962.6</v>
      </c>
      <c r="E12" s="15">
        <f t="shared" si="0"/>
        <v>0.59691225924793645</v>
      </c>
      <c r="F12" s="17">
        <f t="shared" si="1"/>
        <v>0.25459545708096049</v>
      </c>
    </row>
    <row r="13" spans="1:6" x14ac:dyDescent="0.3">
      <c r="A13" s="8">
        <v>0</v>
      </c>
      <c r="B13" s="4">
        <v>0.55000000000000004</v>
      </c>
      <c r="C13" s="4">
        <v>1166</v>
      </c>
      <c r="D13" s="3">
        <v>1566.9</v>
      </c>
      <c r="E13" s="15">
        <f t="shared" si="0"/>
        <v>0.74414448911864184</v>
      </c>
      <c r="F13" s="17">
        <f t="shared" si="1"/>
        <v>0.2032638447468445</v>
      </c>
    </row>
    <row r="14" spans="1:6" ht="15" thickBot="1" x14ac:dyDescent="0.35">
      <c r="A14" s="9">
        <v>0</v>
      </c>
      <c r="B14" s="6">
        <v>0.6</v>
      </c>
      <c r="C14" s="6">
        <v>1160.5</v>
      </c>
      <c r="D14" s="5">
        <v>1189.2</v>
      </c>
      <c r="E14" s="18">
        <f t="shared" si="0"/>
        <v>0.97586612848974097</v>
      </c>
      <c r="F14" s="19">
        <f t="shared" si="1"/>
        <v>0.15426725647644871</v>
      </c>
    </row>
    <row r="15" spans="1:6" x14ac:dyDescent="0.3">
      <c r="A15" s="7">
        <v>5000</v>
      </c>
      <c r="B15" s="2">
        <v>0</v>
      </c>
      <c r="C15" s="2">
        <v>1187</v>
      </c>
      <c r="D15" s="1">
        <v>6778</v>
      </c>
      <c r="E15" s="15">
        <f t="shared" si="0"/>
        <v>0.17512540572440247</v>
      </c>
      <c r="F15" s="16">
        <f t="shared" si="1"/>
        <v>0.87926628354975545</v>
      </c>
    </row>
    <row r="16" spans="1:6" x14ac:dyDescent="0.3">
      <c r="A16" s="8">
        <v>5000</v>
      </c>
      <c r="B16" s="4">
        <v>0.05</v>
      </c>
      <c r="C16" s="4">
        <v>1186.8</v>
      </c>
      <c r="D16" s="3">
        <v>6637.2</v>
      </c>
      <c r="E16" s="15">
        <f t="shared" si="0"/>
        <v>0.17881034171035978</v>
      </c>
      <c r="F16" s="17">
        <f t="shared" si="1"/>
        <v>0.86100120642909961</v>
      </c>
    </row>
    <row r="17" spans="1:6" x14ac:dyDescent="0.3">
      <c r="A17" s="8">
        <v>5000</v>
      </c>
      <c r="B17" s="4">
        <v>0.1</v>
      </c>
      <c r="C17" s="4">
        <v>1186.5</v>
      </c>
      <c r="D17" s="3">
        <v>6312.7</v>
      </c>
      <c r="E17" s="15">
        <f t="shared" si="0"/>
        <v>0.18795444104741235</v>
      </c>
      <c r="F17" s="17">
        <f t="shared" si="1"/>
        <v>0.81890591150258796</v>
      </c>
    </row>
    <row r="18" spans="1:6" x14ac:dyDescent="0.3">
      <c r="A18" s="8">
        <v>5000</v>
      </c>
      <c r="B18" s="4">
        <v>0.15</v>
      </c>
      <c r="C18" s="4">
        <v>1185.2</v>
      </c>
      <c r="D18" s="3">
        <v>5627</v>
      </c>
      <c r="E18" s="15">
        <f t="shared" si="0"/>
        <v>0.21062733250399859</v>
      </c>
      <c r="F18" s="17">
        <f t="shared" si="1"/>
        <v>0.7299544670307575</v>
      </c>
    </row>
    <row r="19" spans="1:6" x14ac:dyDescent="0.3">
      <c r="A19" s="8">
        <v>5000</v>
      </c>
      <c r="B19" s="4">
        <v>0.2</v>
      </c>
      <c r="C19" s="4">
        <v>1176.5999999999999</v>
      </c>
      <c r="D19" s="3">
        <v>4880.6000000000004</v>
      </c>
      <c r="E19" s="15">
        <f t="shared" si="0"/>
        <v>0.24107691677252793</v>
      </c>
      <c r="F19" s="17">
        <f t="shared" si="1"/>
        <v>0.63312880252182602</v>
      </c>
    </row>
    <row r="20" spans="1:6" x14ac:dyDescent="0.3">
      <c r="A20" s="8">
        <v>5000</v>
      </c>
      <c r="B20" s="4">
        <v>0.25</v>
      </c>
      <c r="C20" s="4">
        <v>1170</v>
      </c>
      <c r="D20" s="3">
        <v>4235.3999999999996</v>
      </c>
      <c r="E20" s="15">
        <f t="shared" si="0"/>
        <v>0.27624309392265195</v>
      </c>
      <c r="F20" s="17">
        <f t="shared" si="1"/>
        <v>0.54943116219336585</v>
      </c>
    </row>
    <row r="21" spans="1:6" x14ac:dyDescent="0.3">
      <c r="A21" s="8">
        <v>5000</v>
      </c>
      <c r="B21" s="4">
        <v>0.3</v>
      </c>
      <c r="C21" s="4">
        <v>1163.5999999999999</v>
      </c>
      <c r="D21" s="3">
        <v>3691.4</v>
      </c>
      <c r="E21" s="15">
        <f t="shared" si="0"/>
        <v>0.31521915804301887</v>
      </c>
      <c r="F21" s="17">
        <f t="shared" si="1"/>
        <v>0.47886154604537734</v>
      </c>
    </row>
    <row r="22" spans="1:6" x14ac:dyDescent="0.3">
      <c r="A22" s="8">
        <v>5000</v>
      </c>
      <c r="B22" s="4">
        <v>0.35</v>
      </c>
      <c r="C22" s="4">
        <v>1153.7</v>
      </c>
      <c r="D22" s="3">
        <v>3226</v>
      </c>
      <c r="E22" s="15">
        <f t="shared" si="0"/>
        <v>0.35762554246745198</v>
      </c>
      <c r="F22" s="17">
        <f t="shared" si="1"/>
        <v>0.41848820164230027</v>
      </c>
    </row>
    <row r="23" spans="1:6" x14ac:dyDescent="0.3">
      <c r="A23" s="8">
        <v>5000</v>
      </c>
      <c r="B23" s="4">
        <v>0.4</v>
      </c>
      <c r="C23" s="4">
        <v>1144.2</v>
      </c>
      <c r="D23" s="3">
        <v>2839.4</v>
      </c>
      <c r="E23" s="15">
        <f t="shared" si="0"/>
        <v>0.40297245897020495</v>
      </c>
      <c r="F23" s="17">
        <f t="shared" si="1"/>
        <v>0.36833707369595392</v>
      </c>
    </row>
    <row r="24" spans="1:6" x14ac:dyDescent="0.3">
      <c r="A24" s="8">
        <v>5000</v>
      </c>
      <c r="B24" s="4">
        <v>0.45</v>
      </c>
      <c r="C24" s="4">
        <v>1135.8</v>
      </c>
      <c r="D24" s="3">
        <v>2477.4</v>
      </c>
      <c r="E24" s="15">
        <f t="shared" si="0"/>
        <v>0.45846451925405662</v>
      </c>
      <c r="F24" s="17">
        <f t="shared" si="1"/>
        <v>0.32137714530335854</v>
      </c>
    </row>
    <row r="25" spans="1:6" x14ac:dyDescent="0.3">
      <c r="A25" s="8">
        <v>5000</v>
      </c>
      <c r="B25" s="4">
        <v>0.5</v>
      </c>
      <c r="C25" s="4">
        <v>1126.3</v>
      </c>
      <c r="D25" s="3">
        <v>2115.5</v>
      </c>
      <c r="E25" s="15">
        <f t="shared" si="0"/>
        <v>0.53240368707161423</v>
      </c>
      <c r="F25" s="17">
        <f t="shared" si="1"/>
        <v>0.27443018926667273</v>
      </c>
    </row>
    <row r="26" spans="1:6" x14ac:dyDescent="0.3">
      <c r="A26" s="8">
        <v>5000</v>
      </c>
      <c r="B26" s="4">
        <v>0.55000000000000004</v>
      </c>
      <c r="C26" s="4">
        <v>1116</v>
      </c>
      <c r="D26" s="3">
        <v>1758</v>
      </c>
      <c r="E26" s="15">
        <f t="shared" si="0"/>
        <v>0.6348122866894198</v>
      </c>
      <c r="F26" s="17">
        <f t="shared" si="1"/>
        <v>0.2280540168900074</v>
      </c>
    </row>
    <row r="27" spans="1:6" ht="15" thickBot="1" x14ac:dyDescent="0.35">
      <c r="A27" s="9">
        <v>5000</v>
      </c>
      <c r="B27" s="6">
        <v>0.6</v>
      </c>
      <c r="C27" s="6">
        <v>1104.3</v>
      </c>
      <c r="D27" s="5">
        <v>1405.1</v>
      </c>
      <c r="E27" s="18">
        <f t="shared" si="0"/>
        <v>0.78592271012739312</v>
      </c>
      <c r="F27" s="19">
        <f t="shared" si="1"/>
        <v>0.18227457288518167</v>
      </c>
    </row>
    <row r="28" spans="1:6" x14ac:dyDescent="0.3">
      <c r="A28" s="7">
        <v>10000</v>
      </c>
      <c r="B28" s="2">
        <v>0</v>
      </c>
      <c r="C28" s="2">
        <v>1170</v>
      </c>
      <c r="D28" s="1">
        <v>5883.3</v>
      </c>
      <c r="E28" s="20">
        <f t="shared" si="0"/>
        <v>0.19886798225485697</v>
      </c>
      <c r="F28" s="16">
        <f t="shared" si="1"/>
        <v>0.76320261522695143</v>
      </c>
    </row>
    <row r="29" spans="1:6" x14ac:dyDescent="0.3">
      <c r="A29" s="8">
        <v>10000</v>
      </c>
      <c r="B29" s="4">
        <v>0.05</v>
      </c>
      <c r="C29" s="4">
        <v>1169.7</v>
      </c>
      <c r="D29" s="3">
        <v>5879.2</v>
      </c>
      <c r="E29" s="15">
        <f t="shared" si="0"/>
        <v>0.19895564022315962</v>
      </c>
      <c r="F29" s="17">
        <f t="shared" si="1"/>
        <v>0.76267074863465956</v>
      </c>
    </row>
    <row r="30" spans="1:6" x14ac:dyDescent="0.3">
      <c r="A30" s="8">
        <v>10000</v>
      </c>
      <c r="B30" s="4">
        <v>0.1</v>
      </c>
      <c r="C30" s="4">
        <v>1169.0999999999999</v>
      </c>
      <c r="D30" s="3">
        <v>5865.3</v>
      </c>
      <c r="E30" s="15">
        <f t="shared" si="0"/>
        <v>0.19932484271904249</v>
      </c>
      <c r="F30" s="17">
        <f t="shared" si="1"/>
        <v>0.76086759116323122</v>
      </c>
    </row>
    <row r="31" spans="1:6" x14ac:dyDescent="0.3">
      <c r="A31" s="8">
        <v>10000</v>
      </c>
      <c r="B31" s="4">
        <v>0.15</v>
      </c>
      <c r="C31" s="4">
        <v>1167.0999999999999</v>
      </c>
      <c r="D31" s="3">
        <v>5402.2</v>
      </c>
      <c r="E31" s="15">
        <f t="shared" si="0"/>
        <v>0.21604161267631705</v>
      </c>
      <c r="F31" s="17">
        <f t="shared" si="1"/>
        <v>0.70079261094607392</v>
      </c>
    </row>
    <row r="32" spans="1:6" x14ac:dyDescent="0.3">
      <c r="A32" s="8">
        <v>10000</v>
      </c>
      <c r="B32" s="4">
        <v>0.2</v>
      </c>
      <c r="C32" s="4">
        <v>1147.9000000000001</v>
      </c>
      <c r="D32" s="3">
        <v>4757</v>
      </c>
      <c r="E32" s="15">
        <f t="shared" si="0"/>
        <v>0.2413075467731764</v>
      </c>
      <c r="F32" s="17">
        <f t="shared" si="1"/>
        <v>0.61709497061761387</v>
      </c>
    </row>
    <row r="33" spans="1:6" x14ac:dyDescent="0.3">
      <c r="A33" s="8">
        <v>10000</v>
      </c>
      <c r="B33" s="4">
        <v>0.25</v>
      </c>
      <c r="C33" s="4">
        <v>1139.8</v>
      </c>
      <c r="D33" s="3">
        <v>4206.2</v>
      </c>
      <c r="E33" s="15">
        <f t="shared" si="0"/>
        <v>0.27098093290856357</v>
      </c>
      <c r="F33" s="17">
        <f t="shared" si="1"/>
        <v>0.54564323426777539</v>
      </c>
    </row>
    <row r="34" spans="1:6" x14ac:dyDescent="0.3">
      <c r="A34" s="8">
        <v>10000</v>
      </c>
      <c r="B34" s="4">
        <v>0.3</v>
      </c>
      <c r="C34" s="4">
        <v>1127.9000000000001</v>
      </c>
      <c r="D34" s="3">
        <v>3700.4</v>
      </c>
      <c r="E34" s="15">
        <f t="shared" si="0"/>
        <v>0.30480488595827482</v>
      </c>
      <c r="F34" s="17">
        <f t="shared" si="1"/>
        <v>0.48002905807723745</v>
      </c>
    </row>
    <row r="35" spans="1:6" x14ac:dyDescent="0.3">
      <c r="A35" s="8">
        <v>10000</v>
      </c>
      <c r="B35" s="4">
        <v>0.35</v>
      </c>
      <c r="C35" s="4">
        <v>1112.9000000000001</v>
      </c>
      <c r="D35" s="3">
        <v>3268.7</v>
      </c>
      <c r="E35" s="15">
        <f t="shared" si="0"/>
        <v>0.34047174717777712</v>
      </c>
      <c r="F35" s="17">
        <f t="shared" si="1"/>
        <v>0.42402739761568098</v>
      </c>
    </row>
    <row r="36" spans="1:6" x14ac:dyDescent="0.3">
      <c r="A36" s="8">
        <v>10000</v>
      </c>
      <c r="B36" s="4">
        <v>0.4</v>
      </c>
      <c r="C36" s="4">
        <v>1096.5999999999999</v>
      </c>
      <c r="D36" s="3">
        <v>2897.8</v>
      </c>
      <c r="E36" s="15">
        <f t="shared" si="0"/>
        <v>0.37842501207812818</v>
      </c>
      <c r="F36" s="17">
        <f t="shared" si="1"/>
        <v>0.37591292954713507</v>
      </c>
    </row>
    <row r="37" spans="1:6" x14ac:dyDescent="0.3">
      <c r="A37" s="8">
        <v>10000</v>
      </c>
      <c r="B37" s="4">
        <v>0.45</v>
      </c>
      <c r="C37" s="4">
        <v>1088.9000000000001</v>
      </c>
      <c r="D37" s="3">
        <v>2567.3000000000002</v>
      </c>
      <c r="E37" s="15">
        <f t="shared" si="0"/>
        <v>0.42414209480777471</v>
      </c>
      <c r="F37" s="17">
        <f t="shared" si="1"/>
        <v>0.33303929326605008</v>
      </c>
    </row>
    <row r="38" spans="1:6" x14ac:dyDescent="0.3">
      <c r="A38" s="8">
        <v>10000</v>
      </c>
      <c r="B38" s="4">
        <v>0.5</v>
      </c>
      <c r="C38" s="4">
        <v>1081.0999999999999</v>
      </c>
      <c r="D38" s="3">
        <v>2239.1</v>
      </c>
      <c r="E38" s="15">
        <f t="shared" si="0"/>
        <v>0.48282792193291946</v>
      </c>
      <c r="F38" s="17">
        <f t="shared" si="1"/>
        <v>0.29046402117088482</v>
      </c>
    </row>
    <row r="39" spans="1:6" x14ac:dyDescent="0.3">
      <c r="A39" s="8">
        <v>10000</v>
      </c>
      <c r="B39" s="4">
        <v>0.55000000000000004</v>
      </c>
      <c r="C39" s="4">
        <v>1072.3</v>
      </c>
      <c r="D39" s="3">
        <v>1924.4</v>
      </c>
      <c r="E39" s="15">
        <f t="shared" si="0"/>
        <v>0.55721263770525875</v>
      </c>
      <c r="F39" s="17">
        <f t="shared" si="1"/>
        <v>0.24964001712350981</v>
      </c>
    </row>
    <row r="40" spans="1:6" ht="15" thickBot="1" x14ac:dyDescent="0.35">
      <c r="A40" s="9">
        <v>10000</v>
      </c>
      <c r="B40" s="6">
        <v>0.6</v>
      </c>
      <c r="C40" s="6">
        <v>1064.8</v>
      </c>
      <c r="D40" s="5">
        <v>1607.4</v>
      </c>
      <c r="E40" s="18">
        <f t="shared" si="0"/>
        <v>0.66243623242503413</v>
      </c>
      <c r="F40" s="19">
        <f t="shared" si="1"/>
        <v>0.20851764889021496</v>
      </c>
    </row>
    <row r="41" spans="1:6" x14ac:dyDescent="0.3">
      <c r="A41" s="7">
        <v>15000</v>
      </c>
      <c r="B41" s="2">
        <v>0</v>
      </c>
      <c r="C41" s="2">
        <v>1005.1</v>
      </c>
      <c r="D41" s="1">
        <v>5022.3</v>
      </c>
      <c r="E41" s="15">
        <f t="shared" si="0"/>
        <v>0.2001274316548195</v>
      </c>
      <c r="F41" s="16">
        <f t="shared" si="1"/>
        <v>0.65151063084566796</v>
      </c>
    </row>
    <row r="42" spans="1:6" x14ac:dyDescent="0.3">
      <c r="A42" s="8">
        <v>15000</v>
      </c>
      <c r="B42" s="4">
        <v>0.05</v>
      </c>
      <c r="C42" s="4">
        <v>1004.4</v>
      </c>
      <c r="D42" s="3">
        <v>5030.1000000000004</v>
      </c>
      <c r="E42" s="15">
        <f t="shared" si="0"/>
        <v>0.19967793880837356</v>
      </c>
      <c r="F42" s="17">
        <f t="shared" si="1"/>
        <v>0.65252247460661339</v>
      </c>
    </row>
    <row r="43" spans="1:6" x14ac:dyDescent="0.3">
      <c r="A43" s="8">
        <v>15000</v>
      </c>
      <c r="B43" s="4">
        <v>0.1</v>
      </c>
      <c r="C43" s="4">
        <v>1002.9</v>
      </c>
      <c r="D43" s="3">
        <v>5031.2</v>
      </c>
      <c r="E43" s="15">
        <f t="shared" si="0"/>
        <v>0.19933614247098108</v>
      </c>
      <c r="F43" s="17">
        <f t="shared" si="1"/>
        <v>0.65266517052161843</v>
      </c>
    </row>
    <row r="44" spans="1:6" x14ac:dyDescent="0.3">
      <c r="A44" s="8">
        <v>15000</v>
      </c>
      <c r="B44" s="4">
        <v>0.15</v>
      </c>
      <c r="C44" s="4">
        <v>998.5</v>
      </c>
      <c r="D44" s="3">
        <v>4651.3</v>
      </c>
      <c r="E44" s="15">
        <f t="shared" si="0"/>
        <v>0.21467116720056759</v>
      </c>
      <c r="F44" s="17">
        <f t="shared" si="1"/>
        <v>0.60338319042121247</v>
      </c>
    </row>
    <row r="45" spans="1:6" x14ac:dyDescent="0.3">
      <c r="A45" s="8">
        <v>15000</v>
      </c>
      <c r="B45" s="4">
        <v>0.2</v>
      </c>
      <c r="C45" s="4">
        <v>982.6</v>
      </c>
      <c r="D45" s="3">
        <v>4116.3</v>
      </c>
      <c r="E45" s="15">
        <f t="shared" si="0"/>
        <v>0.238709520686053</v>
      </c>
      <c r="F45" s="17">
        <f t="shared" si="1"/>
        <v>0.5339810863050839</v>
      </c>
    </row>
    <row r="46" spans="1:6" x14ac:dyDescent="0.3">
      <c r="A46" s="8">
        <v>15000</v>
      </c>
      <c r="B46" s="4">
        <v>0.25</v>
      </c>
      <c r="C46" s="4">
        <v>965.4</v>
      </c>
      <c r="D46" s="3">
        <v>3614.9</v>
      </c>
      <c r="E46" s="15">
        <f t="shared" si="0"/>
        <v>0.26706132949735817</v>
      </c>
      <c r="F46" s="17">
        <f t="shared" si="1"/>
        <v>0.4689376937745664</v>
      </c>
    </row>
    <row r="47" spans="1:6" x14ac:dyDescent="0.3">
      <c r="A47" s="8">
        <v>15000</v>
      </c>
      <c r="B47" s="4">
        <v>0.3</v>
      </c>
      <c r="C47" s="4">
        <v>977.1</v>
      </c>
      <c r="D47" s="3">
        <v>3259.7</v>
      </c>
      <c r="E47" s="15">
        <f t="shared" si="0"/>
        <v>0.29975151087523394</v>
      </c>
      <c r="F47" s="17">
        <f t="shared" si="1"/>
        <v>0.42285988558382087</v>
      </c>
    </row>
    <row r="48" spans="1:6" x14ac:dyDescent="0.3">
      <c r="A48" s="8">
        <v>15000</v>
      </c>
      <c r="B48" s="4">
        <v>0.35</v>
      </c>
      <c r="C48" s="4">
        <v>1001.5</v>
      </c>
      <c r="D48" s="3">
        <v>2969.7</v>
      </c>
      <c r="E48" s="15">
        <f t="shared" si="0"/>
        <v>0.3372394517964778</v>
      </c>
      <c r="F48" s="17">
        <f t="shared" si="1"/>
        <v>0.38524005344610635</v>
      </c>
    </row>
    <row r="49" spans="1:6" x14ac:dyDescent="0.3">
      <c r="A49" s="8">
        <v>15000</v>
      </c>
      <c r="B49" s="4">
        <v>0.4</v>
      </c>
      <c r="C49" s="4">
        <v>1028</v>
      </c>
      <c r="D49" s="3">
        <v>2738.2</v>
      </c>
      <c r="E49" s="15">
        <f t="shared" si="0"/>
        <v>0.37542911401650719</v>
      </c>
      <c r="F49" s="17">
        <f t="shared" si="1"/>
        <v>0.35520904951548249</v>
      </c>
    </row>
    <row r="50" spans="1:6" x14ac:dyDescent="0.3">
      <c r="A50" s="8">
        <v>15000</v>
      </c>
      <c r="B50" s="4">
        <v>0.45</v>
      </c>
      <c r="C50" s="4">
        <v>1058</v>
      </c>
      <c r="D50" s="3">
        <v>2540.4</v>
      </c>
      <c r="E50" s="15">
        <f t="shared" si="0"/>
        <v>0.41646984726814673</v>
      </c>
      <c r="F50" s="17">
        <f t="shared" si="1"/>
        <v>0.32954972952637929</v>
      </c>
    </row>
    <row r="51" spans="1:6" x14ac:dyDescent="0.3">
      <c r="A51" s="8">
        <v>15000</v>
      </c>
      <c r="B51" s="4">
        <v>0.5</v>
      </c>
      <c r="C51" s="4">
        <v>1088.2</v>
      </c>
      <c r="D51" s="3">
        <v>2344.8000000000002</v>
      </c>
      <c r="E51" s="15">
        <f t="shared" si="0"/>
        <v>0.46409075400887068</v>
      </c>
      <c r="F51" s="17">
        <f t="shared" si="1"/>
        <v>0.30417580136728634</v>
      </c>
    </row>
    <row r="52" spans="1:6" x14ac:dyDescent="0.3">
      <c r="A52" s="8">
        <v>15000</v>
      </c>
      <c r="B52" s="4">
        <v>0.55000000000000004</v>
      </c>
      <c r="C52" s="4">
        <v>1068.8</v>
      </c>
      <c r="D52" s="3">
        <v>2068.3000000000002</v>
      </c>
      <c r="E52" s="15">
        <f t="shared" si="0"/>
        <v>0.51675288884591208</v>
      </c>
      <c r="F52" s="17">
        <f t="shared" si="1"/>
        <v>0.268307237277362</v>
      </c>
    </row>
    <row r="53" spans="1:6" ht="15" thickBot="1" x14ac:dyDescent="0.35">
      <c r="A53" s="9">
        <v>15000</v>
      </c>
      <c r="B53" s="6">
        <v>0.6</v>
      </c>
      <c r="C53" s="6">
        <v>1048.7</v>
      </c>
      <c r="D53" s="5">
        <v>1789.5</v>
      </c>
      <c r="E53" s="18">
        <f t="shared" si="0"/>
        <v>0.58602961721151159</v>
      </c>
      <c r="F53" s="19">
        <f t="shared" si="1"/>
        <v>0.23214030900151778</v>
      </c>
    </row>
    <row r="54" spans="1:6" x14ac:dyDescent="0.3">
      <c r="A54" s="7">
        <v>20000</v>
      </c>
      <c r="B54" s="2">
        <v>0</v>
      </c>
      <c r="C54" s="2">
        <v>858</v>
      </c>
      <c r="D54" s="1">
        <v>4262.3999999999996</v>
      </c>
      <c r="E54" s="15">
        <f t="shared" si="0"/>
        <v>0.20129504504504506</v>
      </c>
      <c r="F54" s="16">
        <f t="shared" si="1"/>
        <v>0.55293369828894623</v>
      </c>
    </row>
    <row r="55" spans="1:6" x14ac:dyDescent="0.3">
      <c r="A55" s="8">
        <v>20000</v>
      </c>
      <c r="B55" s="4">
        <v>0.05</v>
      </c>
      <c r="C55" s="4">
        <v>857.7</v>
      </c>
      <c r="D55" s="3">
        <v>4286</v>
      </c>
      <c r="E55" s="15">
        <f t="shared" si="0"/>
        <v>0.20011665888940738</v>
      </c>
      <c r="F55" s="17">
        <f t="shared" si="1"/>
        <v>0.55599517428360168</v>
      </c>
    </row>
    <row r="56" spans="1:6" x14ac:dyDescent="0.3">
      <c r="A56" s="8">
        <v>20000</v>
      </c>
      <c r="B56" s="4">
        <v>0.1</v>
      </c>
      <c r="C56" s="4">
        <v>856.9</v>
      </c>
      <c r="D56" s="3">
        <v>4289.3999999999996</v>
      </c>
      <c r="E56" s="15">
        <f t="shared" si="0"/>
        <v>0.19977152981769014</v>
      </c>
      <c r="F56" s="17">
        <f t="shared" si="1"/>
        <v>0.5564362343845265</v>
      </c>
    </row>
    <row r="57" spans="1:6" x14ac:dyDescent="0.3">
      <c r="A57" s="8">
        <v>20000</v>
      </c>
      <c r="B57" s="4">
        <v>0.15</v>
      </c>
      <c r="C57" s="4">
        <v>853</v>
      </c>
      <c r="D57" s="3">
        <v>3990.4</v>
      </c>
      <c r="E57" s="15">
        <f t="shared" si="0"/>
        <v>0.21376303127506013</v>
      </c>
      <c r="F57" s="17">
        <f t="shared" si="1"/>
        <v>0.51764889021495197</v>
      </c>
    </row>
    <row r="58" spans="1:6" x14ac:dyDescent="0.3">
      <c r="A58" s="8">
        <v>20000</v>
      </c>
      <c r="B58" s="4">
        <v>0.2</v>
      </c>
      <c r="C58" s="4">
        <v>838.6</v>
      </c>
      <c r="D58" s="3">
        <v>3549.7</v>
      </c>
      <c r="E58" s="15">
        <f t="shared" si="0"/>
        <v>0.23624531650562022</v>
      </c>
      <c r="F58" s="17">
        <f t="shared" si="1"/>
        <v>0.4604797177215354</v>
      </c>
    </row>
    <row r="59" spans="1:6" x14ac:dyDescent="0.3">
      <c r="A59" s="8">
        <v>20000</v>
      </c>
      <c r="B59" s="4">
        <v>0.25</v>
      </c>
      <c r="C59" s="4">
        <v>823.2</v>
      </c>
      <c r="D59" s="3">
        <v>3124.9</v>
      </c>
      <c r="E59" s="15">
        <f t="shared" si="0"/>
        <v>0.26343242983775483</v>
      </c>
      <c r="F59" s="17">
        <f t="shared" si="1"/>
        <v>0.40537314981773842</v>
      </c>
    </row>
    <row r="60" spans="1:6" x14ac:dyDescent="0.3">
      <c r="A60" s="8">
        <v>20000</v>
      </c>
      <c r="B60" s="4">
        <v>0.3</v>
      </c>
      <c r="C60" s="4">
        <v>817</v>
      </c>
      <c r="D60" s="3">
        <v>2780.9</v>
      </c>
      <c r="E60" s="15">
        <f t="shared" si="0"/>
        <v>0.29378978028695746</v>
      </c>
      <c r="F60" s="17">
        <f t="shared" si="1"/>
        <v>0.36074824548886325</v>
      </c>
    </row>
    <row r="61" spans="1:6" x14ac:dyDescent="0.3">
      <c r="A61" s="8">
        <v>20000</v>
      </c>
      <c r="B61" s="4">
        <v>0.35</v>
      </c>
      <c r="C61" s="4">
        <v>842.8</v>
      </c>
      <c r="D61" s="3">
        <v>2535.9</v>
      </c>
      <c r="E61" s="15">
        <f t="shared" si="0"/>
        <v>0.33234749004298275</v>
      </c>
      <c r="F61" s="17">
        <f t="shared" si="1"/>
        <v>0.32896597351044926</v>
      </c>
    </row>
    <row r="62" spans="1:6" x14ac:dyDescent="0.3">
      <c r="A62" s="8">
        <v>20000</v>
      </c>
      <c r="B62" s="4">
        <v>0.4</v>
      </c>
      <c r="C62" s="4">
        <v>869.3</v>
      </c>
      <c r="D62" s="3">
        <v>2342.5</v>
      </c>
      <c r="E62" s="15">
        <f t="shared" si="0"/>
        <v>0.37109925293489859</v>
      </c>
      <c r="F62" s="17">
        <f t="shared" si="1"/>
        <v>0.30387743718136651</v>
      </c>
    </row>
    <row r="63" spans="1:6" x14ac:dyDescent="0.3">
      <c r="A63" s="8">
        <v>20000</v>
      </c>
      <c r="B63" s="4">
        <v>0.45</v>
      </c>
      <c r="C63" s="4">
        <v>897.1</v>
      </c>
      <c r="D63" s="3">
        <v>2176.1999999999998</v>
      </c>
      <c r="E63" s="15">
        <f t="shared" si="0"/>
        <v>0.41223233158717032</v>
      </c>
      <c r="F63" s="17">
        <f t="shared" si="1"/>
        <v>0.28230440930377365</v>
      </c>
    </row>
    <row r="64" spans="1:6" x14ac:dyDescent="0.3">
      <c r="A64" s="8">
        <v>20000</v>
      </c>
      <c r="B64" s="4">
        <v>0.5</v>
      </c>
      <c r="C64" s="4">
        <v>925.1</v>
      </c>
      <c r="D64" s="3">
        <v>2021</v>
      </c>
      <c r="E64" s="15">
        <f t="shared" si="0"/>
        <v>0.45774369124195946</v>
      </c>
      <c r="F64" s="17">
        <f t="shared" si="1"/>
        <v>0.26217131293214163</v>
      </c>
    </row>
    <row r="65" spans="1:6" x14ac:dyDescent="0.3">
      <c r="A65" s="8">
        <v>20000</v>
      </c>
      <c r="B65" s="4">
        <v>0.55000000000000004</v>
      </c>
      <c r="C65" s="4">
        <v>962.1</v>
      </c>
      <c r="D65" s="3">
        <v>1890.7</v>
      </c>
      <c r="E65" s="15">
        <f t="shared" si="0"/>
        <v>0.50885915269476911</v>
      </c>
      <c r="F65" s="17">
        <f t="shared" si="1"/>
        <v>0.24526833318198921</v>
      </c>
    </row>
    <row r="66" spans="1:6" ht="15" thickBot="1" x14ac:dyDescent="0.35">
      <c r="A66" s="9">
        <v>20000</v>
      </c>
      <c r="B66" s="6">
        <v>0.6</v>
      </c>
      <c r="C66" s="6">
        <v>1004.4</v>
      </c>
      <c r="D66" s="5">
        <v>1776</v>
      </c>
      <c r="E66" s="18">
        <f t="shared" si="0"/>
        <v>0.56554054054054048</v>
      </c>
      <c r="F66" s="19">
        <f t="shared" si="1"/>
        <v>0.23038904095372761</v>
      </c>
    </row>
    <row r="67" spans="1:6" x14ac:dyDescent="0.3">
      <c r="A67" s="7">
        <v>25000</v>
      </c>
      <c r="B67" s="2">
        <v>0</v>
      </c>
      <c r="C67" s="2">
        <v>726.9</v>
      </c>
      <c r="D67" s="1">
        <v>3592.5</v>
      </c>
      <c r="E67" s="20">
        <f t="shared" ref="E67:E92" si="2">C67/D67</f>
        <v>0.20233820459290186</v>
      </c>
      <c r="F67" s="16">
        <f t="shared" ref="F67:F92" si="3">D67/$D$2</f>
        <v>0.46603188605082568</v>
      </c>
    </row>
    <row r="68" spans="1:6" x14ac:dyDescent="0.3">
      <c r="A68" s="8">
        <v>25000</v>
      </c>
      <c r="B68" s="4">
        <v>0.05</v>
      </c>
      <c r="C68" s="4">
        <v>727</v>
      </c>
      <c r="D68" s="3">
        <v>3625.9</v>
      </c>
      <c r="E68" s="15">
        <f t="shared" si="2"/>
        <v>0.2005019443448523</v>
      </c>
      <c r="F68" s="17">
        <f t="shared" si="3"/>
        <v>0.47036465292461765</v>
      </c>
    </row>
    <row r="69" spans="1:6" x14ac:dyDescent="0.3">
      <c r="A69" s="8">
        <v>25000</v>
      </c>
      <c r="B69" s="4">
        <v>0.1</v>
      </c>
      <c r="C69" s="4">
        <v>727.1</v>
      </c>
      <c r="D69" s="3">
        <v>3630.7</v>
      </c>
      <c r="E69" s="15">
        <f t="shared" si="2"/>
        <v>0.20026441182141186</v>
      </c>
      <c r="F69" s="17">
        <f t="shared" si="3"/>
        <v>0.47098732600827636</v>
      </c>
    </row>
    <row r="70" spans="1:6" x14ac:dyDescent="0.3">
      <c r="A70" s="8">
        <v>25000</v>
      </c>
      <c r="B70" s="4">
        <v>0.15</v>
      </c>
      <c r="C70" s="4">
        <v>724.7</v>
      </c>
      <c r="D70" s="3">
        <v>3401.4</v>
      </c>
      <c r="E70" s="15">
        <f t="shared" si="2"/>
        <v>0.21305932851178927</v>
      </c>
      <c r="F70" s="17">
        <f t="shared" si="3"/>
        <v>0.44124171390766281</v>
      </c>
    </row>
    <row r="71" spans="1:6" x14ac:dyDescent="0.3">
      <c r="A71" s="8">
        <v>25000</v>
      </c>
      <c r="B71" s="4">
        <v>0.2</v>
      </c>
      <c r="C71" s="4">
        <v>713.2</v>
      </c>
      <c r="D71" s="3">
        <v>3046.2</v>
      </c>
      <c r="E71" s="15">
        <f t="shared" si="2"/>
        <v>0.23412776574092314</v>
      </c>
      <c r="F71" s="17">
        <f t="shared" si="3"/>
        <v>0.39516390571691723</v>
      </c>
    </row>
    <row r="72" spans="1:6" x14ac:dyDescent="0.3">
      <c r="A72" s="8">
        <v>25000</v>
      </c>
      <c r="B72" s="4">
        <v>0.25</v>
      </c>
      <c r="C72" s="4">
        <v>701.5</v>
      </c>
      <c r="D72" s="3">
        <v>2693.2</v>
      </c>
      <c r="E72" s="15">
        <f t="shared" si="2"/>
        <v>0.26047081538690037</v>
      </c>
      <c r="F72" s="17">
        <f t="shared" si="3"/>
        <v>0.34937148935618195</v>
      </c>
    </row>
    <row r="73" spans="1:6" x14ac:dyDescent="0.3">
      <c r="A73" s="8">
        <v>25000</v>
      </c>
      <c r="B73" s="4">
        <v>0.3</v>
      </c>
      <c r="C73" s="4">
        <v>683.4</v>
      </c>
      <c r="D73" s="3">
        <v>2371.6999999999998</v>
      </c>
      <c r="E73" s="15">
        <f t="shared" si="2"/>
        <v>0.28814774212590127</v>
      </c>
      <c r="F73" s="17">
        <f t="shared" si="3"/>
        <v>0.30766536510695708</v>
      </c>
    </row>
    <row r="74" spans="1:6" x14ac:dyDescent="0.3">
      <c r="A74" s="8">
        <v>25000</v>
      </c>
      <c r="B74" s="4">
        <v>0.35</v>
      </c>
      <c r="C74" s="4">
        <v>706.6</v>
      </c>
      <c r="D74" s="3">
        <v>2158.1999999999998</v>
      </c>
      <c r="E74" s="15">
        <f t="shared" si="2"/>
        <v>0.32740246501714393</v>
      </c>
      <c r="F74" s="17">
        <f t="shared" si="3"/>
        <v>0.27996938524005344</v>
      </c>
    </row>
    <row r="75" spans="1:6" x14ac:dyDescent="0.3">
      <c r="A75" s="8">
        <v>25000</v>
      </c>
      <c r="B75" s="4">
        <v>0.4</v>
      </c>
      <c r="C75" s="4">
        <v>734.4</v>
      </c>
      <c r="D75" s="3">
        <v>1998.6</v>
      </c>
      <c r="E75" s="15">
        <f t="shared" si="2"/>
        <v>0.36745722005403786</v>
      </c>
      <c r="F75" s="17">
        <f t="shared" si="3"/>
        <v>0.25926550520840091</v>
      </c>
    </row>
    <row r="76" spans="1:6" x14ac:dyDescent="0.3">
      <c r="A76" s="8">
        <v>25000</v>
      </c>
      <c r="B76" s="4">
        <v>0.45</v>
      </c>
      <c r="C76" s="4">
        <v>759.5</v>
      </c>
      <c r="D76" s="3">
        <v>1863.7</v>
      </c>
      <c r="E76" s="15">
        <f t="shared" si="2"/>
        <v>0.40752266995761122</v>
      </c>
      <c r="F76" s="17">
        <f t="shared" si="3"/>
        <v>0.24176579708640888</v>
      </c>
    </row>
    <row r="77" spans="1:6" x14ac:dyDescent="0.3">
      <c r="A77" s="8">
        <v>25000</v>
      </c>
      <c r="B77" s="4">
        <v>0.5</v>
      </c>
      <c r="C77" s="4">
        <v>778.7</v>
      </c>
      <c r="D77" s="3">
        <v>1726.5</v>
      </c>
      <c r="E77" s="15">
        <f t="shared" si="2"/>
        <v>0.45102809151462497</v>
      </c>
      <c r="F77" s="17">
        <f t="shared" si="3"/>
        <v>0.22396772477849702</v>
      </c>
    </row>
    <row r="78" spans="1:6" x14ac:dyDescent="0.3">
      <c r="A78" s="8">
        <v>25000</v>
      </c>
      <c r="B78" s="4">
        <v>0.55000000000000004</v>
      </c>
      <c r="C78" s="4">
        <v>808.9</v>
      </c>
      <c r="D78" s="3">
        <v>1614.1</v>
      </c>
      <c r="E78" s="15">
        <f t="shared" si="2"/>
        <v>0.50114614955702874</v>
      </c>
      <c r="F78" s="17">
        <f t="shared" si="3"/>
        <v>0.20938679673615523</v>
      </c>
    </row>
    <row r="79" spans="1:6" ht="15" thickBot="1" x14ac:dyDescent="0.35">
      <c r="A79" s="9">
        <v>25000</v>
      </c>
      <c r="B79" s="6">
        <v>0.6</v>
      </c>
      <c r="C79" s="6">
        <v>845</v>
      </c>
      <c r="D79" s="5">
        <v>1524.2</v>
      </c>
      <c r="E79" s="18">
        <f t="shared" si="2"/>
        <v>0.55438918777063373</v>
      </c>
      <c r="F79" s="19">
        <f t="shared" si="3"/>
        <v>0.19772464877346377</v>
      </c>
    </row>
    <row r="80" spans="1:6" x14ac:dyDescent="0.3">
      <c r="A80" s="7">
        <v>30000</v>
      </c>
      <c r="B80" s="2">
        <v>0</v>
      </c>
      <c r="C80" s="2">
        <v>610</v>
      </c>
      <c r="D80" s="1">
        <v>3003.5</v>
      </c>
      <c r="E80" s="20">
        <f t="shared" si="2"/>
        <v>0.20309638754786083</v>
      </c>
      <c r="F80" s="16">
        <f t="shared" si="3"/>
        <v>0.38962470974353652</v>
      </c>
    </row>
    <row r="81" spans="1:6" x14ac:dyDescent="0.3">
      <c r="A81" s="8">
        <v>30000</v>
      </c>
      <c r="B81" s="4">
        <v>0.05</v>
      </c>
      <c r="C81" s="4">
        <v>610.6</v>
      </c>
      <c r="D81" s="3">
        <v>3040.8</v>
      </c>
      <c r="E81" s="15">
        <f t="shared" si="2"/>
        <v>0.20080242041568008</v>
      </c>
      <c r="F81" s="17">
        <f t="shared" si="3"/>
        <v>0.39446339849780121</v>
      </c>
    </row>
    <row r="82" spans="1:6" x14ac:dyDescent="0.3">
      <c r="A82" s="8">
        <v>30000</v>
      </c>
      <c r="B82" s="4">
        <v>0.1</v>
      </c>
      <c r="C82" s="4">
        <v>610.70000000000005</v>
      </c>
      <c r="D82" s="3">
        <v>3046.2</v>
      </c>
      <c r="E82" s="15">
        <f t="shared" si="2"/>
        <v>0.2004792856673889</v>
      </c>
      <c r="F82" s="17">
        <f t="shared" si="3"/>
        <v>0.39516390571691723</v>
      </c>
    </row>
    <row r="83" spans="1:6" x14ac:dyDescent="0.3">
      <c r="A83" s="8">
        <v>30000</v>
      </c>
      <c r="B83" s="4">
        <v>0.15</v>
      </c>
      <c r="C83" s="4">
        <v>608.70000000000005</v>
      </c>
      <c r="D83" s="3">
        <v>2870.8</v>
      </c>
      <c r="E83" s="15">
        <f t="shared" si="2"/>
        <v>0.21203148948028425</v>
      </c>
      <c r="F83" s="17">
        <f t="shared" si="3"/>
        <v>0.37241039345155474</v>
      </c>
    </row>
    <row r="84" spans="1:6" x14ac:dyDescent="0.3">
      <c r="A84" s="8">
        <v>30000</v>
      </c>
      <c r="B84" s="4">
        <v>0.2</v>
      </c>
      <c r="C84" s="4">
        <v>598.79999999999995</v>
      </c>
      <c r="D84" s="3">
        <v>2585.3000000000002</v>
      </c>
      <c r="E84" s="15">
        <f t="shared" si="2"/>
        <v>0.23161722043863378</v>
      </c>
      <c r="F84" s="17">
        <f t="shared" si="3"/>
        <v>0.3353743173297703</v>
      </c>
    </row>
    <row r="85" spans="1:6" x14ac:dyDescent="0.3">
      <c r="A85" s="8">
        <v>30000</v>
      </c>
      <c r="B85" s="4">
        <v>0.25</v>
      </c>
      <c r="C85" s="4">
        <v>588.79999999999995</v>
      </c>
      <c r="D85" s="3">
        <v>2290.8000000000002</v>
      </c>
      <c r="E85" s="15">
        <f t="shared" si="2"/>
        <v>0.25702811244979917</v>
      </c>
      <c r="F85" s="17">
        <f t="shared" si="3"/>
        <v>0.29717072917612569</v>
      </c>
    </row>
    <row r="86" spans="1:6" x14ac:dyDescent="0.3">
      <c r="A86" s="8">
        <v>30000</v>
      </c>
      <c r="B86" s="4">
        <v>0.3</v>
      </c>
      <c r="C86" s="4">
        <v>570.1</v>
      </c>
      <c r="D86" s="3">
        <v>2023.3</v>
      </c>
      <c r="E86" s="15">
        <f t="shared" si="2"/>
        <v>0.28176740967725994</v>
      </c>
      <c r="F86" s="17">
        <f t="shared" si="3"/>
        <v>0.26246967711806141</v>
      </c>
    </row>
    <row r="87" spans="1:6" x14ac:dyDescent="0.3">
      <c r="A87" s="8">
        <v>30000</v>
      </c>
      <c r="B87" s="4">
        <v>0.35</v>
      </c>
      <c r="C87" s="4">
        <v>579.4</v>
      </c>
      <c r="D87" s="3">
        <v>1800.7</v>
      </c>
      <c r="E87" s="15">
        <f t="shared" si="2"/>
        <v>0.32176375853834616</v>
      </c>
      <c r="F87" s="17">
        <f t="shared" si="3"/>
        <v>0.23359321286338813</v>
      </c>
    </row>
    <row r="88" spans="1:6" x14ac:dyDescent="0.3">
      <c r="A88" s="8">
        <v>30000</v>
      </c>
      <c r="B88" s="4">
        <v>0.4</v>
      </c>
      <c r="C88" s="4">
        <v>606.29999999999995</v>
      </c>
      <c r="D88" s="3">
        <v>1672.6</v>
      </c>
      <c r="E88" s="15">
        <f t="shared" si="2"/>
        <v>0.36248953724739924</v>
      </c>
      <c r="F88" s="17">
        <f t="shared" si="3"/>
        <v>0.21697562494324593</v>
      </c>
    </row>
    <row r="89" spans="1:6" x14ac:dyDescent="0.3">
      <c r="A89" s="8">
        <v>30000</v>
      </c>
      <c r="B89" s="4">
        <v>0.45</v>
      </c>
      <c r="C89" s="4">
        <v>630.29999999999995</v>
      </c>
      <c r="D89" s="3">
        <v>1571.4</v>
      </c>
      <c r="E89" s="15">
        <f t="shared" si="2"/>
        <v>0.40110729285987012</v>
      </c>
      <c r="F89" s="17">
        <f t="shared" si="3"/>
        <v>0.20384760076277456</v>
      </c>
    </row>
    <row r="90" spans="1:6" x14ac:dyDescent="0.3">
      <c r="A90" s="8">
        <v>30000</v>
      </c>
      <c r="B90" s="4">
        <v>0.5</v>
      </c>
      <c r="C90" s="4">
        <v>645.9</v>
      </c>
      <c r="D90" s="3">
        <v>1456.8</v>
      </c>
      <c r="E90" s="15">
        <f t="shared" si="2"/>
        <v>0.44336902800658978</v>
      </c>
      <c r="F90" s="17">
        <f t="shared" si="3"/>
        <v>0.18898128089042251</v>
      </c>
    </row>
    <row r="91" spans="1:6" x14ac:dyDescent="0.3">
      <c r="A91" s="8">
        <v>30000</v>
      </c>
      <c r="B91" s="4">
        <v>0.55000000000000004</v>
      </c>
      <c r="C91" s="4">
        <v>673.1</v>
      </c>
      <c r="D91" s="3">
        <v>1366.8</v>
      </c>
      <c r="E91" s="15">
        <f t="shared" si="2"/>
        <v>0.49246414983904013</v>
      </c>
      <c r="F91" s="17">
        <f t="shared" si="3"/>
        <v>0.17730616057182144</v>
      </c>
    </row>
    <row r="92" spans="1:6" ht="15" thickBot="1" x14ac:dyDescent="0.35">
      <c r="A92" s="9">
        <v>30000</v>
      </c>
      <c r="B92" s="6">
        <v>0.6</v>
      </c>
      <c r="C92" s="6">
        <v>702.2</v>
      </c>
      <c r="D92" s="5">
        <v>1290.4000000000001</v>
      </c>
      <c r="E92" s="18">
        <f t="shared" si="2"/>
        <v>0.5441723496590205</v>
      </c>
      <c r="F92" s="19">
        <f t="shared" si="3"/>
        <v>0.16739528065692011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F92"/>
  <sheetViews>
    <sheetView workbookViewId="0">
      <selection activeCell="H31" sqref="H31"/>
    </sheetView>
  </sheetViews>
  <sheetFormatPr defaultRowHeight="14.4" x14ac:dyDescent="0.3"/>
  <cols>
    <col min="3" max="3" width="14.88671875" customWidth="1"/>
    <col min="5" max="5" width="16.44140625" customWidth="1"/>
    <col min="6" max="6" width="10.5546875" bestFit="1" customWidth="1"/>
  </cols>
  <sheetData>
    <row r="1" spans="1:6" ht="15" thickBot="1" x14ac:dyDescent="0.35">
      <c r="A1" s="10" t="s">
        <v>0</v>
      </c>
      <c r="B1" s="11" t="s">
        <v>1</v>
      </c>
      <c r="C1" s="11" t="s">
        <v>2</v>
      </c>
      <c r="D1" s="14" t="s">
        <v>3</v>
      </c>
      <c r="E1" s="12" t="s">
        <v>4</v>
      </c>
      <c r="F1" s="13" t="s">
        <v>5</v>
      </c>
    </row>
    <row r="2" spans="1:6" x14ac:dyDescent="0.3">
      <c r="A2" s="7">
        <v>0</v>
      </c>
      <c r="B2" s="2">
        <v>0</v>
      </c>
      <c r="C2" s="2">
        <v>1149</v>
      </c>
      <c r="D2" s="1">
        <v>5377.2</v>
      </c>
      <c r="E2" s="15">
        <f>C2/D2</f>
        <v>0.21367998214684222</v>
      </c>
      <c r="F2" s="16">
        <f>D2/$D$2</f>
        <v>1</v>
      </c>
    </row>
    <row r="3" spans="1:6" x14ac:dyDescent="0.3">
      <c r="A3" s="8">
        <v>0</v>
      </c>
      <c r="B3" s="4">
        <v>0.05</v>
      </c>
      <c r="C3" s="4">
        <v>1147.8</v>
      </c>
      <c r="D3" s="3">
        <v>5442.1</v>
      </c>
      <c r="E3" s="15">
        <f t="shared" ref="E3:E66" si="0">C3/D3</f>
        <v>0.21091122912111132</v>
      </c>
      <c r="F3" s="17">
        <f t="shared" ref="F3:F66" si="1">D3/$D$2</f>
        <v>1.0120694785390167</v>
      </c>
    </row>
    <row r="4" spans="1:6" x14ac:dyDescent="0.3">
      <c r="A4" s="8">
        <v>0</v>
      </c>
      <c r="B4" s="4">
        <v>0.1</v>
      </c>
      <c r="C4" s="4">
        <v>1145.3</v>
      </c>
      <c r="D4" s="3">
        <v>5451.4</v>
      </c>
      <c r="E4" s="15">
        <f t="shared" si="0"/>
        <v>0.21009282019297795</v>
      </c>
      <c r="F4" s="17">
        <f t="shared" si="1"/>
        <v>1.0137990031986908</v>
      </c>
    </row>
    <row r="5" spans="1:6" x14ac:dyDescent="0.3">
      <c r="A5" s="8">
        <v>0</v>
      </c>
      <c r="B5" s="4">
        <v>0.15</v>
      </c>
      <c r="C5" s="4">
        <v>1140.9000000000001</v>
      </c>
      <c r="D5" s="3">
        <v>4959.1000000000004</v>
      </c>
      <c r="E5" s="15">
        <f t="shared" si="0"/>
        <v>0.23006190639430543</v>
      </c>
      <c r="F5" s="17">
        <f t="shared" si="1"/>
        <v>0.92224577847206735</v>
      </c>
    </row>
    <row r="6" spans="1:6" x14ac:dyDescent="0.3">
      <c r="A6" s="8">
        <v>0</v>
      </c>
      <c r="B6" s="4">
        <v>0.2</v>
      </c>
      <c r="C6" s="4">
        <v>1135.8</v>
      </c>
      <c r="D6" s="3">
        <v>4291.3999999999996</v>
      </c>
      <c r="E6" s="15">
        <f t="shared" si="0"/>
        <v>0.26466887262897892</v>
      </c>
      <c r="F6" s="17">
        <f t="shared" si="1"/>
        <v>0.79807334672320163</v>
      </c>
    </row>
    <row r="7" spans="1:6" x14ac:dyDescent="0.3">
      <c r="A7" s="8">
        <v>0</v>
      </c>
      <c r="B7" s="4">
        <v>0.25</v>
      </c>
      <c r="C7" s="4">
        <v>1135.0999999999999</v>
      </c>
      <c r="D7" s="3">
        <v>3700.2</v>
      </c>
      <c r="E7" s="15">
        <f t="shared" si="0"/>
        <v>0.30676720177287714</v>
      </c>
      <c r="F7" s="17">
        <f t="shared" si="1"/>
        <v>0.6881276500781075</v>
      </c>
    </row>
    <row r="8" spans="1:6" x14ac:dyDescent="0.3">
      <c r="A8" s="8">
        <v>0</v>
      </c>
      <c r="B8" s="4">
        <v>0.3</v>
      </c>
      <c r="C8" s="4">
        <v>1131</v>
      </c>
      <c r="D8" s="3">
        <v>3198.9</v>
      </c>
      <c r="E8" s="15">
        <f t="shared" si="0"/>
        <v>0.353559035918597</v>
      </c>
      <c r="F8" s="17">
        <f t="shared" si="1"/>
        <v>0.59490069180986394</v>
      </c>
    </row>
    <row r="9" spans="1:6" x14ac:dyDescent="0.3">
      <c r="A9" s="8">
        <v>0</v>
      </c>
      <c r="B9" s="4">
        <v>0.35</v>
      </c>
      <c r="C9" s="4">
        <v>1124.5999999999999</v>
      </c>
      <c r="D9" s="3">
        <v>2780.8</v>
      </c>
      <c r="E9" s="15">
        <f t="shared" si="0"/>
        <v>0.40441599539700801</v>
      </c>
      <c r="F9" s="17">
        <f t="shared" si="1"/>
        <v>0.51714647028193117</v>
      </c>
    </row>
    <row r="10" spans="1:6" x14ac:dyDescent="0.3">
      <c r="A10" s="8">
        <v>0</v>
      </c>
      <c r="B10" s="4">
        <v>0.4</v>
      </c>
      <c r="C10" s="4">
        <v>1116.4000000000001</v>
      </c>
      <c r="D10" s="3">
        <v>2432.3000000000002</v>
      </c>
      <c r="E10" s="15">
        <f t="shared" si="0"/>
        <v>0.45898943386917734</v>
      </c>
      <c r="F10" s="17">
        <f t="shared" si="1"/>
        <v>0.45233578814252778</v>
      </c>
    </row>
    <row r="11" spans="1:6" x14ac:dyDescent="0.3">
      <c r="A11" s="8">
        <v>0</v>
      </c>
      <c r="B11" s="4">
        <v>0.45</v>
      </c>
      <c r="C11" s="4">
        <v>1103.5999999999999</v>
      </c>
      <c r="D11" s="3">
        <v>2122.1</v>
      </c>
      <c r="E11" s="15">
        <f t="shared" si="0"/>
        <v>0.52005089298336549</v>
      </c>
      <c r="F11" s="17">
        <f t="shared" si="1"/>
        <v>0.39464777207468571</v>
      </c>
    </row>
    <row r="12" spans="1:6" x14ac:dyDescent="0.3">
      <c r="A12" s="8">
        <v>0</v>
      </c>
      <c r="B12" s="4">
        <v>0.5</v>
      </c>
      <c r="C12" s="4">
        <v>1089.3</v>
      </c>
      <c r="D12" s="3">
        <v>1814.1</v>
      </c>
      <c r="E12" s="15">
        <f t="shared" si="0"/>
        <v>0.60046303952373081</v>
      </c>
      <c r="F12" s="17">
        <f t="shared" si="1"/>
        <v>0.3373688908725731</v>
      </c>
    </row>
    <row r="13" spans="1:6" x14ac:dyDescent="0.3">
      <c r="A13" s="8">
        <v>0</v>
      </c>
      <c r="B13" s="4">
        <v>0.55000000000000004</v>
      </c>
      <c r="C13" s="4">
        <v>1074.5</v>
      </c>
      <c r="D13" s="3">
        <v>1485.9</v>
      </c>
      <c r="E13" s="15">
        <f t="shared" si="0"/>
        <v>0.72313076250084118</v>
      </c>
      <c r="F13" s="17">
        <f t="shared" si="1"/>
        <v>0.27633340772149079</v>
      </c>
    </row>
    <row r="14" spans="1:6" ht="15" thickBot="1" x14ac:dyDescent="0.35">
      <c r="A14" s="9">
        <v>0</v>
      </c>
      <c r="B14" s="6">
        <v>0.6</v>
      </c>
      <c r="C14" s="6">
        <v>1059.5</v>
      </c>
      <c r="D14" s="5">
        <v>1166.7</v>
      </c>
      <c r="E14" s="18">
        <f t="shared" si="0"/>
        <v>0.90811691094540148</v>
      </c>
      <c r="F14" s="19">
        <f t="shared" si="1"/>
        <v>0.21697165811202859</v>
      </c>
    </row>
    <row r="15" spans="1:6" x14ac:dyDescent="0.3">
      <c r="A15" s="7">
        <v>5000</v>
      </c>
      <c r="B15" s="2">
        <v>0</v>
      </c>
      <c r="C15" s="2">
        <v>1110.7</v>
      </c>
      <c r="D15" s="1">
        <v>4628.6000000000004</v>
      </c>
      <c r="E15" s="15">
        <f t="shared" si="0"/>
        <v>0.23996456811994987</v>
      </c>
      <c r="F15" s="16">
        <f t="shared" si="1"/>
        <v>0.86078256341590431</v>
      </c>
    </row>
    <row r="16" spans="1:6" x14ac:dyDescent="0.3">
      <c r="A16" s="8">
        <v>5000</v>
      </c>
      <c r="B16" s="4">
        <v>0.05</v>
      </c>
      <c r="C16" s="4">
        <v>1108</v>
      </c>
      <c r="D16" s="3">
        <v>4846.5</v>
      </c>
      <c r="E16" s="15">
        <f t="shared" si="0"/>
        <v>0.22861859073558238</v>
      </c>
      <c r="F16" s="17">
        <f t="shared" si="1"/>
        <v>0.9013055121624638</v>
      </c>
    </row>
    <row r="17" spans="1:6" x14ac:dyDescent="0.3">
      <c r="A17" s="8">
        <v>5000</v>
      </c>
      <c r="B17" s="4">
        <v>0.1</v>
      </c>
      <c r="C17" s="4">
        <v>1102.3</v>
      </c>
      <c r="D17" s="3">
        <v>4884.8999999999996</v>
      </c>
      <c r="E17" s="15">
        <f t="shared" si="0"/>
        <v>0.22565456815902066</v>
      </c>
      <c r="F17" s="17">
        <f t="shared" si="1"/>
        <v>0.90844677527337647</v>
      </c>
    </row>
    <row r="18" spans="1:6" x14ac:dyDescent="0.3">
      <c r="A18" s="8">
        <v>5000</v>
      </c>
      <c r="B18" s="4">
        <v>0.15</v>
      </c>
      <c r="C18" s="4">
        <v>1091.9000000000001</v>
      </c>
      <c r="D18" s="3">
        <v>4666.8</v>
      </c>
      <c r="E18" s="15">
        <f t="shared" si="0"/>
        <v>0.23397188651752809</v>
      </c>
      <c r="F18" s="17">
        <f t="shared" si="1"/>
        <v>0.86788663244811437</v>
      </c>
    </row>
    <row r="19" spans="1:6" x14ac:dyDescent="0.3">
      <c r="A19" s="8">
        <v>5000</v>
      </c>
      <c r="B19" s="4">
        <v>0.2</v>
      </c>
      <c r="C19" s="4">
        <v>1078</v>
      </c>
      <c r="D19" s="3">
        <v>4122.8</v>
      </c>
      <c r="E19" s="15">
        <f t="shared" si="0"/>
        <v>0.26147278548559233</v>
      </c>
      <c r="F19" s="17">
        <f t="shared" si="1"/>
        <v>0.76671873837685045</v>
      </c>
    </row>
    <row r="20" spans="1:6" x14ac:dyDescent="0.3">
      <c r="A20" s="8">
        <v>5000</v>
      </c>
      <c r="B20" s="4">
        <v>0.25</v>
      </c>
      <c r="C20" s="4">
        <v>1088.4000000000001</v>
      </c>
      <c r="D20" s="3">
        <v>3646.3</v>
      </c>
      <c r="E20" s="15">
        <f t="shared" si="0"/>
        <v>0.29849436414996022</v>
      </c>
      <c r="F20" s="17">
        <f t="shared" si="1"/>
        <v>0.67810384586773786</v>
      </c>
    </row>
    <row r="21" spans="1:6" x14ac:dyDescent="0.3">
      <c r="A21" s="8">
        <v>5000</v>
      </c>
      <c r="B21" s="4">
        <v>0.3</v>
      </c>
      <c r="C21" s="4">
        <v>1088.5999999999999</v>
      </c>
      <c r="D21" s="3">
        <v>3221.4</v>
      </c>
      <c r="E21" s="15">
        <f t="shared" si="0"/>
        <v>0.33792760911404973</v>
      </c>
      <c r="F21" s="17">
        <f t="shared" si="1"/>
        <v>0.59908502566391431</v>
      </c>
    </row>
    <row r="22" spans="1:6" x14ac:dyDescent="0.3">
      <c r="A22" s="8">
        <v>5000</v>
      </c>
      <c r="B22" s="4">
        <v>0.35</v>
      </c>
      <c r="C22" s="4">
        <v>1082.2</v>
      </c>
      <c r="D22" s="3">
        <v>2821.2</v>
      </c>
      <c r="E22" s="15">
        <f t="shared" si="0"/>
        <v>0.38359563306394445</v>
      </c>
      <c r="F22" s="17">
        <f t="shared" si="1"/>
        <v>0.52465967417987058</v>
      </c>
    </row>
    <row r="23" spans="1:6" x14ac:dyDescent="0.3">
      <c r="A23" s="8">
        <v>5000</v>
      </c>
      <c r="B23" s="4">
        <v>0.4</v>
      </c>
      <c r="C23" s="4">
        <v>1074.5</v>
      </c>
      <c r="D23" s="3">
        <v>2486.3000000000002</v>
      </c>
      <c r="E23" s="15">
        <f t="shared" si="0"/>
        <v>0.43216828218638131</v>
      </c>
      <c r="F23" s="17">
        <f t="shared" si="1"/>
        <v>0.46237818939224878</v>
      </c>
    </row>
    <row r="24" spans="1:6" x14ac:dyDescent="0.3">
      <c r="A24" s="8">
        <v>5000</v>
      </c>
      <c r="B24" s="4">
        <v>0.45</v>
      </c>
      <c r="C24" s="4">
        <v>1062.5999999999999</v>
      </c>
      <c r="D24" s="3">
        <v>2198.5</v>
      </c>
      <c r="E24" s="15">
        <f t="shared" si="0"/>
        <v>0.48332954287013868</v>
      </c>
      <c r="F24" s="17">
        <f t="shared" si="1"/>
        <v>0.40885591013910588</v>
      </c>
    </row>
    <row r="25" spans="1:6" x14ac:dyDescent="0.3">
      <c r="A25" s="8">
        <v>5000</v>
      </c>
      <c r="B25" s="4">
        <v>0.5</v>
      </c>
      <c r="C25" s="4">
        <v>1049.5999999999999</v>
      </c>
      <c r="D25" s="3">
        <v>1924.3</v>
      </c>
      <c r="E25" s="15">
        <f t="shared" si="0"/>
        <v>0.54544509691835985</v>
      </c>
      <c r="F25" s="17">
        <f t="shared" si="1"/>
        <v>0.35786282823774457</v>
      </c>
    </row>
    <row r="26" spans="1:6" x14ac:dyDescent="0.3">
      <c r="A26" s="8">
        <v>5000</v>
      </c>
      <c r="B26" s="4">
        <v>0.55000000000000004</v>
      </c>
      <c r="C26" s="4">
        <v>1035.5</v>
      </c>
      <c r="D26" s="3">
        <v>1627.6</v>
      </c>
      <c r="E26" s="15">
        <f t="shared" si="0"/>
        <v>0.63621282870484153</v>
      </c>
      <c r="F26" s="17">
        <f t="shared" si="1"/>
        <v>0.30268541248233283</v>
      </c>
    </row>
    <row r="27" spans="1:6" ht="15" thickBot="1" x14ac:dyDescent="0.35">
      <c r="A27" s="9">
        <v>5000</v>
      </c>
      <c r="B27" s="6">
        <v>0.6</v>
      </c>
      <c r="C27" s="6">
        <v>1021.4</v>
      </c>
      <c r="D27" s="5">
        <v>1339.8</v>
      </c>
      <c r="E27" s="18">
        <f t="shared" si="0"/>
        <v>0.76235258993879684</v>
      </c>
      <c r="F27" s="19">
        <f t="shared" si="1"/>
        <v>0.24916313322918993</v>
      </c>
    </row>
    <row r="28" spans="1:6" x14ac:dyDescent="0.3">
      <c r="A28" s="7">
        <v>10000</v>
      </c>
      <c r="B28" s="2">
        <v>0</v>
      </c>
      <c r="C28" s="2">
        <v>990.1</v>
      </c>
      <c r="D28" s="1">
        <v>3963.2</v>
      </c>
      <c r="E28" s="20">
        <f t="shared" si="0"/>
        <v>0.24982337505046429</v>
      </c>
      <c r="F28" s="16">
        <f t="shared" si="1"/>
        <v>0.73703786357211931</v>
      </c>
    </row>
    <row r="29" spans="1:6" x14ac:dyDescent="0.3">
      <c r="A29" s="8">
        <v>10000</v>
      </c>
      <c r="B29" s="4">
        <v>0.05</v>
      </c>
      <c r="C29" s="4">
        <v>988.6</v>
      </c>
      <c r="D29" s="3">
        <v>4168.6000000000004</v>
      </c>
      <c r="E29" s="15">
        <f t="shared" si="0"/>
        <v>0.23715396056229907</v>
      </c>
      <c r="F29" s="17">
        <f t="shared" si="1"/>
        <v>0.775236182399762</v>
      </c>
    </row>
    <row r="30" spans="1:6" x14ac:dyDescent="0.3">
      <c r="A30" s="8">
        <v>10000</v>
      </c>
      <c r="B30" s="4">
        <v>0.1</v>
      </c>
      <c r="C30" s="4">
        <v>985</v>
      </c>
      <c r="D30" s="3">
        <v>4226.2</v>
      </c>
      <c r="E30" s="15">
        <f t="shared" si="0"/>
        <v>0.23306989730727368</v>
      </c>
      <c r="F30" s="17">
        <f t="shared" si="1"/>
        <v>0.78594807706613101</v>
      </c>
    </row>
    <row r="31" spans="1:6" x14ac:dyDescent="0.3">
      <c r="A31" s="8">
        <v>10000</v>
      </c>
      <c r="B31" s="4">
        <v>0.15</v>
      </c>
      <c r="C31" s="4">
        <v>976.2</v>
      </c>
      <c r="D31" s="3">
        <v>4111.6000000000004</v>
      </c>
      <c r="E31" s="15">
        <f t="shared" si="0"/>
        <v>0.23742581963225995</v>
      </c>
      <c r="F31" s="17">
        <f t="shared" si="1"/>
        <v>0.76463586996950095</v>
      </c>
    </row>
    <row r="32" spans="1:6" x14ac:dyDescent="0.3">
      <c r="A32" s="8">
        <v>10000</v>
      </c>
      <c r="B32" s="4">
        <v>0.2</v>
      </c>
      <c r="C32" s="4">
        <v>961.4</v>
      </c>
      <c r="D32" s="3">
        <v>3689</v>
      </c>
      <c r="E32" s="15">
        <f t="shared" si="0"/>
        <v>0.26061263214963404</v>
      </c>
      <c r="F32" s="17">
        <f t="shared" si="1"/>
        <v>0.686044781670758</v>
      </c>
    </row>
    <row r="33" spans="1:6" x14ac:dyDescent="0.3">
      <c r="A33" s="8">
        <v>10000</v>
      </c>
      <c r="B33" s="4">
        <v>0.25</v>
      </c>
      <c r="C33" s="4">
        <v>959.7</v>
      </c>
      <c r="D33" s="3">
        <v>3259.6</v>
      </c>
      <c r="E33" s="15">
        <f t="shared" si="0"/>
        <v>0.29442262854337958</v>
      </c>
      <c r="F33" s="17">
        <f t="shared" si="1"/>
        <v>0.60618909469612436</v>
      </c>
    </row>
    <row r="34" spans="1:6" x14ac:dyDescent="0.3">
      <c r="A34" s="8">
        <v>10000</v>
      </c>
      <c r="B34" s="4">
        <v>0.3</v>
      </c>
      <c r="C34" s="4">
        <v>959.4</v>
      </c>
      <c r="D34" s="3">
        <v>2906.7</v>
      </c>
      <c r="E34" s="15">
        <f t="shared" si="0"/>
        <v>0.33006502219011252</v>
      </c>
      <c r="F34" s="17">
        <f t="shared" si="1"/>
        <v>0.54056014282526221</v>
      </c>
    </row>
    <row r="35" spans="1:6" x14ac:dyDescent="0.3">
      <c r="A35" s="8">
        <v>10000</v>
      </c>
      <c r="B35" s="4">
        <v>0.35</v>
      </c>
      <c r="C35" s="4">
        <v>972</v>
      </c>
      <c r="D35" s="3">
        <v>2614.4</v>
      </c>
      <c r="E35" s="15">
        <f t="shared" si="0"/>
        <v>0.37178702570379435</v>
      </c>
      <c r="F35" s="17">
        <f t="shared" si="1"/>
        <v>0.48620099680130924</v>
      </c>
    </row>
    <row r="36" spans="1:6" x14ac:dyDescent="0.3">
      <c r="A36" s="8">
        <v>10000</v>
      </c>
      <c r="B36" s="4">
        <v>0.4</v>
      </c>
      <c r="C36" s="4">
        <v>984.8</v>
      </c>
      <c r="D36" s="3">
        <v>2376.1</v>
      </c>
      <c r="E36" s="15">
        <f t="shared" si="0"/>
        <v>0.41446067084718657</v>
      </c>
      <c r="F36" s="17">
        <f t="shared" si="1"/>
        <v>0.44188425202707726</v>
      </c>
    </row>
    <row r="37" spans="1:6" x14ac:dyDescent="0.3">
      <c r="A37" s="8">
        <v>10000</v>
      </c>
      <c r="B37" s="4">
        <v>0.45</v>
      </c>
      <c r="C37" s="4">
        <v>999.8</v>
      </c>
      <c r="D37" s="3">
        <v>2180.6</v>
      </c>
      <c r="E37" s="15">
        <f t="shared" si="0"/>
        <v>0.45849766119416674</v>
      </c>
      <c r="F37" s="17">
        <f t="shared" si="1"/>
        <v>0.40552704009521684</v>
      </c>
    </row>
    <row r="38" spans="1:6" x14ac:dyDescent="0.3">
      <c r="A38" s="8">
        <v>10000</v>
      </c>
      <c r="B38" s="4">
        <v>0.5</v>
      </c>
      <c r="C38" s="4">
        <v>1017</v>
      </c>
      <c r="D38" s="3">
        <v>2009.7</v>
      </c>
      <c r="E38" s="15">
        <f t="shared" si="0"/>
        <v>0.50604567845947157</v>
      </c>
      <c r="F38" s="17">
        <f t="shared" si="1"/>
        <v>0.37374469984378489</v>
      </c>
    </row>
    <row r="39" spans="1:6" x14ac:dyDescent="0.3">
      <c r="A39" s="8">
        <v>10000</v>
      </c>
      <c r="B39" s="4">
        <v>0.55000000000000004</v>
      </c>
      <c r="C39" s="4">
        <v>1005.5</v>
      </c>
      <c r="D39" s="3">
        <v>1757.9</v>
      </c>
      <c r="E39" s="15">
        <f t="shared" si="0"/>
        <v>0.57198930542124127</v>
      </c>
      <c r="F39" s="17">
        <f t="shared" si="1"/>
        <v>0.32691735475712269</v>
      </c>
    </row>
    <row r="40" spans="1:6" ht="15" thickBot="1" x14ac:dyDescent="0.35">
      <c r="A40" s="9">
        <v>10000</v>
      </c>
      <c r="B40" s="6">
        <v>0.6</v>
      </c>
      <c r="C40" s="6">
        <v>993</v>
      </c>
      <c r="D40" s="5">
        <v>1508.4</v>
      </c>
      <c r="E40" s="18">
        <f t="shared" si="0"/>
        <v>0.65831344470962605</v>
      </c>
      <c r="F40" s="19">
        <f t="shared" si="1"/>
        <v>0.28051774157554121</v>
      </c>
    </row>
    <row r="41" spans="1:6" x14ac:dyDescent="0.3">
      <c r="A41" s="7">
        <v>15000</v>
      </c>
      <c r="B41" s="2">
        <v>0</v>
      </c>
      <c r="C41" s="2">
        <v>899.3</v>
      </c>
      <c r="D41" s="1">
        <v>3376.5</v>
      </c>
      <c r="E41" s="15">
        <f t="shared" si="0"/>
        <v>0.26634088553235596</v>
      </c>
      <c r="F41" s="16">
        <f t="shared" si="1"/>
        <v>0.62792903369783537</v>
      </c>
    </row>
    <row r="42" spans="1:6" x14ac:dyDescent="0.3">
      <c r="A42" s="8">
        <v>15000</v>
      </c>
      <c r="B42" s="4">
        <v>0.05</v>
      </c>
      <c r="C42" s="4">
        <v>897.4</v>
      </c>
      <c r="D42" s="3">
        <v>3567.6</v>
      </c>
      <c r="E42" s="15">
        <f t="shared" si="0"/>
        <v>0.25154165265164258</v>
      </c>
      <c r="F42" s="17">
        <f t="shared" si="1"/>
        <v>0.66346797589823703</v>
      </c>
    </row>
    <row r="43" spans="1:6" x14ac:dyDescent="0.3">
      <c r="A43" s="8">
        <v>15000</v>
      </c>
      <c r="B43" s="4">
        <v>0.1</v>
      </c>
      <c r="C43" s="4">
        <v>893.3</v>
      </c>
      <c r="D43" s="3">
        <v>3637.3</v>
      </c>
      <c r="E43" s="15">
        <f t="shared" si="0"/>
        <v>0.24559425947818433</v>
      </c>
      <c r="F43" s="17">
        <f t="shared" si="1"/>
        <v>0.67643011232611772</v>
      </c>
    </row>
    <row r="44" spans="1:6" x14ac:dyDescent="0.3">
      <c r="A44" s="8">
        <v>15000</v>
      </c>
      <c r="B44" s="4">
        <v>0.15</v>
      </c>
      <c r="C44" s="4">
        <v>884.9</v>
      </c>
      <c r="D44" s="3">
        <v>3599</v>
      </c>
      <c r="E44" s="15">
        <f t="shared" si="0"/>
        <v>0.24587385384829119</v>
      </c>
      <c r="F44" s="17">
        <f t="shared" si="1"/>
        <v>0.66930744625455629</v>
      </c>
    </row>
    <row r="45" spans="1:6" x14ac:dyDescent="0.3">
      <c r="A45" s="8">
        <v>15000</v>
      </c>
      <c r="B45" s="4">
        <v>0.2</v>
      </c>
      <c r="C45" s="4">
        <v>867.1</v>
      </c>
      <c r="D45" s="3">
        <v>3273.1</v>
      </c>
      <c r="E45" s="15">
        <f t="shared" si="0"/>
        <v>0.26491705111362318</v>
      </c>
      <c r="F45" s="17">
        <f t="shared" si="1"/>
        <v>0.60869969500855459</v>
      </c>
    </row>
    <row r="46" spans="1:6" x14ac:dyDescent="0.3">
      <c r="A46" s="8">
        <v>15000</v>
      </c>
      <c r="B46" s="4">
        <v>0.25</v>
      </c>
      <c r="C46" s="4">
        <v>852.7</v>
      </c>
      <c r="D46" s="3">
        <v>2897.7</v>
      </c>
      <c r="E46" s="15">
        <f t="shared" si="0"/>
        <v>0.29426786761914625</v>
      </c>
      <c r="F46" s="17">
        <f t="shared" si="1"/>
        <v>0.53888640928364206</v>
      </c>
    </row>
    <row r="47" spans="1:6" x14ac:dyDescent="0.3">
      <c r="A47" s="8">
        <v>15000</v>
      </c>
      <c r="B47" s="4">
        <v>0.3</v>
      </c>
      <c r="C47" s="4">
        <v>849.7</v>
      </c>
      <c r="D47" s="3">
        <v>2612.1999999999998</v>
      </c>
      <c r="E47" s="15">
        <f t="shared" si="0"/>
        <v>0.32528137202358171</v>
      </c>
      <c r="F47" s="17">
        <f t="shared" si="1"/>
        <v>0.48579186193557983</v>
      </c>
    </row>
    <row r="48" spans="1:6" x14ac:dyDescent="0.3">
      <c r="A48" s="8">
        <v>15000</v>
      </c>
      <c r="B48" s="4">
        <v>0.35</v>
      </c>
      <c r="C48" s="4">
        <v>864.4</v>
      </c>
      <c r="D48" s="3">
        <v>2369.4</v>
      </c>
      <c r="E48" s="15">
        <f t="shared" si="0"/>
        <v>0.36481809740862664</v>
      </c>
      <c r="F48" s="17">
        <f t="shared" si="1"/>
        <v>0.44063825039053783</v>
      </c>
    </row>
    <row r="49" spans="1:6" x14ac:dyDescent="0.3">
      <c r="A49" s="8">
        <v>15000</v>
      </c>
      <c r="B49" s="4">
        <v>0.4</v>
      </c>
      <c r="C49" s="4">
        <v>876.8</v>
      </c>
      <c r="D49" s="3">
        <v>2162.6</v>
      </c>
      <c r="E49" s="15">
        <f t="shared" si="0"/>
        <v>0.40543789882548781</v>
      </c>
      <c r="F49" s="17">
        <f t="shared" si="1"/>
        <v>0.40217957301197649</v>
      </c>
    </row>
    <row r="50" spans="1:6" x14ac:dyDescent="0.3">
      <c r="A50" s="8">
        <v>15000</v>
      </c>
      <c r="B50" s="4">
        <v>0.45</v>
      </c>
      <c r="C50" s="4">
        <v>890.9</v>
      </c>
      <c r="D50" s="3">
        <v>1991.7</v>
      </c>
      <c r="E50" s="15">
        <f t="shared" si="0"/>
        <v>0.44730632123311742</v>
      </c>
      <c r="F50" s="17">
        <f t="shared" si="1"/>
        <v>0.37039723276054454</v>
      </c>
    </row>
    <row r="51" spans="1:6" x14ac:dyDescent="0.3">
      <c r="A51" s="8">
        <v>15000</v>
      </c>
      <c r="B51" s="4">
        <v>0.5</v>
      </c>
      <c r="C51" s="4">
        <v>905.6</v>
      </c>
      <c r="D51" s="3">
        <v>1841.1</v>
      </c>
      <c r="E51" s="15">
        <f t="shared" si="0"/>
        <v>0.49187985443484877</v>
      </c>
      <c r="F51" s="17">
        <f t="shared" si="1"/>
        <v>0.3423900914974336</v>
      </c>
    </row>
    <row r="52" spans="1:6" x14ac:dyDescent="0.3">
      <c r="A52" s="8">
        <v>15000</v>
      </c>
      <c r="B52" s="4">
        <v>0.55000000000000004</v>
      </c>
      <c r="C52" s="4">
        <v>920.4</v>
      </c>
      <c r="D52" s="3">
        <v>1688.2</v>
      </c>
      <c r="E52" s="15">
        <f t="shared" si="0"/>
        <v>0.54519606681672783</v>
      </c>
      <c r="F52" s="17">
        <f t="shared" si="1"/>
        <v>0.313955218329242</v>
      </c>
    </row>
    <row r="53" spans="1:6" ht="15" thickBot="1" x14ac:dyDescent="0.35">
      <c r="A53" s="9">
        <v>15000</v>
      </c>
      <c r="B53" s="6">
        <v>0.6</v>
      </c>
      <c r="C53" s="6">
        <v>937.2</v>
      </c>
      <c r="D53" s="5">
        <v>1542.1</v>
      </c>
      <c r="E53" s="18">
        <f t="shared" si="0"/>
        <v>0.60774268854159919</v>
      </c>
      <c r="F53" s="19">
        <f t="shared" si="1"/>
        <v>0.28678494383694114</v>
      </c>
    </row>
    <row r="54" spans="1:6" x14ac:dyDescent="0.3">
      <c r="A54" s="7">
        <v>20000</v>
      </c>
      <c r="B54" s="2">
        <v>0</v>
      </c>
      <c r="C54" s="2">
        <v>778.4</v>
      </c>
      <c r="D54" s="1">
        <v>2864</v>
      </c>
      <c r="E54" s="15">
        <f t="shared" si="0"/>
        <v>0.27178770949720671</v>
      </c>
      <c r="F54" s="16">
        <f t="shared" si="1"/>
        <v>0.53261920702224208</v>
      </c>
    </row>
    <row r="55" spans="1:6" x14ac:dyDescent="0.3">
      <c r="A55" s="8">
        <v>20000</v>
      </c>
      <c r="B55" s="4">
        <v>0.05</v>
      </c>
      <c r="C55" s="4">
        <v>776.6</v>
      </c>
      <c r="D55" s="3">
        <v>3021.5</v>
      </c>
      <c r="E55" s="15">
        <f t="shared" si="0"/>
        <v>0.2570246566275029</v>
      </c>
      <c r="F55" s="17">
        <f t="shared" si="1"/>
        <v>0.56190954400059512</v>
      </c>
    </row>
    <row r="56" spans="1:6" x14ac:dyDescent="0.3">
      <c r="A56" s="8">
        <v>20000</v>
      </c>
      <c r="B56" s="4">
        <v>0.1</v>
      </c>
      <c r="C56" s="4">
        <v>773.2</v>
      </c>
      <c r="D56" s="3">
        <v>3084.3</v>
      </c>
      <c r="E56" s="15">
        <f t="shared" si="0"/>
        <v>0.25068897318678468</v>
      </c>
      <c r="F56" s="17">
        <f t="shared" si="1"/>
        <v>0.57358848471323376</v>
      </c>
    </row>
    <row r="57" spans="1:6" x14ac:dyDescent="0.3">
      <c r="A57" s="8">
        <v>20000</v>
      </c>
      <c r="B57" s="4">
        <v>0.15</v>
      </c>
      <c r="C57" s="4">
        <v>767.4</v>
      </c>
      <c r="D57" s="3">
        <v>3075.3</v>
      </c>
      <c r="E57" s="15">
        <f t="shared" si="0"/>
        <v>0.24953663057262704</v>
      </c>
      <c r="F57" s="17">
        <f t="shared" si="1"/>
        <v>0.5719147511716135</v>
      </c>
    </row>
    <row r="58" spans="1:6" x14ac:dyDescent="0.3">
      <c r="A58" s="8">
        <v>20000</v>
      </c>
      <c r="B58" s="4">
        <v>0.2</v>
      </c>
      <c r="C58" s="4">
        <v>752.4</v>
      </c>
      <c r="D58" s="3">
        <v>2807.8</v>
      </c>
      <c r="E58" s="15">
        <f t="shared" si="0"/>
        <v>0.26796780397464204</v>
      </c>
      <c r="F58" s="17">
        <f t="shared" si="1"/>
        <v>0.52216767090679173</v>
      </c>
    </row>
    <row r="59" spans="1:6" x14ac:dyDescent="0.3">
      <c r="A59" s="8">
        <v>20000</v>
      </c>
      <c r="B59" s="4">
        <v>0.25</v>
      </c>
      <c r="C59" s="4">
        <v>737.7</v>
      </c>
      <c r="D59" s="3">
        <v>2497.5</v>
      </c>
      <c r="E59" s="15">
        <f t="shared" si="0"/>
        <v>0.29537537537537539</v>
      </c>
      <c r="F59" s="17">
        <f t="shared" si="1"/>
        <v>0.46446105779959834</v>
      </c>
    </row>
    <row r="60" spans="1:6" x14ac:dyDescent="0.3">
      <c r="A60" s="8">
        <v>20000</v>
      </c>
      <c r="B60" s="4">
        <v>0.3</v>
      </c>
      <c r="C60" s="4">
        <v>715.2</v>
      </c>
      <c r="D60" s="3">
        <v>2225.5</v>
      </c>
      <c r="E60" s="15">
        <f t="shared" si="0"/>
        <v>0.32136598517187154</v>
      </c>
      <c r="F60" s="17">
        <f t="shared" si="1"/>
        <v>0.41387711076396638</v>
      </c>
    </row>
    <row r="61" spans="1:6" x14ac:dyDescent="0.3">
      <c r="A61" s="8">
        <v>20000</v>
      </c>
      <c r="B61" s="4">
        <v>0.35</v>
      </c>
      <c r="C61" s="4">
        <v>731.7</v>
      </c>
      <c r="D61" s="3">
        <v>2029.9</v>
      </c>
      <c r="E61" s="15">
        <f t="shared" si="0"/>
        <v>0.36046110645844626</v>
      </c>
      <c r="F61" s="17">
        <f t="shared" si="1"/>
        <v>0.3775013017927546</v>
      </c>
    </row>
    <row r="62" spans="1:6" x14ac:dyDescent="0.3">
      <c r="A62" s="8">
        <v>20000</v>
      </c>
      <c r="B62" s="4">
        <v>0.4</v>
      </c>
      <c r="C62" s="4">
        <v>750</v>
      </c>
      <c r="D62" s="3">
        <v>1870.3</v>
      </c>
      <c r="E62" s="15">
        <f t="shared" si="0"/>
        <v>0.40100518633374327</v>
      </c>
      <c r="F62" s="17">
        <f t="shared" si="1"/>
        <v>0.34782042698802351</v>
      </c>
    </row>
    <row r="63" spans="1:6" x14ac:dyDescent="0.3">
      <c r="A63" s="8">
        <v>20000</v>
      </c>
      <c r="B63" s="4">
        <v>0.45</v>
      </c>
      <c r="C63" s="4">
        <v>770.1</v>
      </c>
      <c r="D63" s="3">
        <v>1740</v>
      </c>
      <c r="E63" s="15">
        <f t="shared" si="0"/>
        <v>0.44258620689655176</v>
      </c>
      <c r="F63" s="17">
        <f t="shared" si="1"/>
        <v>0.32358848471323365</v>
      </c>
    </row>
    <row r="64" spans="1:6" x14ac:dyDescent="0.3">
      <c r="A64" s="8">
        <v>20000</v>
      </c>
      <c r="B64" s="4">
        <v>0.5</v>
      </c>
      <c r="C64" s="4">
        <v>792.8</v>
      </c>
      <c r="D64" s="3">
        <v>1632</v>
      </c>
      <c r="E64" s="15">
        <f t="shared" si="0"/>
        <v>0.48578431372549019</v>
      </c>
      <c r="F64" s="17">
        <f t="shared" si="1"/>
        <v>0.30350368221379159</v>
      </c>
    </row>
    <row r="65" spans="1:6" x14ac:dyDescent="0.3">
      <c r="A65" s="8">
        <v>20000</v>
      </c>
      <c r="B65" s="4">
        <v>0.55000000000000004</v>
      </c>
      <c r="C65" s="4">
        <v>817.2</v>
      </c>
      <c r="D65" s="3">
        <v>1526.4</v>
      </c>
      <c r="E65" s="15">
        <f t="shared" si="0"/>
        <v>0.535377358490566</v>
      </c>
      <c r="F65" s="17">
        <f t="shared" si="1"/>
        <v>0.28386520865878156</v>
      </c>
    </row>
    <row r="66" spans="1:6" ht="15" thickBot="1" x14ac:dyDescent="0.35">
      <c r="A66" s="9">
        <v>20000</v>
      </c>
      <c r="B66" s="6">
        <v>0.6</v>
      </c>
      <c r="C66" s="6">
        <v>844.4</v>
      </c>
      <c r="D66" s="5">
        <v>1423</v>
      </c>
      <c r="E66" s="18">
        <f t="shared" si="0"/>
        <v>0.59339423752635279</v>
      </c>
      <c r="F66" s="19">
        <f t="shared" si="1"/>
        <v>0.26463586996950089</v>
      </c>
    </row>
    <row r="67" spans="1:6" x14ac:dyDescent="0.3">
      <c r="A67" s="7">
        <v>25000</v>
      </c>
      <c r="B67" s="2">
        <v>0</v>
      </c>
      <c r="C67" s="2">
        <v>665.6</v>
      </c>
      <c r="D67" s="1">
        <v>2416.6</v>
      </c>
      <c r="E67" s="20">
        <f t="shared" ref="E67:E92" si="2">C67/D67</f>
        <v>0.27542828767690147</v>
      </c>
      <c r="F67" s="16">
        <f t="shared" ref="F67:F92" si="3">D67/$D$2</f>
        <v>0.4494160529643681</v>
      </c>
    </row>
    <row r="68" spans="1:6" x14ac:dyDescent="0.3">
      <c r="A68" s="8">
        <v>25000</v>
      </c>
      <c r="B68" s="4">
        <v>0.05</v>
      </c>
      <c r="C68" s="4">
        <v>663.9</v>
      </c>
      <c r="D68" s="3">
        <v>2544.1999999999998</v>
      </c>
      <c r="E68" s="15">
        <f t="shared" si="2"/>
        <v>0.2609464664727616</v>
      </c>
      <c r="F68" s="17">
        <f t="shared" si="3"/>
        <v>0.47314587517667184</v>
      </c>
    </row>
    <row r="69" spans="1:6" x14ac:dyDescent="0.3">
      <c r="A69" s="8">
        <v>25000</v>
      </c>
      <c r="B69" s="4">
        <v>0.1</v>
      </c>
      <c r="C69" s="4">
        <v>660.7</v>
      </c>
      <c r="D69" s="3">
        <v>2598.6999999999998</v>
      </c>
      <c r="E69" s="15">
        <f t="shared" si="2"/>
        <v>0.25424250586831881</v>
      </c>
      <c r="F69" s="17">
        <f t="shared" si="3"/>
        <v>0.48328126162314955</v>
      </c>
    </row>
    <row r="70" spans="1:6" x14ac:dyDescent="0.3">
      <c r="A70" s="8">
        <v>25000</v>
      </c>
      <c r="B70" s="4">
        <v>0.15</v>
      </c>
      <c r="C70" s="4">
        <v>655.20000000000005</v>
      </c>
      <c r="D70" s="3">
        <v>2600.9</v>
      </c>
      <c r="E70" s="15">
        <f t="shared" si="2"/>
        <v>0.25191279941558692</v>
      </c>
      <c r="F70" s="17">
        <f t="shared" si="3"/>
        <v>0.48369039648887902</v>
      </c>
    </row>
    <row r="71" spans="1:6" x14ac:dyDescent="0.3">
      <c r="A71" s="8">
        <v>25000</v>
      </c>
      <c r="B71" s="4">
        <v>0.2</v>
      </c>
      <c r="C71" s="4">
        <v>642.6</v>
      </c>
      <c r="D71" s="3">
        <v>2382.9</v>
      </c>
      <c r="E71" s="15">
        <f t="shared" si="2"/>
        <v>0.26967140878761175</v>
      </c>
      <c r="F71" s="17">
        <f t="shared" si="3"/>
        <v>0.44314885070296811</v>
      </c>
    </row>
    <row r="72" spans="1:6" x14ac:dyDescent="0.3">
      <c r="A72" s="8">
        <v>25000</v>
      </c>
      <c r="B72" s="4">
        <v>0.25</v>
      </c>
      <c r="C72" s="4">
        <v>629.4</v>
      </c>
      <c r="D72" s="3">
        <v>2126.6</v>
      </c>
      <c r="E72" s="15">
        <f t="shared" si="2"/>
        <v>0.29596539076460077</v>
      </c>
      <c r="F72" s="17">
        <f t="shared" si="3"/>
        <v>0.39548463884549578</v>
      </c>
    </row>
    <row r="73" spans="1:6" x14ac:dyDescent="0.3">
      <c r="A73" s="8">
        <v>25000</v>
      </c>
      <c r="B73" s="4">
        <v>0.3</v>
      </c>
      <c r="C73" s="4">
        <v>593.5</v>
      </c>
      <c r="D73" s="3">
        <v>1877.1</v>
      </c>
      <c r="E73" s="15">
        <f t="shared" si="2"/>
        <v>0.31617921261520432</v>
      </c>
      <c r="F73" s="17">
        <f t="shared" si="3"/>
        <v>0.34908502566391431</v>
      </c>
    </row>
    <row r="74" spans="1:6" x14ac:dyDescent="0.3">
      <c r="A74" s="8">
        <v>25000</v>
      </c>
      <c r="B74" s="4">
        <v>0.35</v>
      </c>
      <c r="C74" s="4">
        <v>604.5</v>
      </c>
      <c r="D74" s="3">
        <v>1708.5</v>
      </c>
      <c r="E74" s="15">
        <f t="shared" si="2"/>
        <v>0.35381913959613698</v>
      </c>
      <c r="F74" s="17">
        <f t="shared" si="3"/>
        <v>0.31773041731756307</v>
      </c>
    </row>
    <row r="75" spans="1:6" x14ac:dyDescent="0.3">
      <c r="A75" s="8">
        <v>25000</v>
      </c>
      <c r="B75" s="4">
        <v>0.4</v>
      </c>
      <c r="C75" s="4">
        <v>622.4</v>
      </c>
      <c r="D75" s="3">
        <v>1575.8</v>
      </c>
      <c r="E75" s="15">
        <f t="shared" si="2"/>
        <v>0.39497398146972967</v>
      </c>
      <c r="F75" s="17">
        <f t="shared" si="3"/>
        <v>0.29305214609834113</v>
      </c>
    </row>
    <row r="76" spans="1:6" x14ac:dyDescent="0.3">
      <c r="A76" s="8">
        <v>25000</v>
      </c>
      <c r="B76" s="4">
        <v>0.45</v>
      </c>
      <c r="C76" s="4">
        <v>641.1</v>
      </c>
      <c r="D76" s="3">
        <v>1470.2</v>
      </c>
      <c r="E76" s="15">
        <f t="shared" si="2"/>
        <v>0.43606312066385527</v>
      </c>
      <c r="F76" s="17">
        <f t="shared" si="3"/>
        <v>0.2734136725433311</v>
      </c>
    </row>
    <row r="77" spans="1:6" x14ac:dyDescent="0.3">
      <c r="A77" s="8">
        <v>25000</v>
      </c>
      <c r="B77" s="4">
        <v>0.5</v>
      </c>
      <c r="C77" s="4">
        <v>662.7</v>
      </c>
      <c r="D77" s="3">
        <v>1382.5</v>
      </c>
      <c r="E77" s="15">
        <f t="shared" si="2"/>
        <v>0.47934900542495484</v>
      </c>
      <c r="F77" s="17">
        <f t="shared" si="3"/>
        <v>0.25710406903221006</v>
      </c>
    </row>
    <row r="78" spans="1:6" x14ac:dyDescent="0.3">
      <c r="A78" s="8">
        <v>25000</v>
      </c>
      <c r="B78" s="4">
        <v>0.55000000000000004</v>
      </c>
      <c r="C78" s="4">
        <v>687.4</v>
      </c>
      <c r="D78" s="3">
        <v>1303.8</v>
      </c>
      <c r="E78" s="15">
        <f t="shared" si="2"/>
        <v>0.52722810246970397</v>
      </c>
      <c r="F78" s="17">
        <f t="shared" si="3"/>
        <v>0.24246819906270922</v>
      </c>
    </row>
    <row r="79" spans="1:6" ht="15" thickBot="1" x14ac:dyDescent="0.35">
      <c r="A79" s="9">
        <v>25000</v>
      </c>
      <c r="B79" s="6">
        <v>0.6</v>
      </c>
      <c r="C79" s="6">
        <v>716.1</v>
      </c>
      <c r="D79" s="5">
        <v>1220.7</v>
      </c>
      <c r="E79" s="18">
        <f t="shared" si="2"/>
        <v>0.58663062177439174</v>
      </c>
      <c r="F79" s="19">
        <f t="shared" si="3"/>
        <v>0.22701405936174962</v>
      </c>
    </row>
    <row r="80" spans="1:6" x14ac:dyDescent="0.3">
      <c r="A80" s="7">
        <v>30000</v>
      </c>
      <c r="B80" s="2">
        <v>0</v>
      </c>
      <c r="C80" s="2">
        <v>569.1</v>
      </c>
      <c r="D80" s="1">
        <v>1969.2</v>
      </c>
      <c r="E80" s="20">
        <f t="shared" si="2"/>
        <v>0.28900060938452166</v>
      </c>
      <c r="F80" s="16">
        <f t="shared" si="3"/>
        <v>0.36621289890649411</v>
      </c>
    </row>
    <row r="81" spans="1:6" x14ac:dyDescent="0.3">
      <c r="A81" s="8">
        <v>30000</v>
      </c>
      <c r="B81" s="4">
        <v>0.05</v>
      </c>
      <c r="C81" s="4">
        <v>567.6</v>
      </c>
      <c r="D81" s="3">
        <v>2066.9</v>
      </c>
      <c r="E81" s="15">
        <f t="shared" si="2"/>
        <v>0.27461415646620541</v>
      </c>
      <c r="F81" s="17">
        <f t="shared" si="3"/>
        <v>0.38438220635274867</v>
      </c>
    </row>
    <row r="82" spans="1:6" x14ac:dyDescent="0.3">
      <c r="A82" s="8">
        <v>30000</v>
      </c>
      <c r="B82" s="4">
        <v>0.1</v>
      </c>
      <c r="C82" s="4">
        <v>564.6</v>
      </c>
      <c r="D82" s="3">
        <v>2113.1</v>
      </c>
      <c r="E82" s="15">
        <f t="shared" si="2"/>
        <v>0.26719038379631821</v>
      </c>
      <c r="F82" s="17">
        <f t="shared" si="3"/>
        <v>0.39297403853306551</v>
      </c>
    </row>
    <row r="83" spans="1:6" x14ac:dyDescent="0.3">
      <c r="A83" s="8">
        <v>30000</v>
      </c>
      <c r="B83" s="4">
        <v>0.15</v>
      </c>
      <c r="C83" s="4">
        <v>559.4</v>
      </c>
      <c r="D83" s="3">
        <v>2126.6</v>
      </c>
      <c r="E83" s="15">
        <f t="shared" si="2"/>
        <v>0.26304899840120383</v>
      </c>
      <c r="F83" s="17">
        <f t="shared" si="3"/>
        <v>0.39548463884549578</v>
      </c>
    </row>
    <row r="84" spans="1:6" x14ac:dyDescent="0.3">
      <c r="A84" s="8">
        <v>30000</v>
      </c>
      <c r="B84" s="4">
        <v>0.2</v>
      </c>
      <c r="C84" s="4">
        <v>548.9</v>
      </c>
      <c r="D84" s="3">
        <v>1958</v>
      </c>
      <c r="E84" s="15">
        <f t="shared" si="2"/>
        <v>0.28033707865168539</v>
      </c>
      <c r="F84" s="17">
        <f t="shared" si="3"/>
        <v>0.36413003049914455</v>
      </c>
    </row>
    <row r="85" spans="1:6" x14ac:dyDescent="0.3">
      <c r="A85" s="8">
        <v>30000</v>
      </c>
      <c r="B85" s="4">
        <v>0.25</v>
      </c>
      <c r="C85" s="4">
        <v>537.1</v>
      </c>
      <c r="D85" s="3">
        <v>1755.7</v>
      </c>
      <c r="E85" s="15">
        <f t="shared" si="2"/>
        <v>0.3059178675172296</v>
      </c>
      <c r="F85" s="17">
        <f t="shared" si="3"/>
        <v>0.32650821989139334</v>
      </c>
    </row>
    <row r="86" spans="1:6" x14ac:dyDescent="0.3">
      <c r="A86" s="8">
        <v>30000</v>
      </c>
      <c r="B86" s="4">
        <v>0.3</v>
      </c>
      <c r="C86" s="4">
        <v>492.5</v>
      </c>
      <c r="D86" s="3">
        <v>1528.6</v>
      </c>
      <c r="E86" s="15">
        <f t="shared" si="2"/>
        <v>0.32219023943477693</v>
      </c>
      <c r="F86" s="17">
        <f t="shared" si="3"/>
        <v>0.28427434352451086</v>
      </c>
    </row>
    <row r="87" spans="1:6" x14ac:dyDescent="0.3">
      <c r="A87" s="8">
        <v>30000</v>
      </c>
      <c r="B87" s="4">
        <v>0.35</v>
      </c>
      <c r="C87" s="4">
        <v>499.4</v>
      </c>
      <c r="D87" s="3">
        <v>1387</v>
      </c>
      <c r="E87" s="15">
        <f t="shared" si="2"/>
        <v>0.36005767844268205</v>
      </c>
      <c r="F87" s="17">
        <f t="shared" si="3"/>
        <v>0.25794093580302019</v>
      </c>
    </row>
    <row r="88" spans="1:6" x14ac:dyDescent="0.3">
      <c r="A88" s="8">
        <v>30000</v>
      </c>
      <c r="B88" s="4">
        <v>0.4</v>
      </c>
      <c r="C88" s="4">
        <v>516.4</v>
      </c>
      <c r="D88" s="3">
        <v>1281.4000000000001</v>
      </c>
      <c r="E88" s="15">
        <f t="shared" si="2"/>
        <v>0.4029967223349461</v>
      </c>
      <c r="F88" s="17">
        <f t="shared" si="3"/>
        <v>0.23830246224801013</v>
      </c>
    </row>
    <row r="89" spans="1:6" x14ac:dyDescent="0.3">
      <c r="A89" s="8">
        <v>30000</v>
      </c>
      <c r="B89" s="4">
        <v>0.45</v>
      </c>
      <c r="C89" s="4">
        <v>533.70000000000005</v>
      </c>
      <c r="D89" s="3">
        <v>1200.4000000000001</v>
      </c>
      <c r="E89" s="15">
        <f t="shared" si="2"/>
        <v>0.44460179940019995</v>
      </c>
      <c r="F89" s="17">
        <f t="shared" si="3"/>
        <v>0.22323886037342858</v>
      </c>
    </row>
    <row r="90" spans="1:6" x14ac:dyDescent="0.3">
      <c r="A90" s="8">
        <v>30000</v>
      </c>
      <c r="B90" s="4">
        <v>0.5</v>
      </c>
      <c r="C90" s="4">
        <v>554</v>
      </c>
      <c r="D90" s="3">
        <v>1133</v>
      </c>
      <c r="E90" s="15">
        <f t="shared" si="2"/>
        <v>0.4889673433362754</v>
      </c>
      <c r="F90" s="17">
        <f t="shared" si="3"/>
        <v>0.21070445585062858</v>
      </c>
    </row>
    <row r="91" spans="1:6" x14ac:dyDescent="0.3">
      <c r="A91" s="8">
        <v>30000</v>
      </c>
      <c r="B91" s="4">
        <v>0.55000000000000004</v>
      </c>
      <c r="C91" s="4">
        <v>578.20000000000005</v>
      </c>
      <c r="D91" s="3">
        <v>1081.3</v>
      </c>
      <c r="E91" s="15">
        <f t="shared" si="2"/>
        <v>0.53472671783963754</v>
      </c>
      <c r="F91" s="17">
        <f t="shared" si="3"/>
        <v>0.20108978650598824</v>
      </c>
    </row>
    <row r="92" spans="1:6" ht="15" thickBot="1" x14ac:dyDescent="0.35">
      <c r="A92" s="9">
        <v>30000</v>
      </c>
      <c r="B92" s="6">
        <v>0.6</v>
      </c>
      <c r="C92" s="6">
        <v>607.20000000000005</v>
      </c>
      <c r="D92" s="5">
        <v>1018.3</v>
      </c>
      <c r="E92" s="18">
        <f t="shared" si="2"/>
        <v>0.59628793086516751</v>
      </c>
      <c r="F92" s="19">
        <f t="shared" si="3"/>
        <v>0.18937365171464704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F92"/>
  <sheetViews>
    <sheetView workbookViewId="0">
      <selection activeCell="I37" sqref="I37"/>
    </sheetView>
  </sheetViews>
  <sheetFormatPr defaultRowHeight="14.4" x14ac:dyDescent="0.3"/>
  <cols>
    <col min="3" max="3" width="14.88671875" customWidth="1"/>
    <col min="5" max="5" width="16.44140625" customWidth="1"/>
    <col min="6" max="6" width="10.5546875" bestFit="1" customWidth="1"/>
  </cols>
  <sheetData>
    <row r="1" spans="1:6" ht="15" thickBot="1" x14ac:dyDescent="0.35">
      <c r="A1" s="10" t="s">
        <v>0</v>
      </c>
      <c r="B1" s="11" t="s">
        <v>1</v>
      </c>
      <c r="C1" s="11" t="s">
        <v>2</v>
      </c>
      <c r="D1" s="14" t="s">
        <v>3</v>
      </c>
      <c r="E1" s="12" t="s">
        <v>4</v>
      </c>
      <c r="F1" s="13" t="s">
        <v>5</v>
      </c>
    </row>
    <row r="2" spans="1:6" x14ac:dyDescent="0.3">
      <c r="A2" s="7">
        <v>0</v>
      </c>
      <c r="B2" s="2">
        <v>0</v>
      </c>
      <c r="C2" s="2">
        <v>1124.3</v>
      </c>
      <c r="D2" s="1">
        <v>5363.7</v>
      </c>
      <c r="E2" s="15">
        <f>C2/D2</f>
        <v>0.20961276730615061</v>
      </c>
      <c r="F2" s="16">
        <f>D2/$D$2</f>
        <v>1</v>
      </c>
    </row>
    <row r="3" spans="1:6" x14ac:dyDescent="0.3">
      <c r="A3" s="8">
        <v>0</v>
      </c>
      <c r="B3" s="4">
        <v>0.05</v>
      </c>
      <c r="C3" s="4">
        <v>1123.2</v>
      </c>
      <c r="D3" s="3">
        <v>5393.2</v>
      </c>
      <c r="E3" s="15">
        <f t="shared" ref="E3:E66" si="0">C3/D3</f>
        <v>0.20826225617444191</v>
      </c>
      <c r="F3" s="17">
        <f t="shared" ref="F3:F66" si="1">D3/$D$2</f>
        <v>1.005499934746537</v>
      </c>
    </row>
    <row r="4" spans="1:6" x14ac:dyDescent="0.3">
      <c r="A4" s="8">
        <v>0</v>
      </c>
      <c r="B4" s="4">
        <v>0.1</v>
      </c>
      <c r="C4" s="4">
        <v>1120.8</v>
      </c>
      <c r="D4" s="3">
        <v>5397.4</v>
      </c>
      <c r="E4" s="15">
        <f t="shared" si="0"/>
        <v>0.20765553785155816</v>
      </c>
      <c r="F4" s="17">
        <f t="shared" si="1"/>
        <v>1.0062829763036709</v>
      </c>
    </row>
    <row r="5" spans="1:6" x14ac:dyDescent="0.3">
      <c r="A5" s="8">
        <v>0</v>
      </c>
      <c r="B5" s="4">
        <v>0.15</v>
      </c>
      <c r="C5" s="4">
        <v>1116.4000000000001</v>
      </c>
      <c r="D5" s="3">
        <v>4866.8999999999996</v>
      </c>
      <c r="E5" s="15">
        <f t="shared" si="0"/>
        <v>0.22938626230249237</v>
      </c>
      <c r="F5" s="17">
        <f t="shared" si="1"/>
        <v>0.90737737009899877</v>
      </c>
    </row>
    <row r="6" spans="1:6" x14ac:dyDescent="0.3">
      <c r="A6" s="8">
        <v>0</v>
      </c>
      <c r="B6" s="4">
        <v>0.2</v>
      </c>
      <c r="C6" s="4">
        <v>1111.5999999999999</v>
      </c>
      <c r="D6" s="3">
        <v>4194.8</v>
      </c>
      <c r="E6" s="15">
        <f t="shared" si="0"/>
        <v>0.26499475541146178</v>
      </c>
      <c r="F6" s="17">
        <f t="shared" si="1"/>
        <v>0.78207207711094961</v>
      </c>
    </row>
    <row r="7" spans="1:6" x14ac:dyDescent="0.3">
      <c r="A7" s="8">
        <v>0</v>
      </c>
      <c r="B7" s="4">
        <v>0.25</v>
      </c>
      <c r="C7" s="4">
        <v>1110.9000000000001</v>
      </c>
      <c r="D7" s="3">
        <v>3608</v>
      </c>
      <c r="E7" s="15">
        <f t="shared" si="0"/>
        <v>0.30789911308203993</v>
      </c>
      <c r="F7" s="17">
        <f t="shared" si="1"/>
        <v>0.67266998527136124</v>
      </c>
    </row>
    <row r="8" spans="1:6" x14ac:dyDescent="0.3">
      <c r="A8" s="8">
        <v>0</v>
      </c>
      <c r="B8" s="4">
        <v>0.3</v>
      </c>
      <c r="C8" s="4">
        <v>1107.8</v>
      </c>
      <c r="D8" s="3">
        <v>3115.7</v>
      </c>
      <c r="E8" s="15">
        <f t="shared" si="0"/>
        <v>0.35555412908816642</v>
      </c>
      <c r="F8" s="17">
        <f t="shared" si="1"/>
        <v>0.58088632846728938</v>
      </c>
    </row>
    <row r="9" spans="1:6" x14ac:dyDescent="0.3">
      <c r="A9" s="8">
        <v>0</v>
      </c>
      <c r="B9" s="4">
        <v>0.35</v>
      </c>
      <c r="C9" s="4">
        <v>1101.2</v>
      </c>
      <c r="D9" s="3">
        <v>2704.3</v>
      </c>
      <c r="E9" s="15">
        <f t="shared" si="0"/>
        <v>0.4072033428243908</v>
      </c>
      <c r="F9" s="17">
        <f t="shared" si="1"/>
        <v>0.50418554356134759</v>
      </c>
    </row>
    <row r="10" spans="1:6" x14ac:dyDescent="0.3">
      <c r="A10" s="8">
        <v>0</v>
      </c>
      <c r="B10" s="4">
        <v>0.4</v>
      </c>
      <c r="C10" s="4">
        <v>1093</v>
      </c>
      <c r="D10" s="3">
        <v>2362.6</v>
      </c>
      <c r="E10" s="15">
        <f t="shared" si="0"/>
        <v>0.46262592059595364</v>
      </c>
      <c r="F10" s="17">
        <f t="shared" si="1"/>
        <v>0.4404795197345116</v>
      </c>
    </row>
    <row r="11" spans="1:6" x14ac:dyDescent="0.3">
      <c r="A11" s="8">
        <v>0</v>
      </c>
      <c r="B11" s="4">
        <v>0.45</v>
      </c>
      <c r="C11" s="4">
        <v>1080.5</v>
      </c>
      <c r="D11" s="3">
        <v>2056.9</v>
      </c>
      <c r="E11" s="15">
        <f t="shared" si="0"/>
        <v>0.52530507073751764</v>
      </c>
      <c r="F11" s="17">
        <f t="shared" si="1"/>
        <v>0.38348528068311055</v>
      </c>
    </row>
    <row r="12" spans="1:6" x14ac:dyDescent="0.3">
      <c r="A12" s="8">
        <v>0</v>
      </c>
      <c r="B12" s="4">
        <v>0.5</v>
      </c>
      <c r="C12" s="4">
        <v>1066.8</v>
      </c>
      <c r="D12" s="3">
        <v>1751.2</v>
      </c>
      <c r="E12" s="15">
        <f t="shared" si="0"/>
        <v>0.60918227501142075</v>
      </c>
      <c r="F12" s="17">
        <f t="shared" si="1"/>
        <v>0.3264910416317095</v>
      </c>
    </row>
    <row r="13" spans="1:6" x14ac:dyDescent="0.3">
      <c r="A13" s="8">
        <v>0</v>
      </c>
      <c r="B13" s="4">
        <v>0.55000000000000004</v>
      </c>
      <c r="C13" s="4">
        <v>1052.5</v>
      </c>
      <c r="D13" s="3">
        <v>1429.7</v>
      </c>
      <c r="E13" s="15">
        <f t="shared" si="0"/>
        <v>0.73616842694271523</v>
      </c>
      <c r="F13" s="17">
        <f t="shared" si="1"/>
        <v>0.26655107481775642</v>
      </c>
    </row>
    <row r="14" spans="1:6" ht="15" thickBot="1" x14ac:dyDescent="0.35">
      <c r="A14" s="9">
        <v>0</v>
      </c>
      <c r="B14" s="6">
        <v>0.6</v>
      </c>
      <c r="C14" s="6">
        <v>1037.7</v>
      </c>
      <c r="D14" s="5">
        <v>1112.8</v>
      </c>
      <c r="E14" s="18">
        <f t="shared" si="0"/>
        <v>0.9325125808770669</v>
      </c>
      <c r="F14" s="19">
        <f t="shared" si="1"/>
        <v>0.20746872494733112</v>
      </c>
    </row>
    <row r="15" spans="1:6" x14ac:dyDescent="0.3">
      <c r="A15" s="7">
        <v>5000</v>
      </c>
      <c r="B15" s="2">
        <v>0</v>
      </c>
      <c r="C15" s="2">
        <v>1076.9000000000001</v>
      </c>
      <c r="D15" s="1">
        <v>4637.6239999999998</v>
      </c>
      <c r="E15" s="15">
        <f t="shared" si="0"/>
        <v>0.23220942448115675</v>
      </c>
      <c r="F15" s="16">
        <f t="shared" si="1"/>
        <v>0.864631504371982</v>
      </c>
    </row>
    <row r="16" spans="1:6" x14ac:dyDescent="0.3">
      <c r="A16" s="8">
        <v>5000</v>
      </c>
      <c r="B16" s="4">
        <v>0.05</v>
      </c>
      <c r="C16" s="4">
        <v>1074.3</v>
      </c>
      <c r="D16" s="3">
        <v>4824.4889999999996</v>
      </c>
      <c r="E16" s="15">
        <f t="shared" si="0"/>
        <v>0.222676432675046</v>
      </c>
      <c r="F16" s="17">
        <f t="shared" si="1"/>
        <v>0.89947032831813856</v>
      </c>
    </row>
    <row r="17" spans="1:6" x14ac:dyDescent="0.3">
      <c r="A17" s="8">
        <v>5000</v>
      </c>
      <c r="B17" s="4">
        <v>0.1</v>
      </c>
      <c r="C17" s="4">
        <v>1068.8</v>
      </c>
      <c r="D17" s="3">
        <v>4851.1840000000002</v>
      </c>
      <c r="E17" s="15">
        <f t="shared" si="0"/>
        <v>0.22031734933162705</v>
      </c>
      <c r="F17" s="17">
        <f t="shared" si="1"/>
        <v>0.90444730316758959</v>
      </c>
    </row>
    <row r="18" spans="1:6" x14ac:dyDescent="0.3">
      <c r="A18" s="8">
        <v>5000</v>
      </c>
      <c r="B18" s="4">
        <v>0.15</v>
      </c>
      <c r="C18" s="4">
        <v>1059.0999999999999</v>
      </c>
      <c r="D18" s="3">
        <v>4583.6719999999996</v>
      </c>
      <c r="E18" s="15">
        <f t="shared" si="0"/>
        <v>0.23105929045533799</v>
      </c>
      <c r="F18" s="17">
        <f t="shared" si="1"/>
        <v>0.8545727762551969</v>
      </c>
    </row>
    <row r="19" spans="1:6" x14ac:dyDescent="0.3">
      <c r="A19" s="8">
        <v>5000</v>
      </c>
      <c r="B19" s="4">
        <v>0.2</v>
      </c>
      <c r="C19" s="4">
        <v>1047.2</v>
      </c>
      <c r="D19" s="3">
        <v>4019.424</v>
      </c>
      <c r="E19" s="15">
        <f t="shared" si="0"/>
        <v>0.26053484280334693</v>
      </c>
      <c r="F19" s="17">
        <f t="shared" si="1"/>
        <v>0.74937524470048666</v>
      </c>
    </row>
    <row r="20" spans="1:6" x14ac:dyDescent="0.3">
      <c r="A20" s="8">
        <v>5000</v>
      </c>
      <c r="B20" s="4">
        <v>0.25</v>
      </c>
      <c r="C20" s="4">
        <v>1057.5</v>
      </c>
      <c r="D20" s="3">
        <v>3540.6</v>
      </c>
      <c r="E20" s="15">
        <f t="shared" si="0"/>
        <v>0.29867819013726488</v>
      </c>
      <c r="F20" s="17">
        <f t="shared" si="1"/>
        <v>0.66010403266401929</v>
      </c>
    </row>
    <row r="21" spans="1:6" x14ac:dyDescent="0.3">
      <c r="A21" s="8">
        <v>5000</v>
      </c>
      <c r="B21" s="4">
        <v>0.3</v>
      </c>
      <c r="C21" s="4">
        <v>1064.2</v>
      </c>
      <c r="D21" s="3">
        <v>3140.4560000000001</v>
      </c>
      <c r="E21" s="15">
        <f t="shared" si="0"/>
        <v>0.33886798605043345</v>
      </c>
      <c r="F21" s="17">
        <f t="shared" si="1"/>
        <v>0.58550179913119682</v>
      </c>
    </row>
    <row r="22" spans="1:6" x14ac:dyDescent="0.3">
      <c r="A22" s="8">
        <v>5000</v>
      </c>
      <c r="B22" s="4">
        <v>0.35</v>
      </c>
      <c r="C22" s="4">
        <v>1058.2</v>
      </c>
      <c r="D22" s="3">
        <v>2747.056</v>
      </c>
      <c r="E22" s="15">
        <f t="shared" si="0"/>
        <v>0.38521238737033392</v>
      </c>
      <c r="F22" s="17">
        <f t="shared" si="1"/>
        <v>0.51215690661297242</v>
      </c>
    </row>
    <row r="23" spans="1:6" x14ac:dyDescent="0.3">
      <c r="A23" s="8">
        <v>5000</v>
      </c>
      <c r="B23" s="4">
        <v>0.4</v>
      </c>
      <c r="C23" s="4">
        <v>1050.7</v>
      </c>
      <c r="D23" s="3">
        <v>2416.6</v>
      </c>
      <c r="E23" s="15">
        <f t="shared" si="0"/>
        <v>0.43478440784573369</v>
      </c>
      <c r="F23" s="17">
        <f t="shared" si="1"/>
        <v>0.45054719689766393</v>
      </c>
    </row>
    <row r="24" spans="1:6" x14ac:dyDescent="0.3">
      <c r="A24" s="8">
        <v>5000</v>
      </c>
      <c r="B24" s="4">
        <v>0.45</v>
      </c>
      <c r="C24" s="4">
        <v>1039</v>
      </c>
      <c r="D24" s="3">
        <v>2133.3519999999999</v>
      </c>
      <c r="E24" s="15">
        <f t="shared" si="0"/>
        <v>0.48702698851385051</v>
      </c>
      <c r="F24" s="17">
        <f t="shared" si="1"/>
        <v>0.39773887428454235</v>
      </c>
    </row>
    <row r="25" spans="1:6" x14ac:dyDescent="0.3">
      <c r="A25" s="8">
        <v>5000</v>
      </c>
      <c r="B25" s="4">
        <v>0.5</v>
      </c>
      <c r="C25" s="4">
        <v>1026</v>
      </c>
      <c r="D25" s="3">
        <v>1861.3440000000001</v>
      </c>
      <c r="E25" s="15">
        <f t="shared" si="0"/>
        <v>0.55121460622002161</v>
      </c>
      <c r="F25" s="17">
        <f t="shared" si="1"/>
        <v>0.3470261200290844</v>
      </c>
    </row>
    <row r="26" spans="1:6" x14ac:dyDescent="0.3">
      <c r="A26" s="8">
        <v>5000</v>
      </c>
      <c r="B26" s="4">
        <v>0.55000000000000004</v>
      </c>
      <c r="C26" s="4">
        <v>1012.1</v>
      </c>
      <c r="D26" s="3">
        <v>1564.6079999999999</v>
      </c>
      <c r="E26" s="15">
        <f t="shared" si="0"/>
        <v>0.64687129300118629</v>
      </c>
      <c r="F26" s="17">
        <f t="shared" si="1"/>
        <v>0.29170311538676658</v>
      </c>
    </row>
    <row r="27" spans="1:6" ht="15" thickBot="1" x14ac:dyDescent="0.35">
      <c r="A27" s="9">
        <v>5000</v>
      </c>
      <c r="B27" s="6">
        <v>0.6</v>
      </c>
      <c r="C27" s="6">
        <v>999.1</v>
      </c>
      <c r="D27" s="5">
        <v>1270.1199999999999</v>
      </c>
      <c r="E27" s="18">
        <f t="shared" si="0"/>
        <v>0.78661858722010525</v>
      </c>
      <c r="F27" s="19">
        <f t="shared" si="1"/>
        <v>0.2367992244159815</v>
      </c>
    </row>
    <row r="28" spans="1:6" x14ac:dyDescent="0.3">
      <c r="A28" s="7">
        <v>10000</v>
      </c>
      <c r="B28" s="2">
        <v>0</v>
      </c>
      <c r="C28" s="2">
        <v>953.9</v>
      </c>
      <c r="D28" s="1">
        <v>3974.5</v>
      </c>
      <c r="E28" s="20">
        <f t="shared" si="0"/>
        <v>0.24000503207950685</v>
      </c>
      <c r="F28" s="16">
        <f t="shared" si="1"/>
        <v>0.74099968305460784</v>
      </c>
    </row>
    <row r="29" spans="1:6" x14ac:dyDescent="0.3">
      <c r="A29" s="8">
        <v>10000</v>
      </c>
      <c r="B29" s="4">
        <v>0.05</v>
      </c>
      <c r="C29" s="4">
        <v>952.1</v>
      </c>
      <c r="D29" s="3">
        <v>4158.7</v>
      </c>
      <c r="E29" s="15">
        <f t="shared" si="0"/>
        <v>0.22894173660037995</v>
      </c>
      <c r="F29" s="17">
        <f t="shared" si="1"/>
        <v>0.77534164848891618</v>
      </c>
    </row>
    <row r="30" spans="1:6" x14ac:dyDescent="0.3">
      <c r="A30" s="8">
        <v>10000</v>
      </c>
      <c r="B30" s="4">
        <v>0.1</v>
      </c>
      <c r="C30" s="4">
        <v>947.8</v>
      </c>
      <c r="D30" s="3">
        <v>4197</v>
      </c>
      <c r="E30" s="15">
        <f t="shared" si="0"/>
        <v>0.22582797236121038</v>
      </c>
      <c r="F30" s="17">
        <f t="shared" si="1"/>
        <v>0.78248224173611503</v>
      </c>
    </row>
    <row r="31" spans="1:6" x14ac:dyDescent="0.3">
      <c r="A31" s="8">
        <v>10000</v>
      </c>
      <c r="B31" s="4">
        <v>0.15</v>
      </c>
      <c r="C31" s="4">
        <v>938.5</v>
      </c>
      <c r="D31" s="3">
        <v>4037.4</v>
      </c>
      <c r="E31" s="15">
        <f t="shared" si="0"/>
        <v>0.23245157774805567</v>
      </c>
      <c r="F31" s="17">
        <f t="shared" si="1"/>
        <v>0.75272666256502041</v>
      </c>
    </row>
    <row r="32" spans="1:6" x14ac:dyDescent="0.3">
      <c r="A32" s="8">
        <v>10000</v>
      </c>
      <c r="B32" s="4">
        <v>0.2</v>
      </c>
      <c r="C32" s="4">
        <v>926.4</v>
      </c>
      <c r="D32" s="3">
        <v>3592.3</v>
      </c>
      <c r="E32" s="15">
        <f t="shared" si="0"/>
        <v>0.25788492052445505</v>
      </c>
      <c r="F32" s="17">
        <f t="shared" si="1"/>
        <v>0.6697429013554077</v>
      </c>
    </row>
    <row r="33" spans="1:6" x14ac:dyDescent="0.3">
      <c r="A33" s="8">
        <v>10000</v>
      </c>
      <c r="B33" s="4">
        <v>0.25</v>
      </c>
      <c r="C33" s="4">
        <v>927</v>
      </c>
      <c r="D33" s="3">
        <v>3160.7</v>
      </c>
      <c r="E33" s="15">
        <f t="shared" si="0"/>
        <v>0.29328946119530486</v>
      </c>
      <c r="F33" s="17">
        <f t="shared" si="1"/>
        <v>0.5892760594365829</v>
      </c>
    </row>
    <row r="34" spans="1:6" x14ac:dyDescent="0.3">
      <c r="A34" s="8">
        <v>10000</v>
      </c>
      <c r="B34" s="4">
        <v>0.3</v>
      </c>
      <c r="C34" s="4">
        <v>931.4</v>
      </c>
      <c r="D34" s="3">
        <v>2821.2</v>
      </c>
      <c r="E34" s="15">
        <f t="shared" si="0"/>
        <v>0.33014320147454984</v>
      </c>
      <c r="F34" s="17">
        <f t="shared" si="1"/>
        <v>0.52598020023491243</v>
      </c>
    </row>
    <row r="35" spans="1:6" x14ac:dyDescent="0.3">
      <c r="A35" s="8">
        <v>10000</v>
      </c>
      <c r="B35" s="4">
        <v>0.35</v>
      </c>
      <c r="C35" s="4">
        <v>945.6</v>
      </c>
      <c r="D35" s="3">
        <v>2535.6999999999998</v>
      </c>
      <c r="E35" s="15">
        <f t="shared" si="0"/>
        <v>0.37291477698465908</v>
      </c>
      <c r="F35" s="17">
        <f t="shared" si="1"/>
        <v>0.47275201819639429</v>
      </c>
    </row>
    <row r="36" spans="1:6" x14ac:dyDescent="0.3">
      <c r="A36" s="8">
        <v>10000</v>
      </c>
      <c r="B36" s="4">
        <v>0.4</v>
      </c>
      <c r="C36" s="4">
        <v>960.5</v>
      </c>
      <c r="D36" s="3">
        <v>2308.6999999999998</v>
      </c>
      <c r="E36" s="15">
        <f t="shared" si="0"/>
        <v>0.41603499805085115</v>
      </c>
      <c r="F36" s="17">
        <f t="shared" si="1"/>
        <v>0.43043048641795773</v>
      </c>
    </row>
    <row r="37" spans="1:6" x14ac:dyDescent="0.3">
      <c r="A37" s="8">
        <v>10000</v>
      </c>
      <c r="B37" s="4">
        <v>0.45</v>
      </c>
      <c r="C37" s="4">
        <v>977.7</v>
      </c>
      <c r="D37" s="3">
        <v>2124.4</v>
      </c>
      <c r="E37" s="15">
        <f t="shared" si="0"/>
        <v>0.46022406326492188</v>
      </c>
      <c r="F37" s="17">
        <f t="shared" si="1"/>
        <v>0.39606987713705094</v>
      </c>
    </row>
    <row r="38" spans="1:6" x14ac:dyDescent="0.3">
      <c r="A38" s="8">
        <v>10000</v>
      </c>
      <c r="B38" s="4">
        <v>0.5</v>
      </c>
      <c r="C38" s="4">
        <v>993.8</v>
      </c>
      <c r="D38" s="3">
        <v>1953.5</v>
      </c>
      <c r="E38" s="15">
        <f t="shared" si="0"/>
        <v>0.50872792423854618</v>
      </c>
      <c r="F38" s="17">
        <f t="shared" si="1"/>
        <v>0.36420754330033372</v>
      </c>
    </row>
    <row r="39" spans="1:6" x14ac:dyDescent="0.3">
      <c r="A39" s="8">
        <v>10000</v>
      </c>
      <c r="B39" s="4">
        <v>0.55000000000000004</v>
      </c>
      <c r="C39" s="4">
        <v>981.9</v>
      </c>
      <c r="D39" s="3">
        <v>1699.5</v>
      </c>
      <c r="E39" s="15">
        <f t="shared" si="0"/>
        <v>0.57775816416593118</v>
      </c>
      <c r="F39" s="17">
        <f t="shared" si="1"/>
        <v>0.31685217294032103</v>
      </c>
    </row>
    <row r="40" spans="1:6" ht="15" thickBot="1" x14ac:dyDescent="0.35">
      <c r="A40" s="9">
        <v>10000</v>
      </c>
      <c r="B40" s="6">
        <v>0.6</v>
      </c>
      <c r="C40" s="6">
        <v>969.6</v>
      </c>
      <c r="D40" s="5">
        <v>1447.7</v>
      </c>
      <c r="E40" s="18">
        <f t="shared" si="0"/>
        <v>0.66975202044622506</v>
      </c>
      <c r="F40" s="19">
        <f t="shared" si="1"/>
        <v>0.26990696720547386</v>
      </c>
    </row>
    <row r="41" spans="1:6" x14ac:dyDescent="0.3">
      <c r="A41" s="7">
        <v>15000</v>
      </c>
      <c r="B41" s="2">
        <v>0</v>
      </c>
      <c r="C41" s="2">
        <v>853.8</v>
      </c>
      <c r="D41" s="1">
        <v>3383.2</v>
      </c>
      <c r="E41" s="15">
        <f t="shared" si="0"/>
        <v>0.25236462520690472</v>
      </c>
      <c r="F41" s="16">
        <f t="shared" si="1"/>
        <v>0.63075861811809009</v>
      </c>
    </row>
    <row r="42" spans="1:6" x14ac:dyDescent="0.3">
      <c r="A42" s="8">
        <v>15000</v>
      </c>
      <c r="B42" s="4">
        <v>0.05</v>
      </c>
      <c r="C42" s="4">
        <v>852.3</v>
      </c>
      <c r="D42" s="3">
        <v>3554.8</v>
      </c>
      <c r="E42" s="15">
        <f t="shared" si="0"/>
        <v>0.23976032406886461</v>
      </c>
      <c r="F42" s="17">
        <f t="shared" si="1"/>
        <v>0.6627514588809964</v>
      </c>
    </row>
    <row r="43" spans="1:6" x14ac:dyDescent="0.3">
      <c r="A43" s="8">
        <v>15000</v>
      </c>
      <c r="B43" s="4">
        <v>0.1</v>
      </c>
      <c r="C43" s="4">
        <v>848.8</v>
      </c>
      <c r="D43" s="3">
        <v>3608</v>
      </c>
      <c r="E43" s="15">
        <f t="shared" si="0"/>
        <v>0.23525498891352548</v>
      </c>
      <c r="F43" s="17">
        <f t="shared" si="1"/>
        <v>0.67266998527136124</v>
      </c>
    </row>
    <row r="44" spans="1:6" x14ac:dyDescent="0.3">
      <c r="A44" s="8">
        <v>15000</v>
      </c>
      <c r="B44" s="4">
        <v>0.15</v>
      </c>
      <c r="C44" s="4">
        <v>840.6</v>
      </c>
      <c r="D44" s="3">
        <v>3533.9</v>
      </c>
      <c r="E44" s="15">
        <f t="shared" si="0"/>
        <v>0.23786751181414301</v>
      </c>
      <c r="F44" s="17">
        <f t="shared" si="1"/>
        <v>0.65885489494192451</v>
      </c>
    </row>
    <row r="45" spans="1:6" x14ac:dyDescent="0.3">
      <c r="A45" s="8">
        <v>15000</v>
      </c>
      <c r="B45" s="4">
        <v>0.2</v>
      </c>
      <c r="C45" s="4">
        <v>827.2</v>
      </c>
      <c r="D45" s="3">
        <v>3187.7</v>
      </c>
      <c r="E45" s="15">
        <f t="shared" si="0"/>
        <v>0.25949744329767549</v>
      </c>
      <c r="F45" s="17">
        <f t="shared" si="1"/>
        <v>0.59430989801815914</v>
      </c>
    </row>
    <row r="46" spans="1:6" x14ac:dyDescent="0.3">
      <c r="A46" s="8">
        <v>15000</v>
      </c>
      <c r="B46" s="4">
        <v>0.25</v>
      </c>
      <c r="C46" s="4">
        <v>818.8</v>
      </c>
      <c r="D46" s="3">
        <v>2810</v>
      </c>
      <c r="E46" s="15">
        <f t="shared" si="0"/>
        <v>0.29138790035587186</v>
      </c>
      <c r="F46" s="17">
        <f t="shared" si="1"/>
        <v>0.52389208941588827</v>
      </c>
    </row>
    <row r="47" spans="1:6" x14ac:dyDescent="0.3">
      <c r="A47" s="8">
        <v>15000</v>
      </c>
      <c r="B47" s="4">
        <v>0.3</v>
      </c>
      <c r="C47" s="4">
        <v>820.6</v>
      </c>
      <c r="D47" s="3">
        <v>2529</v>
      </c>
      <c r="E47" s="15">
        <f t="shared" si="0"/>
        <v>0.32447607750098856</v>
      </c>
      <c r="F47" s="17">
        <f t="shared" si="1"/>
        <v>0.47150288047429945</v>
      </c>
    </row>
    <row r="48" spans="1:6" x14ac:dyDescent="0.3">
      <c r="A48" s="8">
        <v>15000</v>
      </c>
      <c r="B48" s="4">
        <v>0.35</v>
      </c>
      <c r="C48" s="4">
        <v>836.2</v>
      </c>
      <c r="D48" s="3">
        <v>2295.1999999999998</v>
      </c>
      <c r="E48" s="15">
        <f t="shared" si="0"/>
        <v>0.36432554897176722</v>
      </c>
      <c r="F48" s="17">
        <f t="shared" si="1"/>
        <v>0.42791356712716966</v>
      </c>
    </row>
    <row r="49" spans="1:6" x14ac:dyDescent="0.3">
      <c r="A49" s="8">
        <v>15000</v>
      </c>
      <c r="B49" s="4">
        <v>0.4</v>
      </c>
      <c r="C49" s="4">
        <v>849.7</v>
      </c>
      <c r="D49" s="3">
        <v>2097.4</v>
      </c>
      <c r="E49" s="15">
        <f t="shared" si="0"/>
        <v>0.4051206255363784</v>
      </c>
      <c r="F49" s="17">
        <f t="shared" si="1"/>
        <v>0.39103603855547481</v>
      </c>
    </row>
    <row r="50" spans="1:6" x14ac:dyDescent="0.3">
      <c r="A50" s="8">
        <v>15000</v>
      </c>
      <c r="B50" s="4">
        <v>0.45</v>
      </c>
      <c r="C50" s="4">
        <v>865.7</v>
      </c>
      <c r="D50" s="3">
        <v>1935.5</v>
      </c>
      <c r="E50" s="15">
        <f t="shared" si="0"/>
        <v>0.44727460604494967</v>
      </c>
      <c r="F50" s="17">
        <f t="shared" si="1"/>
        <v>0.36085165091261628</v>
      </c>
    </row>
    <row r="51" spans="1:6" x14ac:dyDescent="0.3">
      <c r="A51" s="8">
        <v>15000</v>
      </c>
      <c r="B51" s="4">
        <v>0.5</v>
      </c>
      <c r="C51" s="4">
        <v>883.2</v>
      </c>
      <c r="D51" s="3">
        <v>1791.7</v>
      </c>
      <c r="E51" s="15">
        <f t="shared" si="0"/>
        <v>0.49293966623876767</v>
      </c>
      <c r="F51" s="17">
        <f t="shared" si="1"/>
        <v>0.3340417995040737</v>
      </c>
    </row>
    <row r="52" spans="1:6" x14ac:dyDescent="0.3">
      <c r="A52" s="8">
        <v>15000</v>
      </c>
      <c r="B52" s="4">
        <v>0.55000000000000004</v>
      </c>
      <c r="C52" s="4">
        <v>901.5</v>
      </c>
      <c r="D52" s="3">
        <v>1647.8</v>
      </c>
      <c r="E52" s="15">
        <f t="shared" si="0"/>
        <v>0.54709309382206583</v>
      </c>
      <c r="F52" s="17">
        <f t="shared" si="1"/>
        <v>0.30721330424893262</v>
      </c>
    </row>
    <row r="53" spans="1:6" ht="15" thickBot="1" x14ac:dyDescent="0.35">
      <c r="A53" s="9">
        <v>15000</v>
      </c>
      <c r="B53" s="6">
        <v>0.6</v>
      </c>
      <c r="C53" s="6">
        <v>921.5</v>
      </c>
      <c r="D53" s="5">
        <v>1508.4</v>
      </c>
      <c r="E53" s="18">
        <f t="shared" si="0"/>
        <v>0.61091222487403873</v>
      </c>
      <c r="F53" s="19">
        <f t="shared" si="1"/>
        <v>0.28122378209072096</v>
      </c>
    </row>
    <row r="54" spans="1:6" x14ac:dyDescent="0.3">
      <c r="A54" s="7">
        <v>20000</v>
      </c>
      <c r="B54" s="2">
        <v>0</v>
      </c>
      <c r="C54" s="2">
        <v>740.5</v>
      </c>
      <c r="D54" s="1">
        <v>2870.7</v>
      </c>
      <c r="E54" s="15">
        <f t="shared" si="0"/>
        <v>0.25795102239871809</v>
      </c>
      <c r="F54" s="16">
        <f t="shared" si="1"/>
        <v>0.53520890430113544</v>
      </c>
    </row>
    <row r="55" spans="1:6" x14ac:dyDescent="0.3">
      <c r="A55" s="8">
        <v>20000</v>
      </c>
      <c r="B55" s="4">
        <v>0.05</v>
      </c>
      <c r="C55" s="4">
        <v>739.1</v>
      </c>
      <c r="D55" s="3">
        <v>3014.8</v>
      </c>
      <c r="E55" s="15">
        <f t="shared" si="0"/>
        <v>0.24515722435982484</v>
      </c>
      <c r="F55" s="17">
        <f t="shared" si="1"/>
        <v>0.5620746872494734</v>
      </c>
    </row>
    <row r="56" spans="1:6" x14ac:dyDescent="0.3">
      <c r="A56" s="8">
        <v>20000</v>
      </c>
      <c r="B56" s="4">
        <v>0.1</v>
      </c>
      <c r="C56" s="4">
        <v>735.9</v>
      </c>
      <c r="D56" s="3">
        <v>3064</v>
      </c>
      <c r="E56" s="15">
        <f t="shared" si="0"/>
        <v>0.24017624020887729</v>
      </c>
      <c r="F56" s="17">
        <f t="shared" si="1"/>
        <v>0.57124745977590097</v>
      </c>
    </row>
    <row r="57" spans="1:6" x14ac:dyDescent="0.3">
      <c r="A57" s="8">
        <v>20000</v>
      </c>
      <c r="B57" s="4">
        <v>0.15</v>
      </c>
      <c r="C57" s="4">
        <v>729.9</v>
      </c>
      <c r="D57" s="3">
        <v>3021.3</v>
      </c>
      <c r="E57" s="15">
        <f t="shared" si="0"/>
        <v>0.24158474828716114</v>
      </c>
      <c r="F57" s="17">
        <f t="shared" si="1"/>
        <v>0.5632865372783713</v>
      </c>
    </row>
    <row r="58" spans="1:6" x14ac:dyDescent="0.3">
      <c r="A58" s="8">
        <v>20000</v>
      </c>
      <c r="B58" s="4">
        <v>0.2</v>
      </c>
      <c r="C58" s="4">
        <v>715.8</v>
      </c>
      <c r="D58" s="3">
        <v>2738.1</v>
      </c>
      <c r="E58" s="15">
        <f t="shared" si="0"/>
        <v>0.26142215404842772</v>
      </c>
      <c r="F58" s="17">
        <f t="shared" si="1"/>
        <v>0.51048716371161695</v>
      </c>
    </row>
    <row r="59" spans="1:6" x14ac:dyDescent="0.3">
      <c r="A59" s="8">
        <v>20000</v>
      </c>
      <c r="B59" s="4">
        <v>0.25</v>
      </c>
      <c r="C59" s="4">
        <v>703.5</v>
      </c>
      <c r="D59" s="3">
        <v>2423.3000000000002</v>
      </c>
      <c r="E59" s="15">
        <f t="shared" si="0"/>
        <v>0.29030660669335201</v>
      </c>
      <c r="F59" s="17">
        <f t="shared" si="1"/>
        <v>0.45179633461975882</v>
      </c>
    </row>
    <row r="60" spans="1:6" x14ac:dyDescent="0.3">
      <c r="A60" s="8">
        <v>20000</v>
      </c>
      <c r="B60" s="4">
        <v>0.3</v>
      </c>
      <c r="C60" s="4">
        <v>687.4</v>
      </c>
      <c r="D60" s="3">
        <v>2155.8000000000002</v>
      </c>
      <c r="E60" s="15">
        <f t="shared" si="0"/>
        <v>0.31886074775025508</v>
      </c>
      <c r="F60" s="17">
        <f t="shared" si="1"/>
        <v>0.40192404496895806</v>
      </c>
    </row>
    <row r="61" spans="1:6" x14ac:dyDescent="0.3">
      <c r="A61" s="8">
        <v>20000</v>
      </c>
      <c r="B61" s="4">
        <v>0.35</v>
      </c>
      <c r="C61" s="4">
        <v>704.8</v>
      </c>
      <c r="D61" s="3">
        <v>1967</v>
      </c>
      <c r="E61" s="15">
        <f t="shared" si="0"/>
        <v>0.35831215048296894</v>
      </c>
      <c r="F61" s="17">
        <f t="shared" si="1"/>
        <v>0.36672446259112179</v>
      </c>
    </row>
    <row r="62" spans="1:6" x14ac:dyDescent="0.3">
      <c r="A62" s="8">
        <v>20000</v>
      </c>
      <c r="B62" s="4">
        <v>0.4</v>
      </c>
      <c r="C62" s="4">
        <v>723.1</v>
      </c>
      <c r="D62" s="3">
        <v>1814.1</v>
      </c>
      <c r="E62" s="15">
        <f t="shared" si="0"/>
        <v>0.39859985667824271</v>
      </c>
      <c r="F62" s="17">
        <f t="shared" si="1"/>
        <v>0.33821802114212202</v>
      </c>
    </row>
    <row r="63" spans="1:6" x14ac:dyDescent="0.3">
      <c r="A63" s="8">
        <v>20000</v>
      </c>
      <c r="B63" s="4">
        <v>0.45</v>
      </c>
      <c r="C63" s="4">
        <v>744.3</v>
      </c>
      <c r="D63" s="3">
        <v>1688.2</v>
      </c>
      <c r="E63" s="15">
        <f t="shared" si="0"/>
        <v>0.44088378154247121</v>
      </c>
      <c r="F63" s="17">
        <f t="shared" si="1"/>
        <v>0.31474541827469843</v>
      </c>
    </row>
    <row r="64" spans="1:6" x14ac:dyDescent="0.3">
      <c r="A64" s="8">
        <v>20000</v>
      </c>
      <c r="B64" s="4">
        <v>0.5</v>
      </c>
      <c r="C64" s="4">
        <v>768.7</v>
      </c>
      <c r="D64" s="3">
        <v>1587.1</v>
      </c>
      <c r="E64" s="15">
        <f t="shared" si="0"/>
        <v>0.4843425114989604</v>
      </c>
      <c r="F64" s="17">
        <f t="shared" si="1"/>
        <v>0.29589648936368551</v>
      </c>
    </row>
    <row r="65" spans="1:6" x14ac:dyDescent="0.3">
      <c r="A65" s="8">
        <v>20000</v>
      </c>
      <c r="B65" s="4">
        <v>0.55000000000000004</v>
      </c>
      <c r="C65" s="4">
        <v>795.4</v>
      </c>
      <c r="D65" s="3">
        <v>1488.2</v>
      </c>
      <c r="E65" s="15">
        <f t="shared" si="0"/>
        <v>0.53447117322940463</v>
      </c>
      <c r="F65" s="17">
        <f t="shared" si="1"/>
        <v>0.27745772507783806</v>
      </c>
    </row>
    <row r="66" spans="1:6" ht="15" thickBot="1" x14ac:dyDescent="0.35">
      <c r="A66" s="9">
        <v>20000</v>
      </c>
      <c r="B66" s="6">
        <v>0.6</v>
      </c>
      <c r="C66" s="6">
        <v>825</v>
      </c>
      <c r="D66" s="5">
        <v>1391.5</v>
      </c>
      <c r="E66" s="18">
        <f t="shared" si="0"/>
        <v>0.59288537549407117</v>
      </c>
      <c r="F66" s="19">
        <f t="shared" si="1"/>
        <v>0.25942912541715607</v>
      </c>
    </row>
    <row r="67" spans="1:6" x14ac:dyDescent="0.3">
      <c r="A67" s="7">
        <v>25000</v>
      </c>
      <c r="B67" s="2">
        <v>0</v>
      </c>
      <c r="C67" s="2">
        <v>634.70000000000005</v>
      </c>
      <c r="D67" s="1">
        <v>2421.1</v>
      </c>
      <c r="E67" s="20">
        <f t="shared" ref="E67:E92" si="2">C67/D67</f>
        <v>0.26215356656065425</v>
      </c>
      <c r="F67" s="16">
        <f t="shared" ref="F67:F92" si="3">D67/$D$2</f>
        <v>0.4513861699945933</v>
      </c>
    </row>
    <row r="68" spans="1:6" x14ac:dyDescent="0.3">
      <c r="A68" s="8">
        <v>25000</v>
      </c>
      <c r="B68" s="4">
        <v>0.05</v>
      </c>
      <c r="C68" s="4">
        <v>633.29999999999995</v>
      </c>
      <c r="D68" s="3">
        <v>2539.5</v>
      </c>
      <c r="E68" s="15">
        <f t="shared" si="2"/>
        <v>0.24937979917306555</v>
      </c>
      <c r="F68" s="17">
        <f t="shared" si="3"/>
        <v>0.47346048436713467</v>
      </c>
    </row>
    <row r="69" spans="1:6" x14ac:dyDescent="0.3">
      <c r="A69" s="8">
        <v>25000</v>
      </c>
      <c r="B69" s="4">
        <v>0.1</v>
      </c>
      <c r="C69" s="4">
        <v>630.5</v>
      </c>
      <c r="D69" s="3">
        <v>2583</v>
      </c>
      <c r="E69" s="15">
        <f t="shared" si="2"/>
        <v>0.24409601238869533</v>
      </c>
      <c r="F69" s="17">
        <f t="shared" si="3"/>
        <v>0.48157055763745177</v>
      </c>
    </row>
    <row r="70" spans="1:6" x14ac:dyDescent="0.3">
      <c r="A70" s="8">
        <v>25000</v>
      </c>
      <c r="B70" s="4">
        <v>0.15</v>
      </c>
      <c r="C70" s="4">
        <v>625.70000000000005</v>
      </c>
      <c r="D70" s="3">
        <v>2560.5</v>
      </c>
      <c r="E70" s="15">
        <f t="shared" si="2"/>
        <v>0.24436633470025387</v>
      </c>
      <c r="F70" s="17">
        <f t="shared" si="3"/>
        <v>0.47737569215280501</v>
      </c>
    </row>
    <row r="71" spans="1:6" x14ac:dyDescent="0.3">
      <c r="A71" s="8">
        <v>25000</v>
      </c>
      <c r="B71" s="4">
        <v>0.2</v>
      </c>
      <c r="C71" s="4">
        <v>614</v>
      </c>
      <c r="D71" s="3">
        <v>2328.9</v>
      </c>
      <c r="E71" s="15">
        <f t="shared" si="2"/>
        <v>0.26364378032547553</v>
      </c>
      <c r="F71" s="17">
        <f t="shared" si="3"/>
        <v>0.43419654343084069</v>
      </c>
    </row>
    <row r="72" spans="1:6" x14ac:dyDescent="0.3">
      <c r="A72" s="8">
        <v>25000</v>
      </c>
      <c r="B72" s="4">
        <v>0.25</v>
      </c>
      <c r="C72" s="4">
        <v>602.1</v>
      </c>
      <c r="D72" s="3">
        <v>2068.1999999999998</v>
      </c>
      <c r="E72" s="15">
        <f t="shared" si="2"/>
        <v>0.29112271540469975</v>
      </c>
      <c r="F72" s="17">
        <f t="shared" si="3"/>
        <v>0.38559203534873315</v>
      </c>
    </row>
    <row r="73" spans="1:6" x14ac:dyDescent="0.3">
      <c r="A73" s="8">
        <v>25000</v>
      </c>
      <c r="B73" s="4">
        <v>0.3</v>
      </c>
      <c r="C73" s="4">
        <v>572.1</v>
      </c>
      <c r="D73" s="3">
        <v>1820.9</v>
      </c>
      <c r="E73" s="15">
        <f t="shared" si="2"/>
        <v>0.31418529298698444</v>
      </c>
      <c r="F73" s="17">
        <f t="shared" si="3"/>
        <v>0.3394858027108153</v>
      </c>
    </row>
    <row r="74" spans="1:6" x14ac:dyDescent="0.3">
      <c r="A74" s="8">
        <v>25000</v>
      </c>
      <c r="B74" s="4">
        <v>0.35</v>
      </c>
      <c r="C74" s="4">
        <v>583.6</v>
      </c>
      <c r="D74" s="3">
        <v>1656.8</v>
      </c>
      <c r="E74" s="15">
        <f t="shared" si="2"/>
        <v>0.35224529212940608</v>
      </c>
      <c r="F74" s="17">
        <f t="shared" si="3"/>
        <v>0.30889125044279137</v>
      </c>
    </row>
    <row r="75" spans="1:6" x14ac:dyDescent="0.3">
      <c r="A75" s="8">
        <v>25000</v>
      </c>
      <c r="B75" s="4">
        <v>0.4</v>
      </c>
      <c r="C75" s="4">
        <v>601</v>
      </c>
      <c r="D75" s="3">
        <v>1530.9</v>
      </c>
      <c r="E75" s="15">
        <f t="shared" si="2"/>
        <v>0.3925795283819975</v>
      </c>
      <c r="F75" s="17">
        <f t="shared" si="3"/>
        <v>0.28541864757536778</v>
      </c>
    </row>
    <row r="76" spans="1:6" x14ac:dyDescent="0.3">
      <c r="A76" s="8">
        <v>25000</v>
      </c>
      <c r="B76" s="4">
        <v>0.45</v>
      </c>
      <c r="C76" s="4">
        <v>619.70000000000005</v>
      </c>
      <c r="D76" s="3">
        <v>1427.5</v>
      </c>
      <c r="E76" s="15">
        <f t="shared" si="2"/>
        <v>0.43411558669001754</v>
      </c>
      <c r="F76" s="17">
        <f t="shared" si="3"/>
        <v>0.26614091019259095</v>
      </c>
    </row>
    <row r="77" spans="1:6" x14ac:dyDescent="0.3">
      <c r="A77" s="8">
        <v>25000</v>
      </c>
      <c r="B77" s="4">
        <v>0.5</v>
      </c>
      <c r="C77" s="4">
        <v>642.20000000000005</v>
      </c>
      <c r="D77" s="3">
        <v>1344.3</v>
      </c>
      <c r="E77" s="15">
        <f t="shared" si="2"/>
        <v>0.47772074685710042</v>
      </c>
      <c r="F77" s="17">
        <f t="shared" si="3"/>
        <v>0.25062922982269703</v>
      </c>
    </row>
    <row r="78" spans="1:6" x14ac:dyDescent="0.3">
      <c r="A78" s="8">
        <v>25000</v>
      </c>
      <c r="B78" s="4">
        <v>0.55000000000000004</v>
      </c>
      <c r="C78" s="4">
        <v>668</v>
      </c>
      <c r="D78" s="3">
        <v>1272.4000000000001</v>
      </c>
      <c r="E78" s="15">
        <f t="shared" si="2"/>
        <v>0.52499214083621504</v>
      </c>
      <c r="F78" s="17">
        <f t="shared" si="3"/>
        <v>0.23722430411842574</v>
      </c>
    </row>
    <row r="79" spans="1:6" ht="15" thickBot="1" x14ac:dyDescent="0.35">
      <c r="A79" s="9">
        <v>25000</v>
      </c>
      <c r="B79" s="6">
        <v>0.6</v>
      </c>
      <c r="C79" s="6">
        <v>698.4</v>
      </c>
      <c r="D79" s="5">
        <v>1191.4000000000001</v>
      </c>
      <c r="E79" s="18">
        <f t="shared" si="2"/>
        <v>0.58620110794023828</v>
      </c>
      <c r="F79" s="19">
        <f t="shared" si="3"/>
        <v>0.22212278837369728</v>
      </c>
    </row>
    <row r="80" spans="1:6" x14ac:dyDescent="0.3">
      <c r="A80" s="7">
        <v>30000</v>
      </c>
      <c r="B80" s="2">
        <v>0</v>
      </c>
      <c r="C80" s="2">
        <v>547.79999999999995</v>
      </c>
      <c r="D80" s="1">
        <v>2025.4</v>
      </c>
      <c r="E80" s="20">
        <f t="shared" si="2"/>
        <v>0.27046509331490071</v>
      </c>
      <c r="F80" s="16">
        <f t="shared" si="3"/>
        <v>0.37761246900460504</v>
      </c>
    </row>
    <row r="81" spans="1:6" x14ac:dyDescent="0.3">
      <c r="A81" s="8">
        <v>30000</v>
      </c>
      <c r="B81" s="4">
        <v>0.05</v>
      </c>
      <c r="C81" s="4">
        <v>546.4</v>
      </c>
      <c r="D81" s="3">
        <v>2122.6</v>
      </c>
      <c r="E81" s="15">
        <f t="shared" si="2"/>
        <v>0.25742014510505984</v>
      </c>
      <c r="F81" s="17">
        <f t="shared" si="3"/>
        <v>0.39573428789827919</v>
      </c>
    </row>
    <row r="82" spans="1:6" x14ac:dyDescent="0.3">
      <c r="A82" s="8">
        <v>30000</v>
      </c>
      <c r="B82" s="4">
        <v>0.1</v>
      </c>
      <c r="C82" s="4">
        <v>543.9</v>
      </c>
      <c r="D82" s="3">
        <v>2162.6</v>
      </c>
      <c r="E82" s="15">
        <f t="shared" si="2"/>
        <v>0.25150282067881252</v>
      </c>
      <c r="F82" s="17">
        <f t="shared" si="3"/>
        <v>0.40319182653765123</v>
      </c>
    </row>
    <row r="83" spans="1:6" x14ac:dyDescent="0.3">
      <c r="A83" s="8">
        <v>30000</v>
      </c>
      <c r="B83" s="4">
        <v>0.15</v>
      </c>
      <c r="C83" s="4">
        <v>539.9</v>
      </c>
      <c r="D83" s="3">
        <v>2162.6</v>
      </c>
      <c r="E83" s="15">
        <f t="shared" si="2"/>
        <v>0.24965319522796633</v>
      </c>
      <c r="F83" s="17">
        <f t="shared" si="3"/>
        <v>0.40319182653765123</v>
      </c>
    </row>
    <row r="84" spans="1:6" x14ac:dyDescent="0.3">
      <c r="A84" s="8">
        <v>30000</v>
      </c>
      <c r="B84" s="4">
        <v>0.2</v>
      </c>
      <c r="C84" s="4">
        <v>529.1</v>
      </c>
      <c r="D84" s="3">
        <v>1976</v>
      </c>
      <c r="E84" s="15">
        <f t="shared" si="2"/>
        <v>0.26776315789473687</v>
      </c>
      <c r="F84" s="17">
        <f t="shared" si="3"/>
        <v>0.36840240878498054</v>
      </c>
    </row>
    <row r="85" spans="1:6" x14ac:dyDescent="0.3">
      <c r="A85" s="8">
        <v>30000</v>
      </c>
      <c r="B85" s="4">
        <v>0.25</v>
      </c>
      <c r="C85" s="4">
        <v>517</v>
      </c>
      <c r="D85" s="3">
        <v>1762.4</v>
      </c>
      <c r="E85" s="15">
        <f t="shared" si="2"/>
        <v>0.29334997730367679</v>
      </c>
      <c r="F85" s="17">
        <f t="shared" si="3"/>
        <v>0.32857915245073366</v>
      </c>
    </row>
    <row r="86" spans="1:6" x14ac:dyDescent="0.3">
      <c r="A86" s="8">
        <v>30000</v>
      </c>
      <c r="B86" s="4">
        <v>0.3</v>
      </c>
      <c r="C86" s="4">
        <v>484.1</v>
      </c>
      <c r="D86" s="3">
        <v>1555.6</v>
      </c>
      <c r="E86" s="15">
        <f t="shared" si="2"/>
        <v>0.3111982514785292</v>
      </c>
      <c r="F86" s="17">
        <f t="shared" si="3"/>
        <v>0.29002367768518</v>
      </c>
    </row>
    <row r="87" spans="1:6" x14ac:dyDescent="0.3">
      <c r="A87" s="8">
        <v>30000</v>
      </c>
      <c r="B87" s="4">
        <v>0.35</v>
      </c>
      <c r="C87" s="4">
        <v>478.2</v>
      </c>
      <c r="D87" s="3">
        <v>1382.5</v>
      </c>
      <c r="E87" s="15">
        <f t="shared" si="2"/>
        <v>0.34589511754068714</v>
      </c>
      <c r="F87" s="17">
        <f t="shared" si="3"/>
        <v>0.25775117922329738</v>
      </c>
    </row>
    <row r="88" spans="1:6" x14ac:dyDescent="0.3">
      <c r="A88" s="8">
        <v>30000</v>
      </c>
      <c r="B88" s="4">
        <v>0.4</v>
      </c>
      <c r="C88" s="4">
        <v>493.4</v>
      </c>
      <c r="D88" s="3">
        <v>1276.9000000000001</v>
      </c>
      <c r="E88" s="15">
        <f t="shared" si="2"/>
        <v>0.38640457357663088</v>
      </c>
      <c r="F88" s="17">
        <f t="shared" si="3"/>
        <v>0.23806327721535508</v>
      </c>
    </row>
    <row r="89" spans="1:6" x14ac:dyDescent="0.3">
      <c r="A89" s="8">
        <v>30000</v>
      </c>
      <c r="B89" s="4">
        <v>0.45</v>
      </c>
      <c r="C89" s="4">
        <v>509.3</v>
      </c>
      <c r="D89" s="3">
        <v>1193.7</v>
      </c>
      <c r="E89" s="15">
        <f t="shared" si="2"/>
        <v>0.42665661388958698</v>
      </c>
      <c r="F89" s="17">
        <f t="shared" si="3"/>
        <v>0.22255159684546116</v>
      </c>
    </row>
    <row r="90" spans="1:6" x14ac:dyDescent="0.3">
      <c r="A90" s="8">
        <v>30000</v>
      </c>
      <c r="B90" s="4">
        <v>0.5</v>
      </c>
      <c r="C90" s="4">
        <v>528.20000000000005</v>
      </c>
      <c r="D90" s="3">
        <v>1124</v>
      </c>
      <c r="E90" s="15">
        <f t="shared" si="2"/>
        <v>0.46992882562277583</v>
      </c>
      <c r="F90" s="17">
        <f t="shared" si="3"/>
        <v>0.20955683576635531</v>
      </c>
    </row>
    <row r="91" spans="1:6" x14ac:dyDescent="0.3">
      <c r="A91" s="8">
        <v>30000</v>
      </c>
      <c r="B91" s="4">
        <v>0.55000000000000004</v>
      </c>
      <c r="C91" s="4">
        <v>551.4</v>
      </c>
      <c r="D91" s="3">
        <v>1067.8</v>
      </c>
      <c r="E91" s="15">
        <f t="shared" si="2"/>
        <v>0.51638883686083537</v>
      </c>
      <c r="F91" s="17">
        <f t="shared" si="3"/>
        <v>0.19907899397803755</v>
      </c>
    </row>
    <row r="92" spans="1:6" ht="15" thickBot="1" x14ac:dyDescent="0.35">
      <c r="A92" s="9">
        <v>30000</v>
      </c>
      <c r="B92" s="6">
        <v>0.6</v>
      </c>
      <c r="C92" s="6">
        <v>579.1</v>
      </c>
      <c r="D92" s="5">
        <v>1002.6</v>
      </c>
      <c r="E92" s="18">
        <f t="shared" si="2"/>
        <v>0.57759824456413322</v>
      </c>
      <c r="F92" s="19">
        <f t="shared" si="3"/>
        <v>0.18692320599586107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A1:F92"/>
  <sheetViews>
    <sheetView workbookViewId="0">
      <selection activeCell="O32" sqref="O32"/>
    </sheetView>
  </sheetViews>
  <sheetFormatPr defaultRowHeight="14.4" x14ac:dyDescent="0.3"/>
  <cols>
    <col min="3" max="3" width="14.88671875" customWidth="1"/>
    <col min="5" max="5" width="16.44140625" customWidth="1"/>
    <col min="6" max="6" width="10.44140625" customWidth="1"/>
  </cols>
  <sheetData>
    <row r="1" spans="1:6" ht="15" thickBot="1" x14ac:dyDescent="0.35">
      <c r="A1" s="10" t="s">
        <v>0</v>
      </c>
      <c r="B1" s="11" t="s">
        <v>1</v>
      </c>
      <c r="C1" s="11" t="s">
        <v>2</v>
      </c>
      <c r="D1" s="14" t="s">
        <v>3</v>
      </c>
      <c r="E1" s="12" t="s">
        <v>4</v>
      </c>
      <c r="F1" s="13" t="s">
        <v>5</v>
      </c>
    </row>
    <row r="2" spans="1:6" x14ac:dyDescent="0.3">
      <c r="A2" s="7">
        <v>0</v>
      </c>
      <c r="B2" s="2">
        <v>0</v>
      </c>
      <c r="C2" s="2">
        <v>468</v>
      </c>
      <c r="D2" s="1">
        <v>2798.8</v>
      </c>
      <c r="E2" s="15">
        <f>C2/D2</f>
        <v>0.16721452050878946</v>
      </c>
      <c r="F2" s="16">
        <f>D2/$D$2</f>
        <v>1</v>
      </c>
    </row>
    <row r="3" spans="1:6" x14ac:dyDescent="0.3">
      <c r="A3" s="8">
        <v>0</v>
      </c>
      <c r="B3" s="4">
        <v>0.05</v>
      </c>
      <c r="C3" s="4">
        <v>438.5</v>
      </c>
      <c r="D3" s="3">
        <v>1974.4</v>
      </c>
      <c r="E3" s="15">
        <f t="shared" ref="E3:E66" si="0">C3/D3</f>
        <v>0.22209278768233387</v>
      </c>
      <c r="F3" s="17">
        <f t="shared" ref="F3:F66" si="1">D3/$D$2</f>
        <v>0.70544519079605539</v>
      </c>
    </row>
    <row r="4" spans="1:6" x14ac:dyDescent="0.3">
      <c r="A4" s="8">
        <v>0</v>
      </c>
      <c r="B4" s="4">
        <v>0.1</v>
      </c>
      <c r="C4" s="4">
        <v>372.4</v>
      </c>
      <c r="D4" s="3">
        <v>750.8</v>
      </c>
      <c r="E4" s="15">
        <f t="shared" si="0"/>
        <v>0.49600426212040488</v>
      </c>
      <c r="F4" s="17">
        <f t="shared" si="1"/>
        <v>0.2682578247820494</v>
      </c>
    </row>
    <row r="5" spans="1:6" x14ac:dyDescent="0.3">
      <c r="A5" s="8">
        <v>0</v>
      </c>
      <c r="B5" s="4">
        <v>0.15</v>
      </c>
      <c r="C5" s="4">
        <v>246</v>
      </c>
      <c r="D5" s="3">
        <v>-1007.1</v>
      </c>
      <c r="E5" s="15">
        <f t="shared" si="0"/>
        <v>-0.24426571343461423</v>
      </c>
      <c r="F5" s="17">
        <f t="shared" si="1"/>
        <v>-0.35983278547949121</v>
      </c>
    </row>
    <row r="6" spans="1:6" x14ac:dyDescent="0.3">
      <c r="A6" s="8">
        <v>0</v>
      </c>
      <c r="B6" s="4">
        <v>0.2</v>
      </c>
      <c r="C6" s="4">
        <v>246.3</v>
      </c>
      <c r="D6" s="3">
        <v>-775.6</v>
      </c>
      <c r="E6" s="15">
        <f t="shared" si="0"/>
        <v>-0.31756059824651883</v>
      </c>
      <c r="F6" s="17">
        <f t="shared" si="1"/>
        <v>-0.27711876518507933</v>
      </c>
    </row>
    <row r="7" spans="1:6" x14ac:dyDescent="0.3">
      <c r="A7" s="8">
        <v>0</v>
      </c>
      <c r="B7" s="4">
        <v>0.25</v>
      </c>
      <c r="C7" s="4">
        <v>246.5</v>
      </c>
      <c r="D7" s="3">
        <v>-613.70000000000005</v>
      </c>
      <c r="E7" s="15">
        <f t="shared" si="0"/>
        <v>-0.40166204986149584</v>
      </c>
      <c r="F7" s="17">
        <f t="shared" si="1"/>
        <v>-0.21927254537658997</v>
      </c>
    </row>
    <row r="8" spans="1:6" x14ac:dyDescent="0.3">
      <c r="A8" s="8">
        <v>0</v>
      </c>
      <c r="B8" s="4">
        <v>0.3</v>
      </c>
      <c r="C8" s="4">
        <v>217.6</v>
      </c>
      <c r="D8" s="3">
        <v>-411.4</v>
      </c>
      <c r="E8" s="15">
        <f t="shared" si="0"/>
        <v>-0.52892561983471076</v>
      </c>
      <c r="F8" s="17">
        <f t="shared" si="1"/>
        <v>-0.14699156781477773</v>
      </c>
    </row>
    <row r="9" spans="1:6" x14ac:dyDescent="0.3">
      <c r="A9" s="8">
        <v>0</v>
      </c>
      <c r="B9" s="4">
        <v>0.35</v>
      </c>
      <c r="C9" s="4">
        <v>241</v>
      </c>
      <c r="D9" s="3">
        <v>-377.7</v>
      </c>
      <c r="E9" s="15">
        <f t="shared" si="0"/>
        <v>-0.6380725443473656</v>
      </c>
      <c r="F9" s="17">
        <f t="shared" si="1"/>
        <v>-0.13495069315420893</v>
      </c>
    </row>
    <row r="10" spans="1:6" x14ac:dyDescent="0.3">
      <c r="A10" s="8">
        <v>0</v>
      </c>
      <c r="B10" s="4">
        <v>0.4</v>
      </c>
      <c r="C10" s="4">
        <v>263.7</v>
      </c>
      <c r="D10" s="3">
        <v>-424.9</v>
      </c>
      <c r="E10" s="15">
        <f t="shared" si="0"/>
        <v>-0.62061661567427628</v>
      </c>
      <c r="F10" s="17">
        <f t="shared" si="1"/>
        <v>-0.15181506359868513</v>
      </c>
    </row>
    <row r="11" spans="1:6" x14ac:dyDescent="0.3">
      <c r="A11" s="8">
        <v>0</v>
      </c>
      <c r="B11" s="4">
        <v>0.45</v>
      </c>
      <c r="C11" s="4">
        <v>262.3</v>
      </c>
      <c r="D11" s="3">
        <v>-494.6</v>
      </c>
      <c r="E11" s="15">
        <f t="shared" si="0"/>
        <v>-0.53032753740396277</v>
      </c>
      <c r="F11" s="17">
        <f t="shared" si="1"/>
        <v>-0.17671859368300699</v>
      </c>
    </row>
    <row r="12" spans="1:6" x14ac:dyDescent="0.3">
      <c r="A12" s="8">
        <v>0</v>
      </c>
      <c r="B12" s="4">
        <v>0.5</v>
      </c>
      <c r="C12" s="4">
        <v>258.39999999999998</v>
      </c>
      <c r="D12" s="3">
        <v>-604.70000000000005</v>
      </c>
      <c r="E12" s="15">
        <f t="shared" si="0"/>
        <v>-0.42731933190011567</v>
      </c>
      <c r="F12" s="17">
        <f t="shared" si="1"/>
        <v>-0.21605688152065172</v>
      </c>
    </row>
    <row r="13" spans="1:6" x14ac:dyDescent="0.3">
      <c r="A13" s="8">
        <v>0</v>
      </c>
      <c r="B13" s="4">
        <v>0.55000000000000004</v>
      </c>
      <c r="C13" s="4">
        <v>259.7</v>
      </c>
      <c r="D13" s="3">
        <v>-719.4</v>
      </c>
      <c r="E13" s="15">
        <f t="shared" si="0"/>
        <v>-0.36099527383931052</v>
      </c>
      <c r="F13" s="17">
        <f t="shared" si="1"/>
        <v>-0.25703873088466483</v>
      </c>
    </row>
    <row r="14" spans="1:6" ht="15" thickBot="1" x14ac:dyDescent="0.35">
      <c r="A14" s="9">
        <v>0</v>
      </c>
      <c r="B14" s="6">
        <v>0.6</v>
      </c>
      <c r="C14" s="6">
        <v>259.89999999999998</v>
      </c>
      <c r="D14" s="5">
        <v>-834</v>
      </c>
      <c r="E14" s="18">
        <f t="shared" si="0"/>
        <v>-0.31163069544364508</v>
      </c>
      <c r="F14" s="19">
        <f t="shared" si="1"/>
        <v>-0.29798485065027869</v>
      </c>
    </row>
    <row r="15" spans="1:6" x14ac:dyDescent="0.3">
      <c r="A15" s="7">
        <v>5000</v>
      </c>
      <c r="B15" s="2">
        <v>0</v>
      </c>
      <c r="C15" s="2">
        <v>396.6</v>
      </c>
      <c r="D15" s="1">
        <v>2416.6</v>
      </c>
      <c r="E15" s="15">
        <f t="shared" si="0"/>
        <v>0.16411487213440373</v>
      </c>
      <c r="F15" s="16">
        <f t="shared" si="1"/>
        <v>0.86344147491782186</v>
      </c>
    </row>
    <row r="16" spans="1:6" x14ac:dyDescent="0.3">
      <c r="A16" s="8">
        <v>5000</v>
      </c>
      <c r="B16" s="4">
        <v>0.05</v>
      </c>
      <c r="C16" s="4">
        <v>373.7</v>
      </c>
      <c r="D16" s="3">
        <v>1691.4</v>
      </c>
      <c r="E16" s="15">
        <f t="shared" si="0"/>
        <v>0.22094123211540734</v>
      </c>
      <c r="F16" s="17">
        <f t="shared" si="1"/>
        <v>0.60433042732599684</v>
      </c>
    </row>
    <row r="17" spans="1:6" x14ac:dyDescent="0.3">
      <c r="A17" s="8">
        <v>5000</v>
      </c>
      <c r="B17" s="4">
        <v>0.1</v>
      </c>
      <c r="C17" s="4">
        <v>321.89999999999998</v>
      </c>
      <c r="D17" s="3">
        <v>687.9</v>
      </c>
      <c r="E17" s="15">
        <f t="shared" si="0"/>
        <v>0.46794592237243782</v>
      </c>
      <c r="F17" s="17">
        <f t="shared" si="1"/>
        <v>0.24578390738888092</v>
      </c>
    </row>
    <row r="18" spans="1:6" x14ac:dyDescent="0.3">
      <c r="A18" s="8">
        <v>5000</v>
      </c>
      <c r="B18" s="4">
        <v>0.15</v>
      </c>
      <c r="C18" s="4">
        <v>219.4</v>
      </c>
      <c r="D18" s="3">
        <v>-678.9</v>
      </c>
      <c r="E18" s="15">
        <f t="shared" si="0"/>
        <v>-0.32316983355427897</v>
      </c>
      <c r="F18" s="17">
        <f t="shared" si="1"/>
        <v>-0.24256824353294268</v>
      </c>
    </row>
    <row r="19" spans="1:6" x14ac:dyDescent="0.3">
      <c r="A19" s="8">
        <v>5000</v>
      </c>
      <c r="B19" s="4">
        <v>0.2</v>
      </c>
      <c r="C19" s="4">
        <v>220.2</v>
      </c>
      <c r="D19" s="3">
        <v>-555.29999999999995</v>
      </c>
      <c r="E19" s="15">
        <f t="shared" si="0"/>
        <v>-0.39654240950837388</v>
      </c>
      <c r="F19" s="17">
        <f t="shared" si="1"/>
        <v>-0.19840645991139055</v>
      </c>
    </row>
    <row r="20" spans="1:6" x14ac:dyDescent="0.3">
      <c r="A20" s="8">
        <v>5000</v>
      </c>
      <c r="B20" s="4">
        <v>0.25</v>
      </c>
      <c r="C20" s="4">
        <v>221.3</v>
      </c>
      <c r="D20" s="3">
        <v>-438.4</v>
      </c>
      <c r="E20" s="15">
        <f t="shared" si="0"/>
        <v>-0.50479014598540151</v>
      </c>
      <c r="F20" s="17">
        <f t="shared" si="1"/>
        <v>-0.15663855938259252</v>
      </c>
    </row>
    <row r="21" spans="1:6" x14ac:dyDescent="0.3">
      <c r="A21" s="8">
        <v>5000</v>
      </c>
      <c r="B21" s="4">
        <v>0.3</v>
      </c>
      <c r="C21" s="4">
        <v>214.3</v>
      </c>
      <c r="D21" s="3">
        <v>-263</v>
      </c>
      <c r="E21" s="15">
        <f t="shared" si="0"/>
        <v>-0.81482889733840314</v>
      </c>
      <c r="F21" s="17">
        <f t="shared" si="1"/>
        <v>-9.3968843790195794E-2</v>
      </c>
    </row>
    <row r="22" spans="1:6" x14ac:dyDescent="0.3">
      <c r="A22" s="8">
        <v>5000</v>
      </c>
      <c r="B22" s="4">
        <v>0.35</v>
      </c>
      <c r="C22" s="4">
        <v>228</v>
      </c>
      <c r="D22" s="3">
        <v>-267.5</v>
      </c>
      <c r="E22" s="15">
        <f t="shared" si="0"/>
        <v>-0.85233644859813085</v>
      </c>
      <c r="F22" s="17">
        <f t="shared" si="1"/>
        <v>-9.5576675718164916E-2</v>
      </c>
    </row>
    <row r="23" spans="1:6" x14ac:dyDescent="0.3">
      <c r="A23" s="8">
        <v>5000</v>
      </c>
      <c r="B23" s="4">
        <v>0.4</v>
      </c>
      <c r="C23" s="4">
        <v>243.8</v>
      </c>
      <c r="D23" s="3">
        <v>-312.5</v>
      </c>
      <c r="E23" s="15">
        <f t="shared" si="0"/>
        <v>-0.78016000000000008</v>
      </c>
      <c r="F23" s="17">
        <f t="shared" si="1"/>
        <v>-0.11165499499785622</v>
      </c>
    </row>
    <row r="24" spans="1:6" x14ac:dyDescent="0.3">
      <c r="A24" s="8">
        <v>5000</v>
      </c>
      <c r="B24" s="4">
        <v>0.45</v>
      </c>
      <c r="C24" s="4">
        <v>242.9</v>
      </c>
      <c r="D24" s="3">
        <v>-377.7</v>
      </c>
      <c r="E24" s="15">
        <f t="shared" si="0"/>
        <v>-0.64310299179242791</v>
      </c>
      <c r="F24" s="17">
        <f t="shared" si="1"/>
        <v>-0.13495069315420893</v>
      </c>
    </row>
    <row r="25" spans="1:6" x14ac:dyDescent="0.3">
      <c r="A25" s="8">
        <v>5000</v>
      </c>
      <c r="B25" s="4">
        <v>0.5</v>
      </c>
      <c r="C25" s="4">
        <v>239.9</v>
      </c>
      <c r="D25" s="3">
        <v>-472.1</v>
      </c>
      <c r="E25" s="15">
        <f t="shared" si="0"/>
        <v>-0.5081550518957848</v>
      </c>
      <c r="F25" s="17">
        <f t="shared" si="1"/>
        <v>-0.16867943404316135</v>
      </c>
    </row>
    <row r="26" spans="1:6" x14ac:dyDescent="0.3">
      <c r="A26" s="8">
        <v>5000</v>
      </c>
      <c r="B26" s="4">
        <v>0.55000000000000004</v>
      </c>
      <c r="C26" s="4">
        <v>240.3</v>
      </c>
      <c r="D26" s="3">
        <v>-577.70000000000005</v>
      </c>
      <c r="E26" s="15">
        <f t="shared" si="0"/>
        <v>-0.41595984074779296</v>
      </c>
      <c r="F26" s="17">
        <f t="shared" si="1"/>
        <v>-0.20640988995283693</v>
      </c>
    </row>
    <row r="27" spans="1:6" ht="15" thickBot="1" x14ac:dyDescent="0.35">
      <c r="A27" s="9">
        <v>5000</v>
      </c>
      <c r="B27" s="6">
        <v>0.6</v>
      </c>
      <c r="C27" s="6">
        <v>239.9</v>
      </c>
      <c r="D27" s="5">
        <v>-683.4</v>
      </c>
      <c r="E27" s="18">
        <f t="shared" si="0"/>
        <v>-0.35103892303189932</v>
      </c>
      <c r="F27" s="19">
        <f t="shared" si="1"/>
        <v>-0.2441760754609118</v>
      </c>
    </row>
    <row r="28" spans="1:6" x14ac:dyDescent="0.3">
      <c r="A28" s="7">
        <v>10000</v>
      </c>
      <c r="B28" s="2">
        <v>0</v>
      </c>
      <c r="C28" s="2">
        <v>333.3</v>
      </c>
      <c r="D28" s="1">
        <v>2074.9</v>
      </c>
      <c r="E28" s="20">
        <f t="shared" si="0"/>
        <v>0.16063424743361127</v>
      </c>
      <c r="F28" s="16">
        <f t="shared" si="1"/>
        <v>0.74135343718736602</v>
      </c>
    </row>
    <row r="29" spans="1:6" x14ac:dyDescent="0.3">
      <c r="A29" s="8">
        <v>10000</v>
      </c>
      <c r="B29" s="4">
        <v>0.05</v>
      </c>
      <c r="C29" s="4">
        <v>316.10000000000002</v>
      </c>
      <c r="D29" s="3">
        <v>1453.1</v>
      </c>
      <c r="E29" s="15">
        <f t="shared" si="0"/>
        <v>0.21753492533204874</v>
      </c>
      <c r="F29" s="17">
        <f t="shared" si="1"/>
        <v>0.51918679434043158</v>
      </c>
    </row>
    <row r="30" spans="1:6" x14ac:dyDescent="0.3">
      <c r="A30" s="8">
        <v>10000</v>
      </c>
      <c r="B30" s="4">
        <v>0.1</v>
      </c>
      <c r="C30" s="4">
        <v>276.5</v>
      </c>
      <c r="D30" s="3">
        <v>627.20000000000005</v>
      </c>
      <c r="E30" s="15">
        <f t="shared" si="0"/>
        <v>0.44084821428571425</v>
      </c>
      <c r="F30" s="17">
        <f t="shared" si="1"/>
        <v>0.22409604116049736</v>
      </c>
    </row>
    <row r="31" spans="1:6" x14ac:dyDescent="0.3">
      <c r="A31" s="8">
        <v>10000</v>
      </c>
      <c r="B31" s="4">
        <v>0.15</v>
      </c>
      <c r="C31" s="4">
        <v>194.2</v>
      </c>
      <c r="D31" s="3">
        <v>-460.8</v>
      </c>
      <c r="E31" s="15">
        <f t="shared" si="0"/>
        <v>-0.42144097222222221</v>
      </c>
      <c r="F31" s="17">
        <f t="shared" si="1"/>
        <v>-0.16464198942403888</v>
      </c>
    </row>
    <row r="32" spans="1:6" x14ac:dyDescent="0.3">
      <c r="A32" s="8">
        <v>10000</v>
      </c>
      <c r="B32" s="4">
        <v>0.2</v>
      </c>
      <c r="C32" s="4">
        <v>195.3</v>
      </c>
      <c r="D32" s="3">
        <v>-377.7</v>
      </c>
      <c r="E32" s="15">
        <f t="shared" si="0"/>
        <v>-0.51707704527402709</v>
      </c>
      <c r="F32" s="17">
        <f t="shared" si="1"/>
        <v>-0.13495069315420893</v>
      </c>
    </row>
    <row r="33" spans="1:6" x14ac:dyDescent="0.3">
      <c r="A33" s="8">
        <v>10000</v>
      </c>
      <c r="B33" s="4">
        <v>0.25</v>
      </c>
      <c r="C33" s="4">
        <v>197.3</v>
      </c>
      <c r="D33" s="3">
        <v>-296.7</v>
      </c>
      <c r="E33" s="15">
        <f t="shared" si="0"/>
        <v>-0.66498146275699366</v>
      </c>
      <c r="F33" s="17">
        <f t="shared" si="1"/>
        <v>-0.10600971845076461</v>
      </c>
    </row>
    <row r="34" spans="1:6" x14ac:dyDescent="0.3">
      <c r="A34" s="8">
        <v>10000</v>
      </c>
      <c r="B34" s="4">
        <v>0.3</v>
      </c>
      <c r="C34" s="4">
        <v>207</v>
      </c>
      <c r="D34" s="3">
        <v>-159.6</v>
      </c>
      <c r="E34" s="15">
        <f t="shared" si="0"/>
        <v>-1.2969924812030076</v>
      </c>
      <c r="F34" s="17">
        <f t="shared" si="1"/>
        <v>-5.7024439045305124E-2</v>
      </c>
    </row>
    <row r="35" spans="1:6" x14ac:dyDescent="0.3">
      <c r="A35" s="8">
        <v>10000</v>
      </c>
      <c r="B35" s="4">
        <v>0.35</v>
      </c>
      <c r="C35" s="4">
        <v>212.7</v>
      </c>
      <c r="D35" s="3">
        <v>-182.1</v>
      </c>
      <c r="E35" s="15">
        <f t="shared" si="0"/>
        <v>-1.1680395387149918</v>
      </c>
      <c r="F35" s="17">
        <f t="shared" si="1"/>
        <v>-6.506359868515077E-2</v>
      </c>
    </row>
    <row r="36" spans="1:6" x14ac:dyDescent="0.3">
      <c r="A36" s="8">
        <v>10000</v>
      </c>
      <c r="B36" s="4">
        <v>0.4</v>
      </c>
      <c r="C36" s="4">
        <v>223.3</v>
      </c>
      <c r="D36" s="3">
        <v>-220.3</v>
      </c>
      <c r="E36" s="15">
        <f t="shared" si="0"/>
        <v>-1.0136177939173854</v>
      </c>
      <c r="F36" s="17">
        <f t="shared" si="1"/>
        <v>-7.8712305273688721E-2</v>
      </c>
    </row>
    <row r="37" spans="1:6" x14ac:dyDescent="0.3">
      <c r="A37" s="8">
        <v>10000</v>
      </c>
      <c r="B37" s="4">
        <v>0.45</v>
      </c>
      <c r="C37" s="4">
        <v>222.7</v>
      </c>
      <c r="D37" s="3">
        <v>-281</v>
      </c>
      <c r="E37" s="15">
        <f t="shared" si="0"/>
        <v>-0.79252669039145907</v>
      </c>
      <c r="F37" s="17">
        <f t="shared" si="1"/>
        <v>-0.10040017150207231</v>
      </c>
    </row>
    <row r="38" spans="1:6" x14ac:dyDescent="0.3">
      <c r="A38" s="8">
        <v>10000</v>
      </c>
      <c r="B38" s="4">
        <v>0.5</v>
      </c>
      <c r="C38" s="4">
        <v>220.2</v>
      </c>
      <c r="D38" s="3">
        <v>-364.2</v>
      </c>
      <c r="E38" s="15">
        <f t="shared" si="0"/>
        <v>-0.60461285008237231</v>
      </c>
      <c r="F38" s="17">
        <f t="shared" si="1"/>
        <v>-0.13012719737030154</v>
      </c>
    </row>
    <row r="39" spans="1:6" x14ac:dyDescent="0.3">
      <c r="A39" s="8">
        <v>10000</v>
      </c>
      <c r="B39" s="4">
        <v>0.55000000000000004</v>
      </c>
      <c r="C39" s="4">
        <v>220</v>
      </c>
      <c r="D39" s="3">
        <v>-458.6</v>
      </c>
      <c r="E39" s="15">
        <f t="shared" si="0"/>
        <v>-0.47972088966419535</v>
      </c>
      <c r="F39" s="17">
        <f t="shared" si="1"/>
        <v>-0.16385593825925396</v>
      </c>
    </row>
    <row r="40" spans="1:6" ht="15" thickBot="1" x14ac:dyDescent="0.35">
      <c r="A40" s="9">
        <v>10000</v>
      </c>
      <c r="B40" s="6">
        <v>0.6</v>
      </c>
      <c r="C40" s="6">
        <v>219.1</v>
      </c>
      <c r="D40" s="5">
        <v>-555.29999999999995</v>
      </c>
      <c r="E40" s="18">
        <f t="shared" si="0"/>
        <v>-0.39456149828921305</v>
      </c>
      <c r="F40" s="19">
        <f t="shared" si="1"/>
        <v>-0.19840645991139055</v>
      </c>
    </row>
    <row r="41" spans="1:6" x14ac:dyDescent="0.3">
      <c r="A41" s="7">
        <v>15000</v>
      </c>
      <c r="B41" s="2">
        <v>0</v>
      </c>
      <c r="C41" s="2">
        <v>277.8</v>
      </c>
      <c r="D41" s="1">
        <v>1771.4</v>
      </c>
      <c r="E41" s="15">
        <f t="shared" si="0"/>
        <v>0.15682511008242067</v>
      </c>
      <c r="F41" s="16">
        <f t="shared" si="1"/>
        <v>0.63291410604544807</v>
      </c>
    </row>
    <row r="42" spans="1:6" x14ac:dyDescent="0.3">
      <c r="A42" s="8">
        <v>15000</v>
      </c>
      <c r="B42" s="4">
        <v>0.05</v>
      </c>
      <c r="C42" s="4">
        <v>264.89999999999998</v>
      </c>
      <c r="D42" s="3">
        <v>1243.4000000000001</v>
      </c>
      <c r="E42" s="15">
        <f t="shared" si="0"/>
        <v>0.21304487695029753</v>
      </c>
      <c r="F42" s="17">
        <f t="shared" si="1"/>
        <v>0.44426182649707019</v>
      </c>
    </row>
    <row r="43" spans="1:6" x14ac:dyDescent="0.3">
      <c r="A43" s="8">
        <v>15000</v>
      </c>
      <c r="B43" s="4">
        <v>0.1</v>
      </c>
      <c r="C43" s="4">
        <v>235</v>
      </c>
      <c r="D43" s="3">
        <v>566.5</v>
      </c>
      <c r="E43" s="15">
        <f t="shared" si="0"/>
        <v>0.41482789055604591</v>
      </c>
      <c r="F43" s="17">
        <f t="shared" si="1"/>
        <v>0.20240817493211374</v>
      </c>
    </row>
    <row r="44" spans="1:6" x14ac:dyDescent="0.3">
      <c r="A44" s="8">
        <v>15000</v>
      </c>
      <c r="B44" s="4">
        <v>0.15</v>
      </c>
      <c r="C44" s="4">
        <v>170.6</v>
      </c>
      <c r="D44" s="3">
        <v>-299</v>
      </c>
      <c r="E44" s="15">
        <f t="shared" si="0"/>
        <v>-0.57056856187290972</v>
      </c>
      <c r="F44" s="17">
        <f t="shared" si="1"/>
        <v>-0.10683149921394883</v>
      </c>
    </row>
    <row r="45" spans="1:6" x14ac:dyDescent="0.3">
      <c r="A45" s="8">
        <v>15000</v>
      </c>
      <c r="B45" s="4">
        <v>0.2</v>
      </c>
      <c r="C45" s="4">
        <v>171.7</v>
      </c>
      <c r="D45" s="3">
        <v>-254</v>
      </c>
      <c r="E45" s="15">
        <f t="shared" si="0"/>
        <v>-0.67598425196850387</v>
      </c>
      <c r="F45" s="17">
        <f t="shared" si="1"/>
        <v>-9.0753179934257536E-2</v>
      </c>
    </row>
    <row r="46" spans="1:6" x14ac:dyDescent="0.3">
      <c r="A46" s="8">
        <v>15000</v>
      </c>
      <c r="B46" s="4">
        <v>0.25</v>
      </c>
      <c r="C46" s="4">
        <v>174.2</v>
      </c>
      <c r="D46" s="3">
        <v>-200.1</v>
      </c>
      <c r="E46" s="15">
        <f t="shared" si="0"/>
        <v>-0.87056471764117938</v>
      </c>
      <c r="F46" s="17">
        <f t="shared" si="1"/>
        <v>-7.1494926397027286E-2</v>
      </c>
    </row>
    <row r="47" spans="1:6" x14ac:dyDescent="0.3">
      <c r="A47" s="8">
        <v>15000</v>
      </c>
      <c r="B47" s="4">
        <v>0.3</v>
      </c>
      <c r="C47" s="4">
        <v>195.1</v>
      </c>
      <c r="D47" s="3">
        <v>-80.900000000000006</v>
      </c>
      <c r="E47" s="15">
        <f t="shared" si="0"/>
        <v>-2.4116192830655128</v>
      </c>
      <c r="F47" s="17">
        <f t="shared" si="1"/>
        <v>-2.8905245105045021E-2</v>
      </c>
    </row>
    <row r="48" spans="1:6" x14ac:dyDescent="0.3">
      <c r="A48" s="8">
        <v>15000</v>
      </c>
      <c r="B48" s="4">
        <v>0.35</v>
      </c>
      <c r="C48" s="4">
        <v>196</v>
      </c>
      <c r="D48" s="3">
        <v>-112.4</v>
      </c>
      <c r="E48" s="15">
        <f t="shared" si="0"/>
        <v>-1.7437722419928825</v>
      </c>
      <c r="F48" s="17">
        <f t="shared" si="1"/>
        <v>-4.0160068600828928E-2</v>
      </c>
    </row>
    <row r="49" spans="1:6" x14ac:dyDescent="0.3">
      <c r="A49" s="8">
        <v>15000</v>
      </c>
      <c r="B49" s="4">
        <v>0.4</v>
      </c>
      <c r="C49" s="4">
        <v>202.2</v>
      </c>
      <c r="D49" s="3">
        <v>-148.4</v>
      </c>
      <c r="E49" s="15">
        <f t="shared" si="0"/>
        <v>-1.3625336927223719</v>
      </c>
      <c r="F49" s="17">
        <f t="shared" si="1"/>
        <v>-5.3022724024581962E-2</v>
      </c>
    </row>
    <row r="50" spans="1:6" x14ac:dyDescent="0.3">
      <c r="A50" s="8">
        <v>15000</v>
      </c>
      <c r="B50" s="4">
        <v>0.45</v>
      </c>
      <c r="C50" s="4">
        <v>201.9</v>
      </c>
      <c r="D50" s="3">
        <v>-204.6</v>
      </c>
      <c r="E50" s="15">
        <f t="shared" si="0"/>
        <v>-0.98680351906158359</v>
      </c>
      <c r="F50" s="17">
        <f t="shared" si="1"/>
        <v>-7.3102758324996422E-2</v>
      </c>
    </row>
    <row r="51" spans="1:6" x14ac:dyDescent="0.3">
      <c r="A51" s="8">
        <v>15000</v>
      </c>
      <c r="B51" s="4">
        <v>0.5</v>
      </c>
      <c r="C51" s="4">
        <v>200</v>
      </c>
      <c r="D51" s="3">
        <v>-274.3</v>
      </c>
      <c r="E51" s="15">
        <f t="shared" si="0"/>
        <v>-0.72912869121399926</v>
      </c>
      <c r="F51" s="17">
        <f t="shared" si="1"/>
        <v>-9.8006288409318271E-2</v>
      </c>
    </row>
    <row r="52" spans="1:6" x14ac:dyDescent="0.3">
      <c r="A52" s="8">
        <v>15000</v>
      </c>
      <c r="B52" s="4">
        <v>0.55000000000000004</v>
      </c>
      <c r="C52" s="4">
        <v>199.3</v>
      </c>
      <c r="D52" s="3">
        <v>-357.4</v>
      </c>
      <c r="E52" s="15">
        <f t="shared" si="0"/>
        <v>-0.55763850027979867</v>
      </c>
      <c r="F52" s="17">
        <f t="shared" si="1"/>
        <v>-0.12769758467914819</v>
      </c>
    </row>
    <row r="53" spans="1:6" ht="15" thickBot="1" x14ac:dyDescent="0.35">
      <c r="A53" s="9">
        <v>15000</v>
      </c>
      <c r="B53" s="6">
        <v>0.6</v>
      </c>
      <c r="C53" s="6">
        <v>198</v>
      </c>
      <c r="D53" s="5">
        <v>-445.1</v>
      </c>
      <c r="E53" s="18">
        <f t="shared" si="0"/>
        <v>-0.44484385531341269</v>
      </c>
      <c r="F53" s="19">
        <f t="shared" si="1"/>
        <v>-0.15903244247534656</v>
      </c>
    </row>
    <row r="54" spans="1:6" x14ac:dyDescent="0.3">
      <c r="A54" s="7">
        <v>20000</v>
      </c>
      <c r="B54" s="2">
        <v>0</v>
      </c>
      <c r="C54" s="2">
        <v>231.5</v>
      </c>
      <c r="D54" s="1">
        <v>1517.4</v>
      </c>
      <c r="E54" s="15">
        <f t="shared" si="0"/>
        <v>0.15256359562409383</v>
      </c>
      <c r="F54" s="16">
        <f t="shared" si="1"/>
        <v>0.54216092611119049</v>
      </c>
    </row>
    <row r="55" spans="1:6" x14ac:dyDescent="0.3">
      <c r="A55" s="8">
        <v>20000</v>
      </c>
      <c r="B55" s="4">
        <v>0.05</v>
      </c>
      <c r="C55" s="4">
        <v>213.1</v>
      </c>
      <c r="D55" s="3">
        <v>1005.3</v>
      </c>
      <c r="E55" s="15">
        <f t="shared" si="0"/>
        <v>0.21197652442057097</v>
      </c>
      <c r="F55" s="17">
        <f t="shared" si="1"/>
        <v>0.3591896527083035</v>
      </c>
    </row>
    <row r="56" spans="1:6" x14ac:dyDescent="0.3">
      <c r="A56" s="8">
        <v>20000</v>
      </c>
      <c r="B56" s="4">
        <v>0.1</v>
      </c>
      <c r="C56" s="4">
        <v>198.2</v>
      </c>
      <c r="D56" s="3">
        <v>528.29999999999995</v>
      </c>
      <c r="E56" s="15">
        <f t="shared" si="0"/>
        <v>0.37516562559152</v>
      </c>
      <c r="F56" s="17">
        <f t="shared" si="1"/>
        <v>0.18875946834357579</v>
      </c>
    </row>
    <row r="57" spans="1:6" x14ac:dyDescent="0.3">
      <c r="A57" s="8">
        <v>20000</v>
      </c>
      <c r="B57" s="4">
        <v>0.15</v>
      </c>
      <c r="C57" s="4">
        <v>186.7</v>
      </c>
      <c r="D57" s="3">
        <v>89.9</v>
      </c>
      <c r="E57" s="15">
        <f t="shared" si="0"/>
        <v>2.0767519466073412</v>
      </c>
      <c r="F57" s="17">
        <f t="shared" si="1"/>
        <v>3.2120908960983276E-2</v>
      </c>
    </row>
    <row r="58" spans="1:6" x14ac:dyDescent="0.3">
      <c r="A58" s="8">
        <v>20000</v>
      </c>
      <c r="B58" s="4">
        <v>0.2</v>
      </c>
      <c r="C58" s="4">
        <v>185.6</v>
      </c>
      <c r="D58" s="3">
        <v>67.400000000000006</v>
      </c>
      <c r="E58" s="15">
        <f t="shared" si="0"/>
        <v>2.753709198813056</v>
      </c>
      <c r="F58" s="17">
        <f t="shared" si="1"/>
        <v>2.408174932113763E-2</v>
      </c>
    </row>
    <row r="59" spans="1:6" x14ac:dyDescent="0.3">
      <c r="A59" s="8">
        <v>20000</v>
      </c>
      <c r="B59" s="4">
        <v>0.25</v>
      </c>
      <c r="C59" s="4">
        <v>186.3</v>
      </c>
      <c r="D59" s="3">
        <v>49.5</v>
      </c>
      <c r="E59" s="15">
        <f t="shared" si="0"/>
        <v>3.7636363636363637</v>
      </c>
      <c r="F59" s="17">
        <f t="shared" si="1"/>
        <v>1.7686151207660424E-2</v>
      </c>
    </row>
    <row r="60" spans="1:6" x14ac:dyDescent="0.3">
      <c r="A60" s="8">
        <v>20000</v>
      </c>
      <c r="B60" s="4">
        <v>0.3</v>
      </c>
      <c r="C60" s="4">
        <v>196.7</v>
      </c>
      <c r="D60" s="3">
        <v>58.4</v>
      </c>
      <c r="E60" s="15">
        <f t="shared" si="0"/>
        <v>3.3681506849315066</v>
      </c>
      <c r="F60" s="17">
        <f t="shared" si="1"/>
        <v>2.0866085465199368E-2</v>
      </c>
    </row>
    <row r="61" spans="1:6" x14ac:dyDescent="0.3">
      <c r="A61" s="8">
        <v>20000</v>
      </c>
      <c r="B61" s="4">
        <v>0.35</v>
      </c>
      <c r="C61" s="4">
        <v>194.9</v>
      </c>
      <c r="D61" s="3">
        <v>4.5</v>
      </c>
      <c r="E61" s="15">
        <f t="shared" si="0"/>
        <v>43.31111111111111</v>
      </c>
      <c r="F61" s="17">
        <f t="shared" si="1"/>
        <v>1.6078319279691296E-3</v>
      </c>
    </row>
    <row r="62" spans="1:6" x14ac:dyDescent="0.3">
      <c r="A62" s="8">
        <v>20000</v>
      </c>
      <c r="B62" s="4">
        <v>0.4</v>
      </c>
      <c r="C62" s="4">
        <v>192.2</v>
      </c>
      <c r="D62" s="3">
        <v>-56.2</v>
      </c>
      <c r="E62" s="15">
        <f t="shared" si="0"/>
        <v>-3.4199288256227756</v>
      </c>
      <c r="F62" s="17">
        <f t="shared" si="1"/>
        <v>-2.0080034300414464E-2</v>
      </c>
    </row>
    <row r="63" spans="1:6" x14ac:dyDescent="0.3">
      <c r="A63" s="8">
        <v>20000</v>
      </c>
      <c r="B63" s="4">
        <v>0.45</v>
      </c>
      <c r="C63" s="4">
        <v>186.5</v>
      </c>
      <c r="D63" s="3">
        <v>-125.9</v>
      </c>
      <c r="E63" s="15">
        <f t="shared" si="0"/>
        <v>-1.4813343923749007</v>
      </c>
      <c r="F63" s="17">
        <f t="shared" si="1"/>
        <v>-4.4983564384736316E-2</v>
      </c>
    </row>
    <row r="64" spans="1:6" x14ac:dyDescent="0.3">
      <c r="A64" s="8">
        <v>20000</v>
      </c>
      <c r="B64" s="4">
        <v>0.5</v>
      </c>
      <c r="C64" s="4">
        <v>179.5</v>
      </c>
      <c r="D64" s="3">
        <v>-202.3</v>
      </c>
      <c r="E64" s="15">
        <f t="shared" si="0"/>
        <v>-0.88729609490855166</v>
      </c>
      <c r="F64" s="17">
        <f t="shared" si="1"/>
        <v>-7.2280977561812204E-2</v>
      </c>
    </row>
    <row r="65" spans="1:6" x14ac:dyDescent="0.3">
      <c r="A65" s="8">
        <v>20000</v>
      </c>
      <c r="B65" s="4">
        <v>0.55000000000000004</v>
      </c>
      <c r="C65" s="4">
        <v>178.4</v>
      </c>
      <c r="D65" s="3">
        <v>-276.5</v>
      </c>
      <c r="E65" s="15">
        <f t="shared" si="0"/>
        <v>-0.64520795660036168</v>
      </c>
      <c r="F65" s="17">
        <f t="shared" si="1"/>
        <v>-9.8792339574103175E-2</v>
      </c>
    </row>
    <row r="66" spans="1:6" ht="15" thickBot="1" x14ac:dyDescent="0.35">
      <c r="A66" s="9">
        <v>20000</v>
      </c>
      <c r="B66" s="6">
        <v>0.6</v>
      </c>
      <c r="C66" s="6">
        <v>176.8</v>
      </c>
      <c r="D66" s="5">
        <v>-355.2</v>
      </c>
      <c r="E66" s="18">
        <f t="shared" si="0"/>
        <v>-0.49774774774774777</v>
      </c>
      <c r="F66" s="19">
        <f t="shared" si="1"/>
        <v>-0.12691153351436329</v>
      </c>
    </row>
    <row r="67" spans="1:6" x14ac:dyDescent="0.3">
      <c r="A67" s="7">
        <v>25000</v>
      </c>
      <c r="B67" s="2">
        <v>0</v>
      </c>
      <c r="C67" s="2">
        <v>206.8</v>
      </c>
      <c r="D67" s="1">
        <v>1427.5</v>
      </c>
      <c r="E67" s="20">
        <f t="shared" ref="E67:E92" si="2">C67/D67</f>
        <v>0.14486865148861647</v>
      </c>
      <c r="F67" s="16">
        <f t="shared" ref="F67:F92" si="3">D67/$D$2</f>
        <v>0.51004001715020719</v>
      </c>
    </row>
    <row r="68" spans="1:6" x14ac:dyDescent="0.3">
      <c r="A68" s="8">
        <v>25000</v>
      </c>
      <c r="B68" s="4">
        <v>0.05</v>
      </c>
      <c r="C68" s="4">
        <v>205.8</v>
      </c>
      <c r="D68" s="3">
        <v>1114.3</v>
      </c>
      <c r="E68" s="15">
        <f t="shared" si="2"/>
        <v>0.18468993987256577</v>
      </c>
      <c r="F68" s="17">
        <f t="shared" si="3"/>
        <v>0.39813491496355574</v>
      </c>
    </row>
    <row r="69" spans="1:6" x14ac:dyDescent="0.3">
      <c r="A69" s="8">
        <v>25000</v>
      </c>
      <c r="B69" s="4">
        <v>0.1</v>
      </c>
      <c r="C69" s="4">
        <v>204.6</v>
      </c>
      <c r="D69" s="3">
        <v>831.8</v>
      </c>
      <c r="E69" s="15">
        <f t="shared" si="2"/>
        <v>0.24597258956479923</v>
      </c>
      <c r="F69" s="17">
        <f t="shared" si="3"/>
        <v>0.29719879948549377</v>
      </c>
    </row>
    <row r="70" spans="1:6" x14ac:dyDescent="0.3">
      <c r="A70" s="8">
        <v>25000</v>
      </c>
      <c r="B70" s="4">
        <v>0.15</v>
      </c>
      <c r="C70" s="4">
        <v>203</v>
      </c>
      <c r="D70" s="3">
        <v>582.20000000000005</v>
      </c>
      <c r="E70" s="15">
        <f t="shared" si="2"/>
        <v>0.34867743043627619</v>
      </c>
      <c r="F70" s="17">
        <f t="shared" si="3"/>
        <v>0.20801772188080606</v>
      </c>
    </row>
    <row r="71" spans="1:6" x14ac:dyDescent="0.3">
      <c r="A71" s="8">
        <v>25000</v>
      </c>
      <c r="B71" s="4">
        <v>0.2</v>
      </c>
      <c r="C71" s="4">
        <v>200.2</v>
      </c>
      <c r="D71" s="3">
        <v>440.6</v>
      </c>
      <c r="E71" s="15">
        <f t="shared" si="2"/>
        <v>0.45438039037675892</v>
      </c>
      <c r="F71" s="17">
        <f t="shared" si="3"/>
        <v>0.15742461054737744</v>
      </c>
    </row>
    <row r="72" spans="1:6" x14ac:dyDescent="0.3">
      <c r="A72" s="8">
        <v>25000</v>
      </c>
      <c r="B72" s="4">
        <v>0.25</v>
      </c>
      <c r="C72" s="4">
        <v>196.9</v>
      </c>
      <c r="D72" s="3">
        <v>339.4</v>
      </c>
      <c r="E72" s="15">
        <f t="shared" si="2"/>
        <v>0.58014142604596353</v>
      </c>
      <c r="F72" s="17">
        <f t="shared" si="3"/>
        <v>0.12126625696727167</v>
      </c>
    </row>
    <row r="73" spans="1:6" x14ac:dyDescent="0.3">
      <c r="A73" s="8">
        <v>25000</v>
      </c>
      <c r="B73" s="4">
        <v>0.3</v>
      </c>
      <c r="C73" s="4">
        <v>198</v>
      </c>
      <c r="D73" s="3">
        <v>278.8</v>
      </c>
      <c r="E73" s="15">
        <f t="shared" si="2"/>
        <v>0.7101865136298422</v>
      </c>
      <c r="F73" s="17">
        <f t="shared" si="3"/>
        <v>9.9614120337287407E-2</v>
      </c>
    </row>
    <row r="74" spans="1:6" x14ac:dyDescent="0.3">
      <c r="A74" s="8">
        <v>25000</v>
      </c>
      <c r="B74" s="4">
        <v>0.35</v>
      </c>
      <c r="C74" s="4">
        <v>198</v>
      </c>
      <c r="D74" s="3">
        <v>218.1</v>
      </c>
      <c r="E74" s="15">
        <f t="shared" si="2"/>
        <v>0.90784044016506193</v>
      </c>
      <c r="F74" s="17">
        <f t="shared" si="3"/>
        <v>7.7926254108903803E-2</v>
      </c>
    </row>
    <row r="75" spans="1:6" x14ac:dyDescent="0.3">
      <c r="A75" s="8">
        <v>25000</v>
      </c>
      <c r="B75" s="4">
        <v>0.4</v>
      </c>
      <c r="C75" s="4">
        <v>196.9</v>
      </c>
      <c r="D75" s="3">
        <v>148.4</v>
      </c>
      <c r="E75" s="15">
        <f t="shared" si="2"/>
        <v>1.3268194070080863</v>
      </c>
      <c r="F75" s="17">
        <f t="shared" si="3"/>
        <v>5.3022724024581962E-2</v>
      </c>
    </row>
    <row r="76" spans="1:6" x14ac:dyDescent="0.3">
      <c r="A76" s="8">
        <v>25000</v>
      </c>
      <c r="B76" s="4">
        <v>0.45</v>
      </c>
      <c r="C76" s="4">
        <v>212.1</v>
      </c>
      <c r="D76" s="3">
        <v>62.9</v>
      </c>
      <c r="E76" s="15">
        <f t="shared" si="2"/>
        <v>3.372019077901431</v>
      </c>
      <c r="F76" s="17">
        <f t="shared" si="3"/>
        <v>2.2473917393168497E-2</v>
      </c>
    </row>
    <row r="77" spans="1:6" x14ac:dyDescent="0.3">
      <c r="A77" s="8">
        <v>25000</v>
      </c>
      <c r="B77" s="4">
        <v>0.5</v>
      </c>
      <c r="C77" s="4">
        <v>206.6</v>
      </c>
      <c r="D77" s="3">
        <v>-18</v>
      </c>
      <c r="E77" s="15">
        <f t="shared" si="2"/>
        <v>-11.477777777777778</v>
      </c>
      <c r="F77" s="17">
        <f t="shared" si="3"/>
        <v>-6.4313277118765184E-3</v>
      </c>
    </row>
    <row r="78" spans="1:6" x14ac:dyDescent="0.3">
      <c r="A78" s="8">
        <v>25000</v>
      </c>
      <c r="B78" s="4">
        <v>0.55000000000000004</v>
      </c>
      <c r="C78" s="4">
        <v>200.6</v>
      </c>
      <c r="D78" s="3">
        <v>-98.9</v>
      </c>
      <c r="E78" s="15">
        <f t="shared" si="2"/>
        <v>-2.0283114256825074</v>
      </c>
      <c r="F78" s="17">
        <f t="shared" si="3"/>
        <v>-3.5336572816921541E-2</v>
      </c>
    </row>
    <row r="79" spans="1:6" ht="15" thickBot="1" x14ac:dyDescent="0.35">
      <c r="A79" s="9">
        <v>25000</v>
      </c>
      <c r="B79" s="6">
        <v>0.6</v>
      </c>
      <c r="C79" s="6">
        <v>193.8</v>
      </c>
      <c r="D79" s="5">
        <v>-188.8</v>
      </c>
      <c r="E79" s="18">
        <f t="shared" si="2"/>
        <v>-1.0264830508474576</v>
      </c>
      <c r="F79" s="19">
        <f t="shared" si="3"/>
        <v>-6.745748177790481E-2</v>
      </c>
    </row>
    <row r="80" spans="1:6" x14ac:dyDescent="0.3">
      <c r="A80" s="7">
        <v>30000</v>
      </c>
      <c r="B80" s="2">
        <v>0</v>
      </c>
      <c r="C80" s="2">
        <v>208.1</v>
      </c>
      <c r="D80" s="1">
        <v>1557.9</v>
      </c>
      <c r="E80" s="20">
        <f t="shared" si="2"/>
        <v>0.13357725142820462</v>
      </c>
      <c r="F80" s="16">
        <f t="shared" si="3"/>
        <v>0.55663141346291267</v>
      </c>
    </row>
    <row r="81" spans="1:6" x14ac:dyDescent="0.3">
      <c r="A81" s="8">
        <v>30000</v>
      </c>
      <c r="B81" s="4">
        <v>0.05</v>
      </c>
      <c r="C81" s="4">
        <v>208.1</v>
      </c>
      <c r="D81" s="3">
        <v>1314.6</v>
      </c>
      <c r="E81" s="15">
        <f t="shared" si="2"/>
        <v>0.15829910238855927</v>
      </c>
      <c r="F81" s="17">
        <f t="shared" si="3"/>
        <v>0.46970130055738168</v>
      </c>
    </row>
    <row r="82" spans="1:6" x14ac:dyDescent="0.3">
      <c r="A82" s="8">
        <v>30000</v>
      </c>
      <c r="B82" s="4">
        <v>0.1</v>
      </c>
      <c r="C82" s="4">
        <v>208.1</v>
      </c>
      <c r="D82" s="3">
        <v>1079</v>
      </c>
      <c r="E82" s="15">
        <f t="shared" si="2"/>
        <v>0.19286376274328082</v>
      </c>
      <c r="F82" s="17">
        <f t="shared" si="3"/>
        <v>0.38552236672859796</v>
      </c>
    </row>
    <row r="83" spans="1:6" x14ac:dyDescent="0.3">
      <c r="A83" s="8">
        <v>30000</v>
      </c>
      <c r="B83" s="4">
        <v>0.15</v>
      </c>
      <c r="C83" s="4">
        <v>208.6</v>
      </c>
      <c r="D83" s="3">
        <v>852</v>
      </c>
      <c r="E83" s="15">
        <f t="shared" si="2"/>
        <v>0.24483568075117371</v>
      </c>
      <c r="F83" s="17">
        <f t="shared" si="3"/>
        <v>0.30441617836215518</v>
      </c>
    </row>
    <row r="84" spans="1:6" x14ac:dyDescent="0.3">
      <c r="A84" s="8">
        <v>30000</v>
      </c>
      <c r="B84" s="4">
        <v>0.2</v>
      </c>
      <c r="C84" s="4">
        <v>208.1</v>
      </c>
      <c r="D84" s="3">
        <v>690.1</v>
      </c>
      <c r="E84" s="15">
        <f t="shared" si="2"/>
        <v>0.30155049992754673</v>
      </c>
      <c r="F84" s="17">
        <f t="shared" si="3"/>
        <v>0.24656995855366584</v>
      </c>
    </row>
    <row r="85" spans="1:6" x14ac:dyDescent="0.3">
      <c r="A85" s="8">
        <v>30000</v>
      </c>
      <c r="B85" s="4">
        <v>0.25</v>
      </c>
      <c r="C85" s="4">
        <v>208.1</v>
      </c>
      <c r="D85" s="3">
        <v>573.20000000000005</v>
      </c>
      <c r="E85" s="15">
        <f t="shared" si="2"/>
        <v>0.3630495464061409</v>
      </c>
      <c r="F85" s="17">
        <f t="shared" si="3"/>
        <v>0.20480205802486781</v>
      </c>
    </row>
    <row r="86" spans="1:6" x14ac:dyDescent="0.3">
      <c r="A86" s="8">
        <v>30000</v>
      </c>
      <c r="B86" s="4">
        <v>0.3</v>
      </c>
      <c r="C86" s="4">
        <v>209.9</v>
      </c>
      <c r="D86" s="3">
        <v>458.6</v>
      </c>
      <c r="E86" s="15">
        <f t="shared" si="2"/>
        <v>0.45769733972961185</v>
      </c>
      <c r="F86" s="17">
        <f t="shared" si="3"/>
        <v>0.16385593825925396</v>
      </c>
    </row>
    <row r="87" spans="1:6" x14ac:dyDescent="0.3">
      <c r="A87" s="8">
        <v>30000</v>
      </c>
      <c r="B87" s="4">
        <v>0.35</v>
      </c>
      <c r="C87" s="4">
        <v>210.1</v>
      </c>
      <c r="D87" s="3">
        <v>386.7</v>
      </c>
      <c r="E87" s="15">
        <f t="shared" si="2"/>
        <v>0.54331523144556504</v>
      </c>
      <c r="F87" s="17">
        <f t="shared" si="3"/>
        <v>0.13816635701014721</v>
      </c>
    </row>
    <row r="88" spans="1:6" x14ac:dyDescent="0.3">
      <c r="A88" s="8">
        <v>30000</v>
      </c>
      <c r="B88" s="4">
        <v>0.4</v>
      </c>
      <c r="C88" s="4">
        <v>210.3</v>
      </c>
      <c r="D88" s="3">
        <v>321.5</v>
      </c>
      <c r="E88" s="15">
        <f t="shared" si="2"/>
        <v>0.65412130637636079</v>
      </c>
      <c r="F88" s="17">
        <f t="shared" si="3"/>
        <v>0.11487065885379448</v>
      </c>
    </row>
    <row r="89" spans="1:6" x14ac:dyDescent="0.3">
      <c r="A89" s="8">
        <v>30000</v>
      </c>
      <c r="B89" s="4">
        <v>0.45</v>
      </c>
      <c r="C89" s="4">
        <v>207.7</v>
      </c>
      <c r="D89" s="3">
        <v>242.8</v>
      </c>
      <c r="E89" s="15">
        <f t="shared" si="2"/>
        <v>0.85543657331136724</v>
      </c>
      <c r="F89" s="17">
        <f t="shared" si="3"/>
        <v>8.6751464913534374E-2</v>
      </c>
    </row>
    <row r="90" spans="1:6" x14ac:dyDescent="0.3">
      <c r="A90" s="8">
        <v>30000</v>
      </c>
      <c r="B90" s="4">
        <v>0.5</v>
      </c>
      <c r="C90" s="4">
        <v>204.8</v>
      </c>
      <c r="D90" s="3">
        <v>161.9</v>
      </c>
      <c r="E90" s="15">
        <f t="shared" si="2"/>
        <v>1.2649783817171094</v>
      </c>
      <c r="F90" s="17">
        <f t="shared" si="3"/>
        <v>5.7846219808489349E-2</v>
      </c>
    </row>
    <row r="91" spans="1:6" x14ac:dyDescent="0.3">
      <c r="A91" s="8">
        <v>30000</v>
      </c>
      <c r="B91" s="4">
        <v>0.55000000000000004</v>
      </c>
      <c r="C91" s="4">
        <v>201.9</v>
      </c>
      <c r="D91" s="3">
        <v>78.7</v>
      </c>
      <c r="E91" s="15">
        <f t="shared" si="2"/>
        <v>2.5654383735705211</v>
      </c>
      <c r="F91" s="17">
        <f t="shared" si="3"/>
        <v>2.811919394026011E-2</v>
      </c>
    </row>
    <row r="92" spans="1:6" ht="15" thickBot="1" x14ac:dyDescent="0.35">
      <c r="A92" s="9">
        <v>30000</v>
      </c>
      <c r="B92" s="6">
        <v>0.6</v>
      </c>
      <c r="C92" s="6">
        <v>201.1</v>
      </c>
      <c r="D92" s="5">
        <v>-6.7</v>
      </c>
      <c r="E92" s="18">
        <f t="shared" si="2"/>
        <v>-30.014925373134325</v>
      </c>
      <c r="F92" s="19">
        <f t="shared" si="3"/>
        <v>-2.3938830927540374E-3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PW2750 TAKE-OFF</vt:lpstr>
      <vt:lpstr>PW2750 CONTINOUS</vt:lpstr>
      <vt:lpstr>PW2750 CLIMB</vt:lpstr>
      <vt:lpstr>PW2750 CRUISE</vt:lpstr>
      <vt:lpstr>PW2750 IDLE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</dc:creator>
  <cp:lastModifiedBy>Vittorio </cp:lastModifiedBy>
  <dcterms:created xsi:type="dcterms:W3CDTF">2016-11-30T10:56:54Z</dcterms:created>
  <dcterms:modified xsi:type="dcterms:W3CDTF">2016-11-30T12:40:02Z</dcterms:modified>
</cp:coreProperties>
</file>