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Files\Research\FASoC\Sky130TempSensor\TestCodes\TestSetup-openFASOC-Sky130TempSensor\MeasResults\PowerSupplySensitivity\"/>
    </mc:Choice>
  </mc:AlternateContent>
  <xr:revisionPtr revIDLastSave="0" documentId="13_ncr:1_{E78DDEA8-7E3F-460D-8F87-FBC1A152B9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D5" i="1"/>
  <c r="B13" i="1"/>
  <c r="B12" i="1"/>
  <c r="D9" i="1"/>
  <c r="D6" i="1"/>
  <c r="D7" i="1"/>
  <c r="D8" i="1"/>
</calcChain>
</file>

<file path=xl/sharedStrings.xml><?xml version="1.0" encoding="utf-8"?>
<sst xmlns="http://schemas.openxmlformats.org/spreadsheetml/2006/main" count="14" uniqueCount="14">
  <si>
    <t>Instance No.</t>
    <phoneticPr fontId="1" type="noConversion"/>
  </si>
  <si>
    <t>design</t>
    <phoneticPr fontId="1" type="noConversion"/>
  </si>
  <si>
    <t>group</t>
    <phoneticPr fontId="1" type="noConversion"/>
  </si>
  <si>
    <t>inst</t>
    <phoneticPr fontId="1" type="noConversion"/>
  </si>
  <si>
    <t>CTR</t>
    <phoneticPr fontId="1" type="noConversion"/>
  </si>
  <si>
    <t>temp (°C)</t>
    <phoneticPr fontId="1" type="noConversion"/>
  </si>
  <si>
    <t>VDD (V)</t>
    <phoneticPr fontId="1" type="noConversion"/>
  </si>
  <si>
    <t>Freq (kHz)</t>
    <phoneticPr fontId="1" type="noConversion"/>
  </si>
  <si>
    <t>dF (kHz)</t>
    <phoneticPr fontId="1" type="noConversion"/>
  </si>
  <si>
    <t>dT (°C)</t>
    <phoneticPr fontId="1" type="noConversion"/>
  </si>
  <si>
    <t>dV (V)</t>
    <phoneticPr fontId="1" type="noConversion"/>
  </si>
  <si>
    <t>dF/dV (kHz/V)</t>
    <phoneticPr fontId="1" type="noConversion"/>
  </si>
  <si>
    <t>dF/dT (kHz/°C)</t>
    <phoneticPr fontId="1" type="noConversion"/>
  </si>
  <si>
    <t>dT/dV (°C/V)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</si>
</sst>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2" sqref="B12"/>
    </sheetView>
  </sheetViews>
  <sheetFormatPr defaultRowHeight="12.5" x14ac:dyDescent="0.25"/>
  <cols>
    <col min="1" max="1" width="14.25" style="1" customWidth="1"/>
    <col min="2" max="3" width="11.6640625" style="1" customWidth="1"/>
    <col min="4" max="4" width="12.33203125" style="1" customWidth="1"/>
    <col min="5" max="5" width="12.6640625" style="1" customWidth="1"/>
    <col min="6" max="16384" width="8.66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>
        <v>26</v>
      </c>
      <c r="B2" s="3">
        <v>0</v>
      </c>
      <c r="C2" s="3">
        <v>6</v>
      </c>
      <c r="D2" s="3">
        <v>2</v>
      </c>
      <c r="E2" s="3">
        <v>7</v>
      </c>
    </row>
    <row r="4" spans="1:6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x14ac:dyDescent="0.25">
      <c r="A5" s="1">
        <v>20</v>
      </c>
      <c r="B5" s="1">
        <v>1.8</v>
      </c>
      <c r="C5" s="1">
        <v>3.794</v>
      </c>
      <c r="D5" s="1">
        <f>C5-C5</f>
        <v>0</v>
      </c>
      <c r="E5" s="1">
        <v>0</v>
      </c>
      <c r="F5" s="1">
        <v>0</v>
      </c>
    </row>
    <row r="6" spans="1:6" x14ac:dyDescent="0.25">
      <c r="A6" s="1">
        <v>20</v>
      </c>
      <c r="B6" s="1">
        <v>1.6</v>
      </c>
      <c r="C6" s="1">
        <v>3.7120000000000002</v>
      </c>
      <c r="D6" s="1">
        <f>C6-C5</f>
        <v>-8.1999999999999851E-2</v>
      </c>
      <c r="E6" s="1">
        <v>0</v>
      </c>
      <c r="F6" s="1">
        <v>-0.2</v>
      </c>
    </row>
    <row r="7" spans="1:6" x14ac:dyDescent="0.25">
      <c r="A7" s="1">
        <v>20</v>
      </c>
      <c r="B7" s="1">
        <v>2</v>
      </c>
      <c r="C7" s="1">
        <v>3.8580000000000001</v>
      </c>
      <c r="D7" s="1">
        <f>C7-C5</f>
        <v>6.4000000000000057E-2</v>
      </c>
      <c r="E7" s="1">
        <v>0</v>
      </c>
      <c r="F7" s="1">
        <v>0.2</v>
      </c>
    </row>
    <row r="8" spans="1:6" x14ac:dyDescent="0.25">
      <c r="A8" s="1">
        <v>15</v>
      </c>
      <c r="B8" s="1">
        <v>1.8</v>
      </c>
      <c r="C8" s="1">
        <v>2.7214999999999998</v>
      </c>
      <c r="D8" s="1">
        <f>C8-C5</f>
        <v>-1.0725000000000002</v>
      </c>
      <c r="E8" s="1">
        <v>-5</v>
      </c>
      <c r="F8" s="1">
        <v>0</v>
      </c>
    </row>
    <row r="9" spans="1:6" x14ac:dyDescent="0.25">
      <c r="A9" s="1">
        <v>25</v>
      </c>
      <c r="B9" s="1">
        <v>1.8</v>
      </c>
      <c r="C9" s="1">
        <v>5.0730000000000004</v>
      </c>
      <c r="D9" s="2">
        <f>C9-C5</f>
        <v>1.2790000000000004</v>
      </c>
      <c r="E9" s="1">
        <v>5</v>
      </c>
      <c r="F9" s="1">
        <v>0</v>
      </c>
    </row>
    <row r="11" spans="1:6" x14ac:dyDescent="0.25">
      <c r="A11" s="1" t="s">
        <v>11</v>
      </c>
      <c r="B11" s="4">
        <f>(D7-D6)/(F7-F6)</f>
        <v>0.36499999999999977</v>
      </c>
    </row>
    <row r="12" spans="1:6" x14ac:dyDescent="0.25">
      <c r="A12" s="1" t="s">
        <v>12</v>
      </c>
      <c r="B12" s="4">
        <f>(D9-D8)/(E9-E8)</f>
        <v>0.23515000000000005</v>
      </c>
    </row>
    <row r="13" spans="1:6" x14ac:dyDescent="0.25">
      <c r="A13" s="1" t="s">
        <v>13</v>
      </c>
      <c r="B13" s="1">
        <f>B11/B12</f>
        <v>1.5522007229428012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qirui zhang</dc:creator>
  <cp:lastModifiedBy>qirui zhang</cp:lastModifiedBy>
  <dcterms:created xsi:type="dcterms:W3CDTF">2015-06-05T18:17:20Z</dcterms:created>
  <dcterms:modified xsi:type="dcterms:W3CDTF">2022-05-26T20:20:27Z</dcterms:modified>
</cp:coreProperties>
</file>