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ngv\Documents\E\BACKUP_ACER\TMP\COURS\LT-RO\2122\CM\C1\"/>
    </mc:Choice>
  </mc:AlternateContent>
  <bookViews>
    <workbookView xWindow="360" yWindow="94" windowWidth="16397" windowHeight="8451"/>
  </bookViews>
  <sheets>
    <sheet name="Feuil1" sheetId="1" r:id="rId1"/>
    <sheet name="Feuil1b" sheetId="5" r:id="rId2"/>
    <sheet name="Feuil2" sheetId="2" r:id="rId3"/>
    <sheet name="Feuil3" sheetId="3" r:id="rId4"/>
  </sheets>
  <definedNames>
    <definedName name="solver_adj" localSheetId="0" hidden="1">Feuil1!$B$36,Feuil1!$B$32:$L$32,Feuil1!$B$18:$L$28</definedName>
    <definedName name="solver_adj" localSheetId="1" hidden="1">Feuil1b!$B$36,Feuil1b!$B$32:$L$32,Feuil1b!$B$18:$L$28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9999</definedName>
    <definedName name="solver_itr" localSheetId="1" hidden="1">9999</definedName>
    <definedName name="solver_lhs1" localSheetId="0" hidden="1">Feuil1!$B$18:$L$28</definedName>
    <definedName name="solver_lhs1" localSheetId="1" hidden="1">Feuil1b!$B$18:$L$28</definedName>
    <definedName name="solver_lhs2" localSheetId="0" hidden="1">Feuil1!$B$29:$L$29</definedName>
    <definedName name="solver_lhs2" localSheetId="1" hidden="1">Feuil1b!$B$29:$L$29</definedName>
    <definedName name="solver_lhs3" localSheetId="0" hidden="1">Feuil1!$B$32:$L$32</definedName>
    <definedName name="solver_lhs3" localSheetId="1" hidden="1">Feuil1b!$B$32:$L$32</definedName>
    <definedName name="solver_lhs4" localSheetId="0" hidden="1">Feuil1!$M$18:$M$28</definedName>
    <definedName name="solver_lhs4" localSheetId="1" hidden="1">Feuil1b!$M$18:$M$28</definedName>
    <definedName name="solver_lhs5" localSheetId="0" hidden="1">Feuil1!$M$32</definedName>
    <definedName name="solver_lhs5" localSheetId="1" hidden="1">Feuil1b!$M$32</definedName>
    <definedName name="solver_lhs6" localSheetId="0" hidden="1">Feuil1!$O$18:$O$28</definedName>
    <definedName name="solver_lhs6" localSheetId="1" hidden="1">Feuil1b!$O$18:$O$28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Feuil1!$B$37</definedName>
    <definedName name="solver_opt" localSheetId="1" hidden="1">Feuil1b!$B$37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el3" localSheetId="0" hidden="1">5</definedName>
    <definedName name="solver_rel3" localSheetId="1" hidden="1">5</definedName>
    <definedName name="solver_rel4" localSheetId="0" hidden="1">2</definedName>
    <definedName name="solver_rel4" localSheetId="1" hidden="1">2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hs1" localSheetId="0" hidden="1">"binaire"</definedName>
    <definedName name="solver_rhs1" localSheetId="1" hidden="1">"binaire"</definedName>
    <definedName name="solver_rhs2" localSheetId="0" hidden="1">Feuil1!$B$33:$L$33</definedName>
    <definedName name="solver_rhs2" localSheetId="1" hidden="1">Feuil1b!$B$33:$L$33</definedName>
    <definedName name="solver_rhs3" localSheetId="0" hidden="1">"binaire"</definedName>
    <definedName name="solver_rhs3" localSheetId="1" hidden="1">"binaire"</definedName>
    <definedName name="solver_rhs4" localSheetId="0" hidden="1">Feuil1!$N$18:$N$28</definedName>
    <definedName name="solver_rhs4" localSheetId="1" hidden="1">Feuil1b!$N$18:$N$28</definedName>
    <definedName name="solver_rhs5" localSheetId="0" hidden="1">Feuil1!$B$2</definedName>
    <definedName name="solver_rhs5" localSheetId="1" hidden="1">Feuil1b!$B$2</definedName>
    <definedName name="solver_rhs6" localSheetId="0" hidden="1">Feuil1!$B$36</definedName>
    <definedName name="solver_rhs6" localSheetId="1" hidden="1">Feuil1b!$B$36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3600</definedName>
    <definedName name="solver_tim" localSheetId="1" hidden="1">3600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39" i="5" l="1"/>
  <c r="B38" i="5"/>
  <c r="B37" i="5"/>
  <c r="L33" i="5"/>
  <c r="K33" i="5"/>
  <c r="J33" i="5"/>
  <c r="I33" i="5"/>
  <c r="H33" i="5"/>
  <c r="G33" i="5"/>
  <c r="F33" i="5"/>
  <c r="E33" i="5"/>
  <c r="D33" i="5"/>
  <c r="C33" i="5"/>
  <c r="B33" i="5"/>
  <c r="M32" i="5"/>
  <c r="L29" i="5"/>
  <c r="K29" i="5"/>
  <c r="J29" i="5"/>
  <c r="I29" i="5"/>
  <c r="H29" i="5"/>
  <c r="G29" i="5"/>
  <c r="F29" i="5"/>
  <c r="E29" i="5"/>
  <c r="D29" i="5"/>
  <c r="C29" i="5"/>
  <c r="B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M32" i="1"/>
  <c r="B39" i="1"/>
  <c r="B38" i="1" l="1"/>
  <c r="O18" i="1"/>
  <c r="B33" i="1" l="1"/>
  <c r="M18" i="1"/>
  <c r="C33" i="1" l="1"/>
  <c r="D33" i="1"/>
  <c r="E33" i="1"/>
  <c r="F33" i="1"/>
  <c r="G33" i="1"/>
  <c r="H33" i="1"/>
  <c r="I33" i="1"/>
  <c r="J33" i="1"/>
  <c r="K33" i="1"/>
  <c r="L33" i="1"/>
  <c r="C29" i="1"/>
  <c r="D29" i="1"/>
  <c r="E29" i="1"/>
  <c r="F29" i="1"/>
  <c r="G29" i="1"/>
  <c r="H29" i="1"/>
  <c r="I29" i="1"/>
  <c r="J29" i="1"/>
  <c r="K29" i="1"/>
  <c r="L29" i="1"/>
  <c r="B29" i="1"/>
  <c r="O19" i="1"/>
  <c r="O20" i="1"/>
  <c r="O21" i="1"/>
  <c r="O22" i="1"/>
  <c r="O23" i="1"/>
  <c r="O24" i="1"/>
  <c r="O25" i="1"/>
  <c r="O26" i="1"/>
  <c r="O27" i="1"/>
  <c r="O28" i="1"/>
  <c r="M19" i="1"/>
  <c r="M20" i="1"/>
  <c r="M21" i="1"/>
  <c r="M22" i="1"/>
  <c r="M23" i="1"/>
  <c r="M24" i="1"/>
  <c r="M25" i="1"/>
  <c r="M26" i="1"/>
  <c r="M27" i="1"/>
  <c r="M28" i="1"/>
  <c r="B37" i="1"/>
</calcChain>
</file>

<file path=xl/sharedStrings.xml><?xml version="1.0" encoding="utf-8"?>
<sst xmlns="http://schemas.openxmlformats.org/spreadsheetml/2006/main" count="118" uniqueCount="25">
  <si>
    <t>A</t>
  </si>
  <si>
    <t>Dij</t>
  </si>
  <si>
    <t>B</t>
  </si>
  <si>
    <t>C</t>
  </si>
  <si>
    <t>D</t>
  </si>
  <si>
    <t>E</t>
  </si>
  <si>
    <t>F</t>
  </si>
  <si>
    <t>J</t>
  </si>
  <si>
    <t>G</t>
  </si>
  <si>
    <t>H</t>
  </si>
  <si>
    <t>I</t>
  </si>
  <si>
    <t>K</t>
  </si>
  <si>
    <t>Dmax</t>
  </si>
  <si>
    <t>ObjF</t>
  </si>
  <si>
    <t>N</t>
  </si>
  <si>
    <t>Xij</t>
  </si>
  <si>
    <t>Sum_j Xij</t>
  </si>
  <si>
    <t>Sum_j DijXij</t>
  </si>
  <si>
    <t>Sum_i Xij</t>
  </si>
  <si>
    <t>Yj</t>
  </si>
  <si>
    <t>N.Yj</t>
  </si>
  <si>
    <t>Sum_j Yj</t>
  </si>
  <si>
    <t>ObjF3 (UFL)</t>
  </si>
  <si>
    <t>ObjF2 (K-median)</t>
  </si>
  <si>
    <t>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</si>
</sst>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6" zoomScaleNormal="100" workbookViewId="0">
      <selection activeCell="J39" sqref="J39"/>
    </sheetView>
  </sheetViews>
  <sheetFormatPr baseColWidth="10" defaultRowHeight="14.6" x14ac:dyDescent="0.4"/>
  <cols>
    <col min="1" max="1" width="15.15234375" bestFit="1" customWidth="1"/>
    <col min="2" max="12" width="4.69140625" customWidth="1"/>
    <col min="13" max="13" width="9.23046875" customWidth="1"/>
    <col min="14" max="14" width="5.4609375" customWidth="1"/>
  </cols>
  <sheetData>
    <row r="1" spans="1:12" x14ac:dyDescent="0.4">
      <c r="A1" t="s">
        <v>14</v>
      </c>
      <c r="B1">
        <v>11</v>
      </c>
    </row>
    <row r="2" spans="1:12" x14ac:dyDescent="0.4">
      <c r="A2" t="s">
        <v>11</v>
      </c>
      <c r="B2">
        <v>3</v>
      </c>
    </row>
    <row r="4" spans="1:12" x14ac:dyDescent="0.4">
      <c r="A4" t="s">
        <v>1</v>
      </c>
      <c r="B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</v>
      </c>
      <c r="I4" t="s">
        <v>9</v>
      </c>
      <c r="J4" t="s">
        <v>10</v>
      </c>
      <c r="K4" t="s">
        <v>7</v>
      </c>
      <c r="L4" t="s">
        <v>11</v>
      </c>
    </row>
    <row r="5" spans="1:12" x14ac:dyDescent="0.4">
      <c r="A5" t="s">
        <v>0</v>
      </c>
      <c r="B5">
        <v>0</v>
      </c>
      <c r="C5">
        <v>1</v>
      </c>
      <c r="D5">
        <v>4</v>
      </c>
      <c r="E5">
        <v>7</v>
      </c>
      <c r="F5">
        <v>5</v>
      </c>
      <c r="G5">
        <v>7</v>
      </c>
      <c r="H5">
        <v>4</v>
      </c>
      <c r="I5">
        <v>5</v>
      </c>
      <c r="J5">
        <v>7</v>
      </c>
      <c r="K5">
        <v>8</v>
      </c>
      <c r="L5">
        <v>11</v>
      </c>
    </row>
    <row r="6" spans="1:12" x14ac:dyDescent="0.4">
      <c r="A6" t="s">
        <v>2</v>
      </c>
      <c r="B6">
        <v>1</v>
      </c>
      <c r="C6">
        <v>0</v>
      </c>
      <c r="D6">
        <v>3</v>
      </c>
      <c r="E6">
        <v>6</v>
      </c>
      <c r="F6">
        <v>4</v>
      </c>
      <c r="G6">
        <v>6</v>
      </c>
      <c r="H6">
        <v>3</v>
      </c>
      <c r="I6">
        <v>4</v>
      </c>
      <c r="J6">
        <v>6</v>
      </c>
      <c r="K6">
        <v>7</v>
      </c>
      <c r="L6">
        <v>10</v>
      </c>
    </row>
    <row r="7" spans="1:12" x14ac:dyDescent="0.4">
      <c r="A7" t="s">
        <v>3</v>
      </c>
      <c r="B7">
        <v>4</v>
      </c>
      <c r="C7">
        <v>3</v>
      </c>
      <c r="D7">
        <v>0</v>
      </c>
      <c r="E7">
        <v>3</v>
      </c>
      <c r="F7">
        <v>1</v>
      </c>
      <c r="G7">
        <v>3</v>
      </c>
      <c r="H7">
        <v>6</v>
      </c>
      <c r="I7">
        <v>6</v>
      </c>
      <c r="J7">
        <v>4</v>
      </c>
      <c r="K7">
        <v>5</v>
      </c>
      <c r="L7">
        <v>7</v>
      </c>
    </row>
    <row r="8" spans="1:12" x14ac:dyDescent="0.4">
      <c r="A8" t="s">
        <v>4</v>
      </c>
      <c r="B8">
        <v>7</v>
      </c>
      <c r="C8">
        <v>6</v>
      </c>
      <c r="D8">
        <v>3</v>
      </c>
      <c r="E8">
        <v>0</v>
      </c>
      <c r="F8">
        <v>2</v>
      </c>
      <c r="G8">
        <v>4</v>
      </c>
      <c r="H8">
        <v>9</v>
      </c>
      <c r="I8">
        <v>9</v>
      </c>
      <c r="J8">
        <v>7</v>
      </c>
      <c r="K8">
        <v>8</v>
      </c>
      <c r="L8">
        <v>8</v>
      </c>
    </row>
    <row r="9" spans="1:12" x14ac:dyDescent="0.4">
      <c r="A9" t="s">
        <v>5</v>
      </c>
      <c r="B9">
        <v>5</v>
      </c>
      <c r="C9">
        <v>4</v>
      </c>
      <c r="D9">
        <v>1</v>
      </c>
      <c r="E9">
        <v>2</v>
      </c>
      <c r="F9">
        <v>0</v>
      </c>
      <c r="G9">
        <v>2</v>
      </c>
      <c r="H9">
        <v>7</v>
      </c>
      <c r="I9">
        <v>7</v>
      </c>
      <c r="J9">
        <v>5</v>
      </c>
      <c r="K9">
        <v>6</v>
      </c>
      <c r="L9">
        <v>6</v>
      </c>
    </row>
    <row r="10" spans="1:12" x14ac:dyDescent="0.4">
      <c r="A10" t="s">
        <v>6</v>
      </c>
      <c r="B10">
        <v>7</v>
      </c>
      <c r="C10">
        <v>6</v>
      </c>
      <c r="D10">
        <v>3</v>
      </c>
      <c r="E10">
        <v>4</v>
      </c>
      <c r="F10">
        <v>2</v>
      </c>
      <c r="G10">
        <v>0</v>
      </c>
      <c r="H10">
        <v>9</v>
      </c>
      <c r="I10">
        <v>9</v>
      </c>
      <c r="J10">
        <v>7</v>
      </c>
      <c r="K10">
        <v>7</v>
      </c>
      <c r="L10">
        <v>4</v>
      </c>
    </row>
    <row r="11" spans="1:12" x14ac:dyDescent="0.4">
      <c r="A11" t="s">
        <v>8</v>
      </c>
      <c r="B11">
        <v>4</v>
      </c>
      <c r="C11">
        <v>3</v>
      </c>
      <c r="D11">
        <v>6</v>
      </c>
      <c r="E11">
        <v>9</v>
      </c>
      <c r="F11">
        <v>7</v>
      </c>
      <c r="G11">
        <v>9</v>
      </c>
      <c r="H11">
        <v>0</v>
      </c>
      <c r="I11">
        <v>1</v>
      </c>
      <c r="J11">
        <v>3</v>
      </c>
      <c r="K11">
        <v>4</v>
      </c>
      <c r="L11">
        <v>7</v>
      </c>
    </row>
    <row r="12" spans="1:12" x14ac:dyDescent="0.4">
      <c r="A12" t="s">
        <v>9</v>
      </c>
      <c r="B12">
        <v>5</v>
      </c>
      <c r="C12">
        <v>4</v>
      </c>
      <c r="D12">
        <v>6</v>
      </c>
      <c r="E12">
        <v>9</v>
      </c>
      <c r="F12">
        <v>7</v>
      </c>
      <c r="G12">
        <v>9</v>
      </c>
      <c r="H12">
        <v>1</v>
      </c>
      <c r="I12">
        <v>0</v>
      </c>
      <c r="J12">
        <v>2</v>
      </c>
      <c r="K12">
        <v>3</v>
      </c>
      <c r="L12">
        <v>6</v>
      </c>
    </row>
    <row r="13" spans="1:12" x14ac:dyDescent="0.4">
      <c r="A13" t="s">
        <v>10</v>
      </c>
      <c r="B13">
        <v>7</v>
      </c>
      <c r="C13">
        <v>6</v>
      </c>
      <c r="D13">
        <v>4</v>
      </c>
      <c r="E13">
        <v>7</v>
      </c>
      <c r="F13">
        <v>5</v>
      </c>
      <c r="G13">
        <v>7</v>
      </c>
      <c r="H13">
        <v>3</v>
      </c>
      <c r="I13">
        <v>2</v>
      </c>
      <c r="J13">
        <v>0</v>
      </c>
      <c r="K13">
        <v>1</v>
      </c>
      <c r="L13">
        <v>4</v>
      </c>
    </row>
    <row r="14" spans="1:12" x14ac:dyDescent="0.4">
      <c r="A14" t="s">
        <v>7</v>
      </c>
      <c r="B14">
        <v>8</v>
      </c>
      <c r="C14">
        <v>7</v>
      </c>
      <c r="D14">
        <v>5</v>
      </c>
      <c r="E14">
        <v>8</v>
      </c>
      <c r="F14">
        <v>6</v>
      </c>
      <c r="G14">
        <v>7</v>
      </c>
      <c r="H14">
        <v>4</v>
      </c>
      <c r="I14">
        <v>3</v>
      </c>
      <c r="J14">
        <v>1</v>
      </c>
      <c r="K14">
        <v>0</v>
      </c>
      <c r="L14">
        <v>3</v>
      </c>
    </row>
    <row r="15" spans="1:12" x14ac:dyDescent="0.4">
      <c r="A15" t="s">
        <v>11</v>
      </c>
      <c r="B15">
        <v>11</v>
      </c>
      <c r="C15">
        <v>10</v>
      </c>
      <c r="D15">
        <v>7</v>
      </c>
      <c r="E15">
        <v>8</v>
      </c>
      <c r="F15">
        <v>6</v>
      </c>
      <c r="G15">
        <v>4</v>
      </c>
      <c r="H15">
        <v>7</v>
      </c>
      <c r="I15">
        <v>6</v>
      </c>
      <c r="J15">
        <v>4</v>
      </c>
      <c r="K15">
        <v>3</v>
      </c>
      <c r="L15">
        <v>0</v>
      </c>
    </row>
    <row r="17" spans="1:15" ht="15" thickBot="1" x14ac:dyDescent="0.45">
      <c r="A17" t="s">
        <v>15</v>
      </c>
      <c r="B17" t="s">
        <v>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8</v>
      </c>
      <c r="I17" t="s">
        <v>9</v>
      </c>
      <c r="J17" t="s">
        <v>10</v>
      </c>
      <c r="K17" t="s">
        <v>7</v>
      </c>
      <c r="L17" t="s">
        <v>11</v>
      </c>
      <c r="M17" t="s">
        <v>16</v>
      </c>
      <c r="O17" t="s">
        <v>17</v>
      </c>
    </row>
    <row r="18" spans="1:15" x14ac:dyDescent="0.4">
      <c r="A18" t="s">
        <v>0</v>
      </c>
      <c r="B18" s="2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4">
        <v>0</v>
      </c>
      <c r="M18">
        <f>SUM(B18:L18)</f>
        <v>1</v>
      </c>
      <c r="N18">
        <v>1</v>
      </c>
      <c r="O18">
        <f>SUMPRODUCT(B5:L5,B18:L18)</f>
        <v>1</v>
      </c>
    </row>
    <row r="19" spans="1:15" x14ac:dyDescent="0.4">
      <c r="A19" t="s">
        <v>2</v>
      </c>
      <c r="B19" s="5">
        <v>0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0</v>
      </c>
      <c r="M19">
        <f t="shared" ref="M19:M28" si="0">SUM(B19:L19)</f>
        <v>1</v>
      </c>
      <c r="N19">
        <v>1</v>
      </c>
      <c r="O19">
        <f t="shared" ref="O19:O28" si="1">SUMPRODUCT(B6:L6,B19:L19)</f>
        <v>3</v>
      </c>
    </row>
    <row r="20" spans="1:15" x14ac:dyDescent="0.4">
      <c r="A20" t="s">
        <v>3</v>
      </c>
      <c r="B20" s="5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7">
        <v>0</v>
      </c>
      <c r="M20">
        <f t="shared" si="0"/>
        <v>1</v>
      </c>
      <c r="N20">
        <v>1</v>
      </c>
      <c r="O20">
        <f t="shared" si="1"/>
        <v>0</v>
      </c>
    </row>
    <row r="21" spans="1:15" x14ac:dyDescent="0.4">
      <c r="A21" t="s">
        <v>4</v>
      </c>
      <c r="B21" s="5">
        <v>0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7">
        <v>0</v>
      </c>
      <c r="M21">
        <f t="shared" si="0"/>
        <v>1</v>
      </c>
      <c r="N21">
        <v>1</v>
      </c>
      <c r="O21">
        <f t="shared" si="1"/>
        <v>3</v>
      </c>
    </row>
    <row r="22" spans="1:15" x14ac:dyDescent="0.4">
      <c r="A22" t="s">
        <v>5</v>
      </c>
      <c r="B22" s="5">
        <v>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0</v>
      </c>
      <c r="M22">
        <f t="shared" si="0"/>
        <v>1</v>
      </c>
      <c r="N22">
        <v>1</v>
      </c>
      <c r="O22">
        <f t="shared" si="1"/>
        <v>1</v>
      </c>
    </row>
    <row r="23" spans="1:15" x14ac:dyDescent="0.4">
      <c r="A23" t="s">
        <v>6</v>
      </c>
      <c r="B23" s="5">
        <v>0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0</v>
      </c>
      <c r="M23">
        <f t="shared" si="0"/>
        <v>1</v>
      </c>
      <c r="N23">
        <v>1</v>
      </c>
      <c r="O23">
        <f t="shared" si="1"/>
        <v>3</v>
      </c>
    </row>
    <row r="24" spans="1:15" x14ac:dyDescent="0.4">
      <c r="A24" t="s">
        <v>8</v>
      </c>
      <c r="B24" s="5">
        <v>0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0</v>
      </c>
      <c r="M24">
        <f t="shared" si="0"/>
        <v>1</v>
      </c>
      <c r="N24">
        <v>1</v>
      </c>
      <c r="O24">
        <f t="shared" si="1"/>
        <v>3</v>
      </c>
    </row>
    <row r="25" spans="1:15" x14ac:dyDescent="0.4">
      <c r="A25" t="s">
        <v>9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</v>
      </c>
      <c r="L25" s="7">
        <v>0</v>
      </c>
      <c r="M25">
        <f t="shared" si="0"/>
        <v>1</v>
      </c>
      <c r="N25">
        <v>1</v>
      </c>
      <c r="O25">
        <f t="shared" si="1"/>
        <v>3</v>
      </c>
    </row>
    <row r="26" spans="1:15" x14ac:dyDescent="0.4">
      <c r="A26" t="s">
        <v>10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</v>
      </c>
      <c r="L26" s="7">
        <v>0</v>
      </c>
      <c r="M26">
        <f t="shared" si="0"/>
        <v>1</v>
      </c>
      <c r="N26">
        <v>1</v>
      </c>
      <c r="O26">
        <f t="shared" si="1"/>
        <v>1</v>
      </c>
    </row>
    <row r="27" spans="1:15" x14ac:dyDescent="0.4">
      <c r="A27" t="s">
        <v>7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7">
        <v>0</v>
      </c>
      <c r="M27">
        <f t="shared" si="0"/>
        <v>1</v>
      </c>
      <c r="N27">
        <v>1</v>
      </c>
      <c r="O27">
        <f t="shared" si="1"/>
        <v>0</v>
      </c>
    </row>
    <row r="28" spans="1:15" ht="15" thickBot="1" x14ac:dyDescent="0.45">
      <c r="A28" t="s">
        <v>11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10">
        <v>0</v>
      </c>
      <c r="M28">
        <f t="shared" si="0"/>
        <v>1</v>
      </c>
      <c r="N28">
        <v>1</v>
      </c>
      <c r="O28">
        <f t="shared" si="1"/>
        <v>3</v>
      </c>
    </row>
    <row r="29" spans="1:15" x14ac:dyDescent="0.4">
      <c r="A29" t="s">
        <v>18</v>
      </c>
      <c r="B29" s="6">
        <f>SUM(B18:B28)</f>
        <v>0</v>
      </c>
      <c r="C29" s="6">
        <f t="shared" ref="C29:L29" si="2">SUM(C18:C28)</f>
        <v>2</v>
      </c>
      <c r="D29" s="6">
        <f t="shared" si="2"/>
        <v>5</v>
      </c>
      <c r="E29" s="6">
        <f t="shared" si="2"/>
        <v>0</v>
      </c>
      <c r="F29" s="6">
        <f t="shared" si="2"/>
        <v>0</v>
      </c>
      <c r="G29" s="6">
        <f t="shared" si="2"/>
        <v>0</v>
      </c>
      <c r="H29" s="6">
        <f t="shared" si="2"/>
        <v>0</v>
      </c>
      <c r="I29" s="6">
        <f t="shared" si="2"/>
        <v>0</v>
      </c>
      <c r="J29" s="6">
        <f t="shared" si="2"/>
        <v>0</v>
      </c>
      <c r="K29" s="6">
        <f t="shared" si="2"/>
        <v>4</v>
      </c>
      <c r="L29" s="6">
        <f t="shared" si="2"/>
        <v>0</v>
      </c>
    </row>
    <row r="30" spans="1:15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5" ht="15" thickBot="1" x14ac:dyDescent="0.45">
      <c r="M31" t="s">
        <v>21</v>
      </c>
    </row>
    <row r="32" spans="1:15" ht="15" thickBot="1" x14ac:dyDescent="0.45">
      <c r="A32" t="s">
        <v>19</v>
      </c>
      <c r="B32" s="11">
        <v>0</v>
      </c>
      <c r="C32" s="12">
        <v>1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3">
        <v>0</v>
      </c>
      <c r="M32">
        <f>SUM(B32:L32)</f>
        <v>3</v>
      </c>
    </row>
    <row r="33" spans="1:12" x14ac:dyDescent="0.4">
      <c r="A33" t="s">
        <v>20</v>
      </c>
      <c r="B33">
        <f t="shared" ref="B33:L33" si="3">$B$1*B32</f>
        <v>0</v>
      </c>
      <c r="C33">
        <f t="shared" si="3"/>
        <v>11</v>
      </c>
      <c r="D33">
        <f t="shared" si="3"/>
        <v>11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11</v>
      </c>
      <c r="L33">
        <f t="shared" si="3"/>
        <v>0</v>
      </c>
    </row>
    <row r="34" spans="1:12" x14ac:dyDescent="0.4">
      <c r="A34" t="s">
        <v>24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</row>
    <row r="35" spans="1:12" ht="15" thickBot="1" x14ac:dyDescent="0.45"/>
    <row r="36" spans="1:12" ht="15" thickBot="1" x14ac:dyDescent="0.45">
      <c r="A36" t="s">
        <v>12</v>
      </c>
      <c r="B36" s="14">
        <v>3</v>
      </c>
    </row>
    <row r="37" spans="1:12" x14ac:dyDescent="0.4">
      <c r="A37" t="s">
        <v>13</v>
      </c>
      <c r="B37" s="1">
        <f>B36</f>
        <v>3</v>
      </c>
    </row>
    <row r="38" spans="1:12" x14ac:dyDescent="0.4">
      <c r="A38" t="s">
        <v>23</v>
      </c>
      <c r="B38" s="1">
        <f>SUMPRODUCT(B5:L15,B18:L28)</f>
        <v>21</v>
      </c>
    </row>
    <row r="39" spans="1:12" x14ac:dyDescent="0.4">
      <c r="A39" t="s">
        <v>22</v>
      </c>
      <c r="B39" s="1">
        <f>SUMPRODUCT(B5:L15,B18:L28)+SUMPRODUCT(B34:L34,B32:L32)</f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6" zoomScaleNormal="100" workbookViewId="0">
      <selection activeCell="J39" sqref="J39"/>
    </sheetView>
  </sheetViews>
  <sheetFormatPr baseColWidth="10" defaultRowHeight="14.6" x14ac:dyDescent="0.4"/>
  <cols>
    <col min="1" max="1" width="15.15234375" bestFit="1" customWidth="1"/>
    <col min="2" max="12" width="4.69140625" customWidth="1"/>
    <col min="13" max="13" width="9.23046875" customWidth="1"/>
    <col min="14" max="14" width="5.4609375" customWidth="1"/>
  </cols>
  <sheetData>
    <row r="1" spans="1:12" x14ac:dyDescent="0.4">
      <c r="A1" t="s">
        <v>14</v>
      </c>
      <c r="B1">
        <v>11</v>
      </c>
    </row>
    <row r="2" spans="1:12" x14ac:dyDescent="0.4">
      <c r="A2" t="s">
        <v>11</v>
      </c>
      <c r="B2">
        <v>3</v>
      </c>
    </row>
    <row r="4" spans="1:12" x14ac:dyDescent="0.4">
      <c r="A4" t="s">
        <v>1</v>
      </c>
      <c r="B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</v>
      </c>
      <c r="I4" t="s">
        <v>9</v>
      </c>
      <c r="J4" t="s">
        <v>10</v>
      </c>
      <c r="K4" t="s">
        <v>7</v>
      </c>
      <c r="L4" t="s">
        <v>11</v>
      </c>
    </row>
    <row r="5" spans="1:12" x14ac:dyDescent="0.4">
      <c r="A5" t="s">
        <v>0</v>
      </c>
      <c r="B5">
        <v>0</v>
      </c>
      <c r="C5">
        <v>1</v>
      </c>
      <c r="D5">
        <v>4</v>
      </c>
      <c r="E5">
        <v>7</v>
      </c>
      <c r="F5">
        <v>5</v>
      </c>
      <c r="G5">
        <v>7</v>
      </c>
      <c r="H5">
        <v>4</v>
      </c>
      <c r="I5">
        <v>5</v>
      </c>
      <c r="J5">
        <v>7</v>
      </c>
      <c r="K5">
        <v>8</v>
      </c>
      <c r="L5">
        <v>11</v>
      </c>
    </row>
    <row r="6" spans="1:12" x14ac:dyDescent="0.4">
      <c r="A6" t="s">
        <v>2</v>
      </c>
      <c r="B6">
        <v>1</v>
      </c>
      <c r="C6">
        <v>0</v>
      </c>
      <c r="D6">
        <v>3</v>
      </c>
      <c r="E6">
        <v>6</v>
      </c>
      <c r="F6">
        <v>4</v>
      </c>
      <c r="G6">
        <v>6</v>
      </c>
      <c r="H6">
        <v>3</v>
      </c>
      <c r="I6">
        <v>4</v>
      </c>
      <c r="J6">
        <v>6</v>
      </c>
      <c r="K6">
        <v>7</v>
      </c>
      <c r="L6">
        <v>10</v>
      </c>
    </row>
    <row r="7" spans="1:12" x14ac:dyDescent="0.4">
      <c r="A7" t="s">
        <v>3</v>
      </c>
      <c r="B7">
        <v>4</v>
      </c>
      <c r="C7">
        <v>3</v>
      </c>
      <c r="D7">
        <v>0</v>
      </c>
      <c r="E7">
        <v>3</v>
      </c>
      <c r="F7">
        <v>1</v>
      </c>
      <c r="G7">
        <v>3</v>
      </c>
      <c r="H7">
        <v>6</v>
      </c>
      <c r="I7">
        <v>6</v>
      </c>
      <c r="J7">
        <v>4</v>
      </c>
      <c r="K7">
        <v>5</v>
      </c>
      <c r="L7">
        <v>7</v>
      </c>
    </row>
    <row r="8" spans="1:12" x14ac:dyDescent="0.4">
      <c r="A8" t="s">
        <v>4</v>
      </c>
      <c r="B8">
        <v>7</v>
      </c>
      <c r="C8">
        <v>6</v>
      </c>
      <c r="D8">
        <v>3</v>
      </c>
      <c r="E8">
        <v>0</v>
      </c>
      <c r="F8">
        <v>2</v>
      </c>
      <c r="G8">
        <v>4</v>
      </c>
      <c r="H8">
        <v>9</v>
      </c>
      <c r="I8">
        <v>9</v>
      </c>
      <c r="J8">
        <v>7</v>
      </c>
      <c r="K8">
        <v>8</v>
      </c>
      <c r="L8">
        <v>8</v>
      </c>
    </row>
    <row r="9" spans="1:12" x14ac:dyDescent="0.4">
      <c r="A9" t="s">
        <v>5</v>
      </c>
      <c r="B9">
        <v>5</v>
      </c>
      <c r="C9">
        <v>4</v>
      </c>
      <c r="D9">
        <v>1</v>
      </c>
      <c r="E9">
        <v>2</v>
      </c>
      <c r="F9">
        <v>0</v>
      </c>
      <c r="G9">
        <v>2</v>
      </c>
      <c r="H9">
        <v>7</v>
      </c>
      <c r="I9">
        <v>7</v>
      </c>
      <c r="J9">
        <v>5</v>
      </c>
      <c r="K9">
        <v>6</v>
      </c>
      <c r="L9">
        <v>6</v>
      </c>
    </row>
    <row r="10" spans="1:12" x14ac:dyDescent="0.4">
      <c r="A10" t="s">
        <v>6</v>
      </c>
      <c r="B10">
        <v>7</v>
      </c>
      <c r="C10">
        <v>6</v>
      </c>
      <c r="D10">
        <v>3</v>
      </c>
      <c r="E10">
        <v>4</v>
      </c>
      <c r="F10">
        <v>2</v>
      </c>
      <c r="G10">
        <v>0</v>
      </c>
      <c r="H10">
        <v>9</v>
      </c>
      <c r="I10">
        <v>9</v>
      </c>
      <c r="J10">
        <v>7</v>
      </c>
      <c r="K10">
        <v>7</v>
      </c>
      <c r="L10">
        <v>4</v>
      </c>
    </row>
    <row r="11" spans="1:12" x14ac:dyDescent="0.4">
      <c r="A11" t="s">
        <v>8</v>
      </c>
      <c r="B11">
        <v>4</v>
      </c>
      <c r="C11">
        <v>3</v>
      </c>
      <c r="D11">
        <v>6</v>
      </c>
      <c r="E11">
        <v>9</v>
      </c>
      <c r="F11">
        <v>7</v>
      </c>
      <c r="G11">
        <v>9</v>
      </c>
      <c r="H11">
        <v>0</v>
      </c>
      <c r="I11">
        <v>1</v>
      </c>
      <c r="J11">
        <v>3</v>
      </c>
      <c r="K11">
        <v>4</v>
      </c>
      <c r="L11">
        <v>7</v>
      </c>
    </row>
    <row r="12" spans="1:12" x14ac:dyDescent="0.4">
      <c r="A12" t="s">
        <v>9</v>
      </c>
      <c r="B12">
        <v>5</v>
      </c>
      <c r="C12">
        <v>4</v>
      </c>
      <c r="D12">
        <v>6</v>
      </c>
      <c r="E12">
        <v>9</v>
      </c>
      <c r="F12">
        <v>7</v>
      </c>
      <c r="G12">
        <v>9</v>
      </c>
      <c r="H12">
        <v>1</v>
      </c>
      <c r="I12">
        <v>0</v>
      </c>
      <c r="J12">
        <v>2</v>
      </c>
      <c r="K12">
        <v>3</v>
      </c>
      <c r="L12">
        <v>6</v>
      </c>
    </row>
    <row r="13" spans="1:12" x14ac:dyDescent="0.4">
      <c r="A13" t="s">
        <v>10</v>
      </c>
      <c r="B13">
        <v>7</v>
      </c>
      <c r="C13">
        <v>6</v>
      </c>
      <c r="D13">
        <v>4</v>
      </c>
      <c r="E13">
        <v>7</v>
      </c>
      <c r="F13">
        <v>5</v>
      </c>
      <c r="G13">
        <v>7</v>
      </c>
      <c r="H13">
        <v>3</v>
      </c>
      <c r="I13">
        <v>2</v>
      </c>
      <c r="J13">
        <v>0</v>
      </c>
      <c r="K13">
        <v>1</v>
      </c>
      <c r="L13">
        <v>4</v>
      </c>
    </row>
    <row r="14" spans="1:12" x14ac:dyDescent="0.4">
      <c r="A14" t="s">
        <v>7</v>
      </c>
      <c r="B14">
        <v>8</v>
      </c>
      <c r="C14">
        <v>7</v>
      </c>
      <c r="D14">
        <v>5</v>
      </c>
      <c r="E14">
        <v>8</v>
      </c>
      <c r="F14">
        <v>6</v>
      </c>
      <c r="G14">
        <v>7</v>
      </c>
      <c r="H14">
        <v>4</v>
      </c>
      <c r="I14">
        <v>3</v>
      </c>
      <c r="J14">
        <v>1</v>
      </c>
      <c r="K14">
        <v>0</v>
      </c>
      <c r="L14">
        <v>3</v>
      </c>
    </row>
    <row r="15" spans="1:12" x14ac:dyDescent="0.4">
      <c r="A15" t="s">
        <v>11</v>
      </c>
      <c r="B15">
        <v>11</v>
      </c>
      <c r="C15">
        <v>10</v>
      </c>
      <c r="D15">
        <v>7</v>
      </c>
      <c r="E15">
        <v>8</v>
      </c>
      <c r="F15">
        <v>6</v>
      </c>
      <c r="G15">
        <v>4</v>
      </c>
      <c r="H15">
        <v>7</v>
      </c>
      <c r="I15">
        <v>6</v>
      </c>
      <c r="J15">
        <v>4</v>
      </c>
      <c r="K15">
        <v>3</v>
      </c>
      <c r="L15">
        <v>0</v>
      </c>
    </row>
    <row r="17" spans="1:15" ht="15" thickBot="1" x14ac:dyDescent="0.45">
      <c r="A17" t="s">
        <v>15</v>
      </c>
      <c r="B17" t="s">
        <v>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8</v>
      </c>
      <c r="I17" t="s">
        <v>9</v>
      </c>
      <c r="J17" t="s">
        <v>10</v>
      </c>
      <c r="K17" t="s">
        <v>7</v>
      </c>
      <c r="L17" t="s">
        <v>11</v>
      </c>
      <c r="M17" t="s">
        <v>16</v>
      </c>
      <c r="O17" t="s">
        <v>17</v>
      </c>
    </row>
    <row r="18" spans="1:15" x14ac:dyDescent="0.4">
      <c r="A18" t="s">
        <v>0</v>
      </c>
      <c r="B18" s="2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4">
        <v>0</v>
      </c>
      <c r="M18">
        <f>SUM(B18:L18)</f>
        <v>1</v>
      </c>
      <c r="N18">
        <v>1</v>
      </c>
      <c r="O18">
        <f>SUMPRODUCT(B5:L5,B18:L18)</f>
        <v>1</v>
      </c>
    </row>
    <row r="19" spans="1:15" x14ac:dyDescent="0.4">
      <c r="A19" t="s">
        <v>2</v>
      </c>
      <c r="B19" s="5">
        <v>0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7">
        <v>0</v>
      </c>
      <c r="M19">
        <f t="shared" ref="M19:M28" si="0">SUM(B19:L19)</f>
        <v>1</v>
      </c>
      <c r="N19">
        <v>1</v>
      </c>
      <c r="O19">
        <f t="shared" ref="O19:O28" si="1">SUMPRODUCT(B6:L6,B19:L19)</f>
        <v>3</v>
      </c>
    </row>
    <row r="20" spans="1:15" x14ac:dyDescent="0.4">
      <c r="A20" t="s">
        <v>3</v>
      </c>
      <c r="B20" s="5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7">
        <v>0</v>
      </c>
      <c r="M20">
        <f t="shared" si="0"/>
        <v>1</v>
      </c>
      <c r="N20">
        <v>1</v>
      </c>
      <c r="O20">
        <f t="shared" si="1"/>
        <v>0</v>
      </c>
    </row>
    <row r="21" spans="1:15" x14ac:dyDescent="0.4">
      <c r="A21" t="s">
        <v>4</v>
      </c>
      <c r="B21" s="5">
        <v>0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7">
        <v>0</v>
      </c>
      <c r="M21">
        <f t="shared" si="0"/>
        <v>1</v>
      </c>
      <c r="N21">
        <v>1</v>
      </c>
      <c r="O21">
        <f t="shared" si="1"/>
        <v>3</v>
      </c>
    </row>
    <row r="22" spans="1:15" x14ac:dyDescent="0.4">
      <c r="A22" t="s">
        <v>5</v>
      </c>
      <c r="B22" s="5">
        <v>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0</v>
      </c>
      <c r="M22">
        <f t="shared" si="0"/>
        <v>1</v>
      </c>
      <c r="N22">
        <v>1</v>
      </c>
      <c r="O22">
        <f t="shared" si="1"/>
        <v>1</v>
      </c>
    </row>
    <row r="23" spans="1:15" x14ac:dyDescent="0.4">
      <c r="A23" t="s">
        <v>6</v>
      </c>
      <c r="B23" s="5">
        <v>0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0</v>
      </c>
      <c r="M23">
        <f t="shared" si="0"/>
        <v>1</v>
      </c>
      <c r="N23">
        <v>1</v>
      </c>
      <c r="O23">
        <f t="shared" si="1"/>
        <v>3</v>
      </c>
    </row>
    <row r="24" spans="1:15" x14ac:dyDescent="0.4">
      <c r="A24" t="s">
        <v>8</v>
      </c>
      <c r="B24" s="5">
        <v>0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0</v>
      </c>
      <c r="M24">
        <f t="shared" si="0"/>
        <v>1</v>
      </c>
      <c r="N24">
        <v>1</v>
      </c>
      <c r="O24">
        <f t="shared" si="1"/>
        <v>3</v>
      </c>
    </row>
    <row r="25" spans="1:15" x14ac:dyDescent="0.4">
      <c r="A25" t="s">
        <v>9</v>
      </c>
      <c r="B25" s="5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</v>
      </c>
      <c r="L25" s="7">
        <v>0</v>
      </c>
      <c r="M25">
        <f t="shared" si="0"/>
        <v>1</v>
      </c>
      <c r="N25">
        <v>1</v>
      </c>
      <c r="O25">
        <f t="shared" si="1"/>
        <v>3</v>
      </c>
    </row>
    <row r="26" spans="1:15" x14ac:dyDescent="0.4">
      <c r="A26" t="s">
        <v>10</v>
      </c>
      <c r="B26" s="5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</v>
      </c>
      <c r="L26" s="7">
        <v>0</v>
      </c>
      <c r="M26">
        <f t="shared" si="0"/>
        <v>1</v>
      </c>
      <c r="N26">
        <v>1</v>
      </c>
      <c r="O26">
        <f t="shared" si="1"/>
        <v>1</v>
      </c>
    </row>
    <row r="27" spans="1:15" x14ac:dyDescent="0.4">
      <c r="A27" t="s">
        <v>7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7">
        <v>0</v>
      </c>
      <c r="M27">
        <f t="shared" si="0"/>
        <v>1</v>
      </c>
      <c r="N27">
        <v>1</v>
      </c>
      <c r="O27">
        <f t="shared" si="1"/>
        <v>0</v>
      </c>
    </row>
    <row r="28" spans="1:15" ht="15" thickBot="1" x14ac:dyDescent="0.45">
      <c r="A28" t="s">
        <v>11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10">
        <v>0</v>
      </c>
      <c r="M28">
        <f t="shared" si="0"/>
        <v>1</v>
      </c>
      <c r="N28">
        <v>1</v>
      </c>
      <c r="O28">
        <f t="shared" si="1"/>
        <v>3</v>
      </c>
    </row>
    <row r="29" spans="1:15" x14ac:dyDescent="0.4">
      <c r="A29" t="s">
        <v>18</v>
      </c>
      <c r="B29" s="6">
        <f>SUM(B18:B28)</f>
        <v>0</v>
      </c>
      <c r="C29" s="6">
        <f t="shared" ref="C29:L29" si="2">SUM(C18:C28)</f>
        <v>2</v>
      </c>
      <c r="D29" s="6">
        <f t="shared" si="2"/>
        <v>5</v>
      </c>
      <c r="E29" s="6">
        <f t="shared" si="2"/>
        <v>0</v>
      </c>
      <c r="F29" s="6">
        <f t="shared" si="2"/>
        <v>0</v>
      </c>
      <c r="G29" s="6">
        <f t="shared" si="2"/>
        <v>0</v>
      </c>
      <c r="H29" s="6">
        <f t="shared" si="2"/>
        <v>0</v>
      </c>
      <c r="I29" s="6">
        <f t="shared" si="2"/>
        <v>0</v>
      </c>
      <c r="J29" s="6">
        <f t="shared" si="2"/>
        <v>0</v>
      </c>
      <c r="K29" s="6">
        <f t="shared" si="2"/>
        <v>4</v>
      </c>
      <c r="L29" s="6">
        <f t="shared" si="2"/>
        <v>0</v>
      </c>
    </row>
    <row r="30" spans="1:15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5" ht="15" thickBot="1" x14ac:dyDescent="0.45">
      <c r="M31" t="s">
        <v>21</v>
      </c>
    </row>
    <row r="32" spans="1:15" ht="15" thickBot="1" x14ac:dyDescent="0.45">
      <c r="A32" t="s">
        <v>19</v>
      </c>
      <c r="B32" s="11">
        <v>0</v>
      </c>
      <c r="C32" s="12">
        <v>1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3">
        <v>0</v>
      </c>
      <c r="M32">
        <f>SUM(B32:L32)</f>
        <v>3</v>
      </c>
    </row>
    <row r="33" spans="1:12" x14ac:dyDescent="0.4">
      <c r="A33" t="s">
        <v>20</v>
      </c>
      <c r="B33">
        <f t="shared" ref="B33:L33" si="3">$B$1*B32</f>
        <v>0</v>
      </c>
      <c r="C33">
        <f t="shared" si="3"/>
        <v>11</v>
      </c>
      <c r="D33">
        <f t="shared" si="3"/>
        <v>11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11</v>
      </c>
      <c r="L33">
        <f t="shared" si="3"/>
        <v>0</v>
      </c>
    </row>
    <row r="34" spans="1:12" x14ac:dyDescent="0.4">
      <c r="A34" t="s">
        <v>24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</row>
    <row r="35" spans="1:12" ht="15" thickBot="1" x14ac:dyDescent="0.45"/>
    <row r="36" spans="1:12" ht="15" thickBot="1" x14ac:dyDescent="0.45">
      <c r="A36" t="s">
        <v>12</v>
      </c>
      <c r="B36" s="14">
        <v>3</v>
      </c>
    </row>
    <row r="37" spans="1:12" x14ac:dyDescent="0.4">
      <c r="A37" t="s">
        <v>13</v>
      </c>
      <c r="B37" s="1">
        <f>B36</f>
        <v>3</v>
      </c>
    </row>
    <row r="38" spans="1:12" x14ac:dyDescent="0.4">
      <c r="A38" t="s">
        <v>23</v>
      </c>
      <c r="B38" s="1">
        <f>SUMPRODUCT(B5:L15,B18:L28)</f>
        <v>21</v>
      </c>
    </row>
    <row r="39" spans="1:12" x14ac:dyDescent="0.4">
      <c r="A39" t="s">
        <v>22</v>
      </c>
      <c r="B39" s="1">
        <f>SUMPRODUCT(B5:L15,B18:L28)+SUMPRODUCT(B34:L34,B32:L32)</f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Feuil1b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cungv</dc:creator>
  <cp:lastModifiedBy>a</cp:lastModifiedBy>
  <dcterms:created xsi:type="dcterms:W3CDTF">2014-07-09T13:26:35Z</dcterms:created>
  <dcterms:modified xsi:type="dcterms:W3CDTF">2021-10-06T10:59:54Z</dcterms:modified>
</cp:coreProperties>
</file>