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pers\MyPapers\2021\2021-1-等待-KBS-incoherent ontologies\第一轮返回意见\表格\"/>
    </mc:Choice>
  </mc:AlternateContent>
  <bookViews>
    <workbookView xWindow="0" yWindow="0" windowWidth="19200" windowHeight="6555"/>
  </bookViews>
  <sheets>
    <sheet name="allontos" sheetId="2" r:id="rId1"/>
  </sheets>
  <calcPr calcId="162913"/>
</workbook>
</file>

<file path=xl/calcChain.xml><?xml version="1.0" encoding="utf-8"?>
<calcChain xmlns="http://schemas.openxmlformats.org/spreadsheetml/2006/main">
  <c r="S14" i="2" l="1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3" i="2"/>
  <c r="S4" i="2"/>
  <c r="S5" i="2"/>
  <c r="S6" i="2"/>
  <c r="S7" i="2"/>
  <c r="S8" i="2"/>
  <c r="S9" i="2"/>
  <c r="S10" i="2"/>
  <c r="S11" i="2"/>
  <c r="S12" i="2"/>
  <c r="S13" i="2"/>
  <c r="S2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3" i="2"/>
  <c r="R4" i="2"/>
  <c r="R5" i="2"/>
  <c r="R6" i="2"/>
  <c r="R7" i="2"/>
  <c r="R8" i="2"/>
  <c r="R9" i="2"/>
  <c r="R10" i="2"/>
  <c r="R11" i="2"/>
  <c r="R2" i="2"/>
</calcChain>
</file>

<file path=xl/sharedStrings.xml><?xml version="1.0" encoding="utf-8"?>
<sst xmlns="http://schemas.openxmlformats.org/spreadsheetml/2006/main" count="250" uniqueCount="153">
  <si>
    <t>Ontology Name</t>
  </si>
  <si>
    <t>T</t>
  </si>
  <si>
    <t>ABox</t>
  </si>
  <si>
    <t>\#Sub</t>
  </si>
  <si>
    <t>EquClass</t>
  </si>
  <si>
    <t>\#Dis</t>
  </si>
  <si>
    <t>SubProp</t>
  </si>
  <si>
    <t>domain</t>
  </si>
  <si>
    <t>range</t>
  </si>
  <si>
    <t>\#C</t>
  </si>
  <si>
    <t>ObjectProperties</t>
  </si>
  <si>
    <t>DataProperties</t>
  </si>
  <si>
    <t>Individuals</t>
  </si>
  <si>
    <t>\#UC</t>
  </si>
  <si>
    <t>Expressivity</t>
  </si>
  <si>
    <t>buggyPolicy</t>
  </si>
  <si>
    <t>$\mathcal{ALCH}$</t>
  </si>
  <si>
    <t>CHEM-A</t>
  </si>
  <si>
    <t>$\mathcal{ALCHF(D)}$</t>
  </si>
  <si>
    <t>cton</t>
  </si>
  <si>
    <t>$\mathcal{SHF}$</t>
  </si>
  <si>
    <t>dbpedia_2014</t>
  </si>
  <si>
    <t>DICE-A</t>
  </si>
  <si>
    <t>$\mathcal{ALC}$</t>
  </si>
  <si>
    <t>Economy</t>
  </si>
  <si>
    <t>$\mathcal{ALCH(D)}$</t>
  </si>
  <si>
    <t>Geography</t>
  </si>
  <si>
    <t>koala</t>
  </si>
  <si>
    <t>$\mathcal{ALCON(D)}$</t>
  </si>
  <si>
    <t>mad_cows</t>
  </si>
  <si>
    <t>$\mathcal{ALCHOIN(D)}$</t>
  </si>
  <si>
    <t>MGED</t>
  </si>
  <si>
    <t>miniTambis</t>
  </si>
  <si>
    <t>$\mathcal{ALCN}$</t>
  </si>
  <si>
    <t>pizza</t>
  </si>
  <si>
    <t>$\mathcal{SHOIN}$</t>
  </si>
  <si>
    <t>proton</t>
  </si>
  <si>
    <t>$\mathcal{SHI(D)}$</t>
  </si>
  <si>
    <t>tambis</t>
  </si>
  <si>
    <t>$\mathcal{SHIN(D)}$</t>
  </si>
  <si>
    <t>Terrorism</t>
  </si>
  <si>
    <t>$\mathcal{ALCHI(D)}$</t>
  </si>
  <si>
    <t>Transportation</t>
  </si>
  <si>
    <t>University</t>
  </si>
  <si>
    <t>$\mathcal{SOIN(D)}$</t>
  </si>
  <si>
    <t>OID</t>
    <phoneticPr fontId="18" type="noConversion"/>
  </si>
  <si>
    <t>ATBox-cmt-confof</t>
  </si>
  <si>
    <t>Wiktionary-cmt-confof</t>
  </si>
  <si>
    <t>LogMapLt-cmt-ekaw</t>
  </si>
  <si>
    <t>$\mathcal{ALCHIN(D)}$</t>
  </si>
  <si>
    <t>Lily-cmt-conference</t>
  </si>
  <si>
    <t>ALOD2Vec-confof-edas</t>
  </si>
  <si>
    <t>$\mathcal{SHOIN(D)}$</t>
  </si>
  <si>
    <t>Wiktionary-confof-edas</t>
  </si>
  <si>
    <t>LogMapLt-confof-edas</t>
  </si>
  <si>
    <t>ATBox-confof-edas</t>
  </si>
  <si>
    <t>Lily-edas-ekaw</t>
  </si>
  <si>
    <t>ALOD2Vec-edas-ekaw</t>
  </si>
  <si>
    <t>VeeAlign-edas-iasted</t>
  </si>
  <si>
    <t>$\mathcal{ALCOIN(D)}$</t>
  </si>
  <si>
    <t>ATBox-mouse-human</t>
  </si>
  <si>
    <t>$\mathcal{SH}$</t>
  </si>
  <si>
    <t>Wiktionary-mouse-human</t>
  </si>
  <si>
    <t>$\mathcal{S}$</t>
  </si>
  <si>
    <t>LogMapLt-mouse-human</t>
  </si>
  <si>
    <t>ALOD2Vec-mouse-human</t>
  </si>
  <si>
    <t>Lily-mouse-human</t>
  </si>
  <si>
    <t>ALOD2Vec-cmt-ekaw-50</t>
  </si>
  <si>
    <t>$\mathcal{SHIF}$</t>
  </si>
  <si>
    <t>ALOD2Vec-cmt-ekaw-100</t>
  </si>
  <si>
    <t>ALOD2Vec-cmt-ekaw-150</t>
  </si>
  <si>
    <t>ALOD2Vec-cmt-ekaw-200</t>
  </si>
  <si>
    <t>ALOD2Vec-cmt-ekaw-250</t>
  </si>
  <si>
    <t>ALOD2Vec-cmt-ekaw-300</t>
  </si>
  <si>
    <t>ALOD2Vec-cmt-ekaw-350</t>
  </si>
  <si>
    <t>ALOD2Vec-cmt-ekaw-400</t>
  </si>
  <si>
    <t>ALOD2Vec-cmt-ekaw-450</t>
  </si>
  <si>
    <t>ALOD2Vec-cmt-ekaw-465</t>
  </si>
  <si>
    <t>DESKMatcher-cmt-edas</t>
  </si>
  <si>
    <t>DESKMatcher-conference-ekaw</t>
  </si>
  <si>
    <t>OntoConnect-mouse-human</t>
  </si>
  <si>
    <t>km1500_i500-500</t>
  </si>
  <si>
    <t>km1500_i500-1000</t>
  </si>
  <si>
    <t>km1500_i500-1500</t>
  </si>
  <si>
    <t>km1500_i500-2000</t>
  </si>
  <si>
    <t>km1500_i500-2500</t>
  </si>
  <si>
    <t>km1500_i500-3000</t>
  </si>
  <si>
    <t>km1500_i500-3500</t>
  </si>
  <si>
    <t>km1500_i500-4000</t>
  </si>
  <si>
    <t>km1500_i500-4500</t>
  </si>
  <si>
    <t>km1500_i500-5000</t>
  </si>
  <si>
    <t>km1500-tbox</t>
    <phoneticPr fontId="18" type="noConversion"/>
  </si>
  <si>
    <t>VeeAlign-cmt-conference</t>
  </si>
  <si>
    <t>newOnto-maxSize10-maxNum10-uc40</t>
  </si>
  <si>
    <t>newOnto-maxSize10-maxNum20-uc40</t>
  </si>
  <si>
    <t>newOnto-maxSize10-maxNum15-uc40</t>
  </si>
  <si>
    <t>newOnto-maxSize10-maxNum10-uc60</t>
  </si>
  <si>
    <t>newOnto-maxSize10-maxNum15-uc60</t>
  </si>
  <si>
    <t>newOnto-maxSize10-maxNum20-uc60</t>
  </si>
  <si>
    <t>newOnto-maxSize10-maxNum10-uc80</t>
  </si>
  <si>
    <t>newOnto-maxSize10-maxNum15-uc80</t>
  </si>
  <si>
    <t>newOnto-maxSize10-maxNum20-uc80</t>
  </si>
  <si>
    <t>newOnto-maxSize10-maxNum10-uc100</t>
  </si>
  <si>
    <t>newOnto-maxSize10-maxNum15-uc100</t>
  </si>
  <si>
    <t>newOnto-maxSize10-maxNum20-uc100</t>
  </si>
  <si>
    <t>proton-Ext1000-Mips10-UC40</t>
  </si>
  <si>
    <t>proton-Ext1000-Mips20-UC40</t>
  </si>
  <si>
    <t>proton-Ext1000-Mips30-UC40</t>
  </si>
  <si>
    <t>proton-Ext1000-Mips10-UC60</t>
  </si>
  <si>
    <t>proton-Ext1000-Mips20-UC60</t>
  </si>
  <si>
    <t>proton-Ext1000-Mips30-UC60</t>
  </si>
  <si>
    <t>proton-Ext1000-Mips10-UC80</t>
  </si>
  <si>
    <t>proton-Ext1000-Mips20-UC80</t>
  </si>
  <si>
    <t>proton-Ext1000-Mips30-UC80</t>
  </si>
  <si>
    <t>proton-Ext1000-Mips10-UC100</t>
  </si>
  <si>
    <t>proton-Ext1000-Mips20-UC100</t>
  </si>
  <si>
    <t>proton-Ext1000-Mips30-UC100</t>
  </si>
  <si>
    <t>mipsRel-UC20-minR12</t>
  </si>
  <si>
    <t>mipsRel-UC20-minR14</t>
  </si>
  <si>
    <t>mipsRel-UC20-minR16</t>
  </si>
  <si>
    <t>mipsRel-UC30-minR12</t>
  </si>
  <si>
    <t>mipsRel-UC30-minR14</t>
  </si>
  <si>
    <t>mipsRel-UC30-minR16</t>
  </si>
  <si>
    <t>mipsRel-UC40-minR12</t>
  </si>
  <si>
    <t>mipsRel-UC40-minR14</t>
  </si>
  <si>
    <t>mipsRel-UC40-minR16</t>
  </si>
  <si>
    <t>mipsRel-UC50-minR12</t>
  </si>
  <si>
    <t>mipsRel-UC50-minR14</t>
  </si>
  <si>
    <t>mipsRel-UC50-minR16</t>
  </si>
  <si>
    <t>size6-UC40-mipsNum29-minR26-nmax16</t>
  </si>
  <si>
    <t>size6-UC42-mipsNum31-minR26-nmax16</t>
  </si>
  <si>
    <t>size6-UC44-mipsNum33-minR26-nmax16</t>
  </si>
  <si>
    <t>size8-UC42-mipsNum29-minR26-nmax16</t>
  </si>
  <si>
    <t>size8-UC44-mipsNum31-minR26-nmax16</t>
  </si>
  <si>
    <t>size8-UC46-mipsNum33-minR26-nmax16</t>
  </si>
  <si>
    <t>ontos</t>
    <phoneticPr fontId="18" type="noConversion"/>
  </si>
  <si>
    <t>ids</t>
    <phoneticPr fontId="18" type="noConversion"/>
  </si>
  <si>
    <t>hyb1000-UC38-mipsNum23-minR20-nmax12-1</t>
    <phoneticPr fontId="18" type="noConversion"/>
  </si>
  <si>
    <t>hyb1000-UC38-mipsNum23-minR22-nmax12-1</t>
    <phoneticPr fontId="18" type="noConversion"/>
  </si>
  <si>
    <t>hyb1000-UC40-mipsNum25-minR20-nmax12-1</t>
    <phoneticPr fontId="18" type="noConversion"/>
  </si>
  <si>
    <t>hyb1000-UC40-mipsNum25-minR22-nmax14-1</t>
    <phoneticPr fontId="18" type="noConversion"/>
  </si>
  <si>
    <t>hyb1000-UC40-mipsNum25-minR24-nmax12-1</t>
    <phoneticPr fontId="18" type="noConversion"/>
  </si>
  <si>
    <t>hyb1000-UC42-mipsNum27-minR22-nmax12-1</t>
    <phoneticPr fontId="18" type="noConversion"/>
  </si>
  <si>
    <t>hyb1000-UC42-mipsNum27-minR24-nmax14-1</t>
    <phoneticPr fontId="18" type="noConversion"/>
  </si>
  <si>
    <t>hyb1000-UC42-mipsNum27-minR24-nmax16-1</t>
    <phoneticPr fontId="18" type="noConversion"/>
  </si>
  <si>
    <t>hyb1000-UC44-mipsNum29-minR20-nmax12-1</t>
    <phoneticPr fontId="18" type="noConversion"/>
  </si>
  <si>
    <t>hyb1000-UC44-mipsNum29-minR22-nmax14-1</t>
    <phoneticPr fontId="18" type="noConversion"/>
  </si>
  <si>
    <t>hyb1000-UC44-mipsNum29-minR24-nmax12-1</t>
    <phoneticPr fontId="18" type="noConversion"/>
  </si>
  <si>
    <t>hyb1000-UC46-mipsNum29-minR26-nmax16-1</t>
    <phoneticPr fontId="18" type="noConversion"/>
  </si>
  <si>
    <t>hyb1000-UC46-mipsNum31-minR24-nmax14-1</t>
    <phoneticPr fontId="18" type="noConversion"/>
  </si>
  <si>
    <t>hyb1000-UC46-mipsNum31-minR24-nmax16-1</t>
    <phoneticPr fontId="18" type="noConversion"/>
  </si>
  <si>
    <t>hyb1000-UC48-mipsNum33-minR20-nmax12-1</t>
    <phoneticPr fontId="18" type="noConversion"/>
  </si>
  <si>
    <t>hyb1000-UC50-mipsNum33-minR26-nmax16-1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</si>
</sst>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workbookViewId="0">
      <selection activeCell="R117" sqref="R96:R117"/>
    </sheetView>
  </sheetViews>
  <sheetFormatPr defaultRowHeight="13.9" x14ac:dyDescent="0.4"/>
  <cols>
    <col min="2" max="2" width="31.86328125" customWidth="1"/>
    <col min="4" max="4" width="5" customWidth="1"/>
    <col min="5" max="5" width="5.59765625" customWidth="1"/>
    <col min="6" max="6" width="5.796875" customWidth="1"/>
    <col min="7" max="7" width="5.86328125" customWidth="1"/>
    <col min="8" max="8" width="5.06640625" customWidth="1"/>
    <col min="9" max="9" width="4.86328125" customWidth="1"/>
    <col min="10" max="10" width="5.19921875" customWidth="1"/>
    <col min="11" max="11" width="5.9296875" customWidth="1"/>
    <col min="12" max="12" width="4.3984375" customWidth="1"/>
    <col min="13" max="13" width="5.33203125" customWidth="1"/>
    <col min="14" max="14" width="4.33203125" customWidth="1"/>
    <col min="15" max="15" width="5" customWidth="1"/>
    <col min="16" max="16" width="5.6640625" customWidth="1"/>
    <col min="17" max="17" width="9.06640625" hidden="1" customWidth="1"/>
    <col min="18" max="18" width="41.59765625" customWidth="1"/>
  </cols>
  <sheetData>
    <row r="1" spans="1:19" x14ac:dyDescent="0.4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135</v>
      </c>
      <c r="S1" t="s">
        <v>136</v>
      </c>
    </row>
    <row r="2" spans="1:19" x14ac:dyDescent="0.4">
      <c r="A2">
        <v>1</v>
      </c>
      <c r="B2" t="s">
        <v>15</v>
      </c>
      <c r="C2">
        <v>21</v>
      </c>
      <c r="D2">
        <v>0</v>
      </c>
      <c r="E2">
        <v>12</v>
      </c>
      <c r="F2">
        <v>4</v>
      </c>
      <c r="G2">
        <v>2</v>
      </c>
      <c r="H2">
        <v>2</v>
      </c>
      <c r="I2">
        <v>1</v>
      </c>
      <c r="J2">
        <v>0</v>
      </c>
      <c r="K2">
        <v>15</v>
      </c>
      <c r="L2">
        <v>3</v>
      </c>
      <c r="M2">
        <v>0</v>
      </c>
      <c r="N2">
        <v>0</v>
      </c>
      <c r="O2">
        <v>4</v>
      </c>
      <c r="P2" t="s">
        <v>16</v>
      </c>
      <c r="R2" t="str">
        <f>""""&amp;B2&amp;""""&amp;","</f>
        <v>"buggyPolicy",</v>
      </c>
      <c r="S2" t="str">
        <f>""""&amp;A2&amp;""""&amp;","</f>
        <v>"1",</v>
      </c>
    </row>
    <row r="3" spans="1:19" x14ac:dyDescent="0.4">
      <c r="A3">
        <v>2</v>
      </c>
      <c r="B3" t="s">
        <v>27</v>
      </c>
      <c r="C3">
        <v>36</v>
      </c>
      <c r="D3">
        <v>8</v>
      </c>
      <c r="E3">
        <v>17</v>
      </c>
      <c r="F3">
        <v>6</v>
      </c>
      <c r="G3">
        <v>1</v>
      </c>
      <c r="H3">
        <v>0</v>
      </c>
      <c r="I3">
        <v>5</v>
      </c>
      <c r="J3">
        <v>5</v>
      </c>
      <c r="K3">
        <v>21</v>
      </c>
      <c r="L3">
        <v>4</v>
      </c>
      <c r="M3">
        <v>1</v>
      </c>
      <c r="N3">
        <v>6</v>
      </c>
      <c r="O3">
        <v>3</v>
      </c>
      <c r="P3" t="s">
        <v>28</v>
      </c>
      <c r="R3" t="str">
        <f t="shared" ref="R3:R66" si="0">""""&amp;B3&amp;""""&amp;","</f>
        <v>"koala",</v>
      </c>
      <c r="S3" t="str">
        <f t="shared" ref="S3:S66" si="1">""""&amp;A3&amp;""""&amp;","</f>
        <v>"2",</v>
      </c>
    </row>
    <row r="4" spans="1:19" x14ac:dyDescent="0.4">
      <c r="A4">
        <v>3</v>
      </c>
      <c r="B4" t="s">
        <v>43</v>
      </c>
      <c r="C4">
        <v>46</v>
      </c>
      <c r="D4">
        <v>4</v>
      </c>
      <c r="E4">
        <v>32</v>
      </c>
      <c r="F4">
        <v>5</v>
      </c>
      <c r="G4">
        <v>5</v>
      </c>
      <c r="H4">
        <v>0</v>
      </c>
      <c r="I4">
        <v>1</v>
      </c>
      <c r="J4">
        <v>1</v>
      </c>
      <c r="K4">
        <v>30</v>
      </c>
      <c r="L4">
        <v>11</v>
      </c>
      <c r="M4">
        <v>1</v>
      </c>
      <c r="N4">
        <v>4</v>
      </c>
      <c r="O4">
        <v>8</v>
      </c>
      <c r="P4" t="s">
        <v>44</v>
      </c>
      <c r="R4" t="str">
        <f t="shared" si="0"/>
        <v>"University",</v>
      </c>
      <c r="S4" t="str">
        <f t="shared" si="1"/>
        <v>"3",</v>
      </c>
    </row>
    <row r="5" spans="1:19" x14ac:dyDescent="0.4">
      <c r="A5">
        <v>4</v>
      </c>
      <c r="B5" t="s">
        <v>29</v>
      </c>
      <c r="C5">
        <v>67</v>
      </c>
      <c r="D5">
        <v>22</v>
      </c>
      <c r="E5">
        <v>29</v>
      </c>
      <c r="F5">
        <v>22</v>
      </c>
      <c r="G5">
        <v>3</v>
      </c>
      <c r="H5">
        <v>2</v>
      </c>
      <c r="I5">
        <v>2</v>
      </c>
      <c r="J5">
        <v>7</v>
      </c>
      <c r="K5">
        <v>54</v>
      </c>
      <c r="L5">
        <v>16</v>
      </c>
      <c r="M5">
        <v>1</v>
      </c>
      <c r="N5">
        <v>13</v>
      </c>
      <c r="O5">
        <v>1</v>
      </c>
      <c r="P5" t="s">
        <v>30</v>
      </c>
      <c r="R5" t="str">
        <f t="shared" si="0"/>
        <v>"mad_cows",</v>
      </c>
      <c r="S5" t="str">
        <f t="shared" si="1"/>
        <v>"4",</v>
      </c>
    </row>
    <row r="6" spans="1:19" x14ac:dyDescent="0.4">
      <c r="A6">
        <v>5</v>
      </c>
      <c r="B6" t="s">
        <v>17</v>
      </c>
      <c r="C6">
        <v>114</v>
      </c>
      <c r="D6">
        <v>0</v>
      </c>
      <c r="E6">
        <v>46</v>
      </c>
      <c r="F6">
        <v>18</v>
      </c>
      <c r="G6">
        <v>6</v>
      </c>
      <c r="H6">
        <v>4</v>
      </c>
      <c r="I6">
        <v>18</v>
      </c>
      <c r="J6">
        <v>18</v>
      </c>
      <c r="K6">
        <v>48</v>
      </c>
      <c r="L6">
        <v>9</v>
      </c>
      <c r="M6">
        <v>11</v>
      </c>
      <c r="N6">
        <v>0</v>
      </c>
      <c r="O6">
        <v>37</v>
      </c>
      <c r="P6" t="s">
        <v>18</v>
      </c>
      <c r="R6" t="str">
        <f t="shared" si="0"/>
        <v>"CHEM-A",</v>
      </c>
      <c r="S6" t="str">
        <f t="shared" si="1"/>
        <v>"5",</v>
      </c>
    </row>
    <row r="7" spans="1:19" x14ac:dyDescent="0.4">
      <c r="A7">
        <v>6</v>
      </c>
      <c r="B7" t="s">
        <v>32</v>
      </c>
      <c r="C7">
        <v>173</v>
      </c>
      <c r="D7">
        <v>0</v>
      </c>
      <c r="E7">
        <v>125</v>
      </c>
      <c r="F7">
        <v>45</v>
      </c>
      <c r="G7">
        <v>3</v>
      </c>
      <c r="H7">
        <v>0</v>
      </c>
      <c r="I7">
        <v>0</v>
      </c>
      <c r="J7">
        <v>0</v>
      </c>
      <c r="K7">
        <v>183</v>
      </c>
      <c r="L7">
        <v>44</v>
      </c>
      <c r="M7">
        <v>0</v>
      </c>
      <c r="N7">
        <v>0</v>
      </c>
      <c r="O7">
        <v>30</v>
      </c>
      <c r="P7" t="s">
        <v>33</v>
      </c>
      <c r="R7" t="str">
        <f t="shared" si="0"/>
        <v>"miniTambis",</v>
      </c>
      <c r="S7" t="str">
        <f t="shared" si="1"/>
        <v>"6",</v>
      </c>
    </row>
    <row r="8" spans="1:19" x14ac:dyDescent="0.4">
      <c r="A8">
        <v>7</v>
      </c>
      <c r="B8" t="s">
        <v>40</v>
      </c>
      <c r="C8">
        <v>500</v>
      </c>
      <c r="D8">
        <v>422</v>
      </c>
      <c r="E8">
        <v>94</v>
      </c>
      <c r="F8">
        <v>0</v>
      </c>
      <c r="G8">
        <v>1</v>
      </c>
      <c r="H8">
        <v>51</v>
      </c>
      <c r="I8">
        <v>215</v>
      </c>
      <c r="J8">
        <v>134</v>
      </c>
      <c r="K8">
        <v>100</v>
      </c>
      <c r="L8">
        <v>132</v>
      </c>
      <c r="M8">
        <v>91</v>
      </c>
      <c r="N8">
        <v>86</v>
      </c>
      <c r="O8">
        <v>14</v>
      </c>
      <c r="P8" t="s">
        <v>41</v>
      </c>
      <c r="R8" t="str">
        <f t="shared" si="0"/>
        <v>"Terrorism",</v>
      </c>
      <c r="S8" t="str">
        <f t="shared" si="1"/>
        <v>"7",</v>
      </c>
    </row>
    <row r="9" spans="1:19" x14ac:dyDescent="0.4">
      <c r="A9">
        <v>8</v>
      </c>
      <c r="B9" t="s">
        <v>24</v>
      </c>
      <c r="C9">
        <v>580</v>
      </c>
      <c r="D9">
        <v>1045</v>
      </c>
      <c r="E9">
        <v>409</v>
      </c>
      <c r="F9">
        <v>0</v>
      </c>
      <c r="G9">
        <v>71</v>
      </c>
      <c r="H9">
        <v>3</v>
      </c>
      <c r="I9">
        <v>47</v>
      </c>
      <c r="J9">
        <v>50</v>
      </c>
      <c r="K9">
        <v>339</v>
      </c>
      <c r="L9">
        <v>46</v>
      </c>
      <c r="M9">
        <v>8</v>
      </c>
      <c r="N9">
        <v>482</v>
      </c>
      <c r="O9">
        <v>51</v>
      </c>
      <c r="P9" t="s">
        <v>25</v>
      </c>
      <c r="R9" t="str">
        <f t="shared" si="0"/>
        <v>"Economy",</v>
      </c>
      <c r="S9" t="str">
        <f t="shared" si="1"/>
        <v>"8",</v>
      </c>
    </row>
    <row r="10" spans="1:19" x14ac:dyDescent="0.4">
      <c r="A10">
        <v>9</v>
      </c>
      <c r="B10" t="s">
        <v>38</v>
      </c>
      <c r="C10">
        <v>596</v>
      </c>
      <c r="D10">
        <v>0</v>
      </c>
      <c r="E10">
        <v>342</v>
      </c>
      <c r="F10">
        <v>150</v>
      </c>
      <c r="G10">
        <v>21</v>
      </c>
      <c r="H10">
        <v>12</v>
      </c>
      <c r="I10">
        <v>6</v>
      </c>
      <c r="J10">
        <v>7</v>
      </c>
      <c r="K10">
        <v>393</v>
      </c>
      <c r="L10">
        <v>99</v>
      </c>
      <c r="M10">
        <v>3</v>
      </c>
      <c r="N10">
        <v>0</v>
      </c>
      <c r="O10">
        <v>144</v>
      </c>
      <c r="P10" t="s">
        <v>39</v>
      </c>
      <c r="R10" t="str">
        <f t="shared" si="0"/>
        <v>"tambis",</v>
      </c>
      <c r="S10" t="str">
        <f t="shared" si="1"/>
        <v>"9",</v>
      </c>
    </row>
    <row r="11" spans="1:19" x14ac:dyDescent="0.4">
      <c r="A11">
        <v>10</v>
      </c>
      <c r="B11" t="s">
        <v>34</v>
      </c>
      <c r="C11">
        <v>701</v>
      </c>
      <c r="D11">
        <v>11</v>
      </c>
      <c r="E11">
        <v>259</v>
      </c>
      <c r="F11">
        <v>15</v>
      </c>
      <c r="G11">
        <v>398</v>
      </c>
      <c r="H11">
        <v>4</v>
      </c>
      <c r="I11">
        <v>6</v>
      </c>
      <c r="J11">
        <v>7</v>
      </c>
      <c r="K11">
        <v>100</v>
      </c>
      <c r="L11">
        <v>8</v>
      </c>
      <c r="M11">
        <v>0</v>
      </c>
      <c r="N11">
        <v>5</v>
      </c>
      <c r="O11">
        <v>2</v>
      </c>
      <c r="P11" t="s">
        <v>35</v>
      </c>
      <c r="R11" t="str">
        <f t="shared" si="0"/>
        <v>"pizza",</v>
      </c>
      <c r="S11" t="str">
        <f t="shared" si="1"/>
        <v>"10",</v>
      </c>
    </row>
    <row r="12" spans="1:19" x14ac:dyDescent="0.4">
      <c r="A12">
        <v>11</v>
      </c>
      <c r="B12" t="s">
        <v>42</v>
      </c>
      <c r="C12">
        <v>931</v>
      </c>
      <c r="D12">
        <v>226</v>
      </c>
      <c r="E12">
        <v>452</v>
      </c>
      <c r="F12">
        <v>0</v>
      </c>
      <c r="G12">
        <v>317</v>
      </c>
      <c r="H12">
        <v>5</v>
      </c>
      <c r="I12">
        <v>81</v>
      </c>
      <c r="J12">
        <v>76</v>
      </c>
      <c r="K12">
        <v>445</v>
      </c>
      <c r="L12">
        <v>89</v>
      </c>
      <c r="M12">
        <v>4</v>
      </c>
      <c r="N12">
        <v>183</v>
      </c>
      <c r="O12">
        <v>62</v>
      </c>
      <c r="P12" t="s">
        <v>25</v>
      </c>
      <c r="R12" t="str">
        <f t="shared" si="0"/>
        <v>"Transportation",</v>
      </c>
      <c r="S12" t="str">
        <f t="shared" si="1"/>
        <v>"11",</v>
      </c>
    </row>
    <row r="13" spans="1:19" x14ac:dyDescent="0.4">
      <c r="A13">
        <v>12</v>
      </c>
      <c r="B13" t="s">
        <v>26</v>
      </c>
      <c r="C13">
        <v>1621</v>
      </c>
      <c r="D13">
        <v>0</v>
      </c>
      <c r="E13">
        <v>682</v>
      </c>
      <c r="F13">
        <v>0</v>
      </c>
      <c r="G13">
        <v>939</v>
      </c>
      <c r="H13">
        <v>0</v>
      </c>
      <c r="I13">
        <v>0</v>
      </c>
      <c r="J13">
        <v>0</v>
      </c>
      <c r="K13">
        <v>400</v>
      </c>
      <c r="L13">
        <v>0</v>
      </c>
      <c r="M13">
        <v>0</v>
      </c>
      <c r="N13">
        <v>0</v>
      </c>
      <c r="O13">
        <v>11</v>
      </c>
      <c r="P13" t="s">
        <v>23</v>
      </c>
      <c r="R13" t="str">
        <f t="shared" si="0"/>
        <v>"Geography",</v>
      </c>
      <c r="S13" t="str">
        <f t="shared" si="1"/>
        <v>"12",</v>
      </c>
    </row>
    <row r="14" spans="1:19" x14ac:dyDescent="0.4">
      <c r="A14">
        <v>13</v>
      </c>
      <c r="B14" t="s">
        <v>31</v>
      </c>
      <c r="C14">
        <v>1654</v>
      </c>
      <c r="D14">
        <v>0</v>
      </c>
      <c r="E14">
        <v>567</v>
      </c>
      <c r="F14">
        <v>0</v>
      </c>
      <c r="G14">
        <v>1087</v>
      </c>
      <c r="H14">
        <v>0</v>
      </c>
      <c r="I14">
        <v>0</v>
      </c>
      <c r="J14">
        <v>0</v>
      </c>
      <c r="K14">
        <v>225</v>
      </c>
      <c r="L14">
        <v>68</v>
      </c>
      <c r="M14">
        <v>0</v>
      </c>
      <c r="N14">
        <v>0</v>
      </c>
      <c r="O14">
        <v>72</v>
      </c>
      <c r="P14" t="s">
        <v>23</v>
      </c>
      <c r="R14" t="str">
        <f t="shared" si="0"/>
        <v>"MGED",</v>
      </c>
      <c r="S14" t="str">
        <f t="shared" si="1"/>
        <v>"13",</v>
      </c>
    </row>
    <row r="15" spans="1:19" x14ac:dyDescent="0.4">
      <c r="A15">
        <v>14</v>
      </c>
      <c r="B15" t="s">
        <v>36</v>
      </c>
      <c r="C15">
        <v>1826</v>
      </c>
      <c r="D15">
        <v>0</v>
      </c>
      <c r="E15">
        <v>278</v>
      </c>
      <c r="F15">
        <v>0</v>
      </c>
      <c r="G15">
        <v>1346</v>
      </c>
      <c r="H15">
        <v>49</v>
      </c>
      <c r="I15">
        <v>82</v>
      </c>
      <c r="J15">
        <v>60</v>
      </c>
      <c r="K15">
        <v>266</v>
      </c>
      <c r="L15">
        <v>78</v>
      </c>
      <c r="M15">
        <v>34</v>
      </c>
      <c r="N15">
        <v>0</v>
      </c>
      <c r="O15">
        <v>24</v>
      </c>
      <c r="P15" t="s">
        <v>37</v>
      </c>
      <c r="R15" t="str">
        <f t="shared" si="0"/>
        <v>"proton",</v>
      </c>
      <c r="S15" t="str">
        <f t="shared" si="1"/>
        <v>"14",</v>
      </c>
    </row>
    <row r="16" spans="1:19" x14ac:dyDescent="0.4">
      <c r="A16">
        <v>15</v>
      </c>
      <c r="B16" t="s">
        <v>21</v>
      </c>
      <c r="C16">
        <v>6732</v>
      </c>
      <c r="D16">
        <v>1</v>
      </c>
      <c r="E16">
        <v>745</v>
      </c>
      <c r="F16">
        <v>67</v>
      </c>
      <c r="G16">
        <v>20</v>
      </c>
      <c r="H16">
        <v>964</v>
      </c>
      <c r="I16">
        <v>2375</v>
      </c>
      <c r="J16">
        <v>2527</v>
      </c>
      <c r="K16">
        <v>814</v>
      </c>
      <c r="L16">
        <v>1310</v>
      </c>
      <c r="M16">
        <v>1725</v>
      </c>
      <c r="N16">
        <v>1</v>
      </c>
      <c r="O16">
        <v>2</v>
      </c>
      <c r="P16" t="s">
        <v>18</v>
      </c>
      <c r="R16" t="str">
        <f t="shared" si="0"/>
        <v>"dbpedia_2014",</v>
      </c>
      <c r="S16" t="str">
        <f t="shared" si="1"/>
        <v>"15",</v>
      </c>
    </row>
    <row r="17" spans="1:19" x14ac:dyDescent="0.4">
      <c r="A17">
        <v>16</v>
      </c>
      <c r="B17" t="s">
        <v>91</v>
      </c>
      <c r="C17">
        <v>12040</v>
      </c>
      <c r="D17">
        <v>0</v>
      </c>
      <c r="E17">
        <v>8853</v>
      </c>
      <c r="F17">
        <v>0</v>
      </c>
      <c r="G17">
        <v>2091</v>
      </c>
      <c r="H17">
        <v>0</v>
      </c>
      <c r="I17">
        <v>548</v>
      </c>
      <c r="J17">
        <v>548</v>
      </c>
      <c r="K17">
        <v>9827</v>
      </c>
      <c r="L17">
        <v>548</v>
      </c>
      <c r="M17">
        <v>0</v>
      </c>
      <c r="N17">
        <v>0</v>
      </c>
      <c r="O17">
        <v>3991</v>
      </c>
      <c r="P17" t="s">
        <v>23</v>
      </c>
      <c r="R17" t="str">
        <f t="shared" si="0"/>
        <v>"km1500-tbox",</v>
      </c>
      <c r="S17" t="str">
        <f t="shared" si="1"/>
        <v>"16",</v>
      </c>
    </row>
    <row r="18" spans="1:19" x14ac:dyDescent="0.4">
      <c r="A18">
        <v>17</v>
      </c>
      <c r="B18" t="s">
        <v>22</v>
      </c>
      <c r="C18">
        <v>27939</v>
      </c>
      <c r="D18">
        <v>0</v>
      </c>
      <c r="E18">
        <v>505</v>
      </c>
      <c r="F18">
        <v>0</v>
      </c>
      <c r="G18">
        <v>27434</v>
      </c>
      <c r="H18">
        <v>0</v>
      </c>
      <c r="I18">
        <v>0</v>
      </c>
      <c r="J18">
        <v>0</v>
      </c>
      <c r="K18">
        <v>528</v>
      </c>
      <c r="L18">
        <v>5</v>
      </c>
      <c r="M18">
        <v>0</v>
      </c>
      <c r="N18">
        <v>0</v>
      </c>
      <c r="O18">
        <v>76</v>
      </c>
      <c r="P18" t="s">
        <v>23</v>
      </c>
      <c r="R18" t="str">
        <f t="shared" si="0"/>
        <v>"DICE-A",</v>
      </c>
      <c r="S18" t="str">
        <f t="shared" si="1"/>
        <v>"17",</v>
      </c>
    </row>
    <row r="19" spans="1:19" x14ac:dyDescent="0.4">
      <c r="A19">
        <v>18</v>
      </c>
      <c r="B19" t="s">
        <v>19</v>
      </c>
      <c r="C19">
        <v>33204</v>
      </c>
      <c r="D19">
        <v>0</v>
      </c>
      <c r="E19">
        <v>33062</v>
      </c>
      <c r="F19">
        <v>86</v>
      </c>
      <c r="G19">
        <v>9</v>
      </c>
      <c r="H19">
        <v>25</v>
      </c>
      <c r="I19">
        <v>0</v>
      </c>
      <c r="J19">
        <v>0</v>
      </c>
      <c r="K19">
        <v>17033</v>
      </c>
      <c r="L19">
        <v>43</v>
      </c>
      <c r="M19">
        <v>0</v>
      </c>
      <c r="N19">
        <v>0</v>
      </c>
      <c r="O19">
        <v>1</v>
      </c>
      <c r="P19" t="s">
        <v>20</v>
      </c>
      <c r="R19" t="str">
        <f t="shared" si="0"/>
        <v>"cton",</v>
      </c>
      <c r="S19" t="str">
        <f t="shared" si="1"/>
        <v>"18",</v>
      </c>
    </row>
    <row r="20" spans="1:19" x14ac:dyDescent="0.4">
      <c r="A20">
        <v>19</v>
      </c>
      <c r="B20" t="s">
        <v>46</v>
      </c>
      <c r="C20">
        <v>428</v>
      </c>
      <c r="D20">
        <v>0</v>
      </c>
      <c r="E20">
        <v>97</v>
      </c>
      <c r="F20">
        <v>6</v>
      </c>
      <c r="G20">
        <v>70</v>
      </c>
      <c r="H20">
        <v>0</v>
      </c>
      <c r="I20">
        <v>95</v>
      </c>
      <c r="J20">
        <v>95</v>
      </c>
      <c r="K20">
        <v>68</v>
      </c>
      <c r="L20">
        <v>62</v>
      </c>
      <c r="M20">
        <v>33</v>
      </c>
      <c r="N20">
        <v>0</v>
      </c>
      <c r="O20">
        <v>5</v>
      </c>
      <c r="P20" t="s">
        <v>39</v>
      </c>
      <c r="R20" t="str">
        <f t="shared" si="0"/>
        <v>"ATBox-cmt-confof",</v>
      </c>
      <c r="S20" t="str">
        <f t="shared" si="1"/>
        <v>"19",</v>
      </c>
    </row>
    <row r="21" spans="1:19" x14ac:dyDescent="0.4">
      <c r="A21">
        <v>20</v>
      </c>
      <c r="B21" t="s">
        <v>47</v>
      </c>
      <c r="C21">
        <v>434</v>
      </c>
      <c r="D21">
        <v>0</v>
      </c>
      <c r="E21">
        <v>97</v>
      </c>
      <c r="F21">
        <v>10</v>
      </c>
      <c r="G21">
        <v>70</v>
      </c>
      <c r="H21">
        <v>0</v>
      </c>
      <c r="I21">
        <v>95</v>
      </c>
      <c r="J21">
        <v>95</v>
      </c>
      <c r="K21">
        <v>68</v>
      </c>
      <c r="L21">
        <v>62</v>
      </c>
      <c r="M21">
        <v>33</v>
      </c>
      <c r="N21">
        <v>0</v>
      </c>
      <c r="O21">
        <v>25</v>
      </c>
      <c r="P21" t="s">
        <v>39</v>
      </c>
      <c r="R21" t="str">
        <f t="shared" si="0"/>
        <v>"Wiktionary-cmt-confof",</v>
      </c>
      <c r="S21" t="str">
        <f t="shared" si="1"/>
        <v>"20",</v>
      </c>
    </row>
    <row r="22" spans="1:19" x14ac:dyDescent="0.4">
      <c r="A22">
        <v>21</v>
      </c>
      <c r="B22" t="s">
        <v>48</v>
      </c>
      <c r="C22">
        <v>468</v>
      </c>
      <c r="D22">
        <v>0</v>
      </c>
      <c r="E22">
        <v>118</v>
      </c>
      <c r="F22">
        <v>7</v>
      </c>
      <c r="G22">
        <v>101</v>
      </c>
      <c r="H22">
        <v>8</v>
      </c>
      <c r="I22">
        <v>83</v>
      </c>
      <c r="J22">
        <v>83</v>
      </c>
      <c r="K22">
        <v>103</v>
      </c>
      <c r="L22">
        <v>82</v>
      </c>
      <c r="M22">
        <v>10</v>
      </c>
      <c r="N22">
        <v>0</v>
      </c>
      <c r="O22">
        <v>5</v>
      </c>
      <c r="P22" t="s">
        <v>39</v>
      </c>
      <c r="R22" t="str">
        <f t="shared" si="0"/>
        <v>"LogMapLt-cmt-ekaw",</v>
      </c>
      <c r="S22" t="str">
        <f t="shared" si="1"/>
        <v>"21",</v>
      </c>
    </row>
    <row r="23" spans="1:19" x14ac:dyDescent="0.4">
      <c r="A23">
        <v>22</v>
      </c>
      <c r="B23" s="1" t="s">
        <v>92</v>
      </c>
      <c r="C23">
        <v>523</v>
      </c>
      <c r="D23">
        <v>0</v>
      </c>
      <c r="E23">
        <v>91</v>
      </c>
      <c r="F23">
        <v>26</v>
      </c>
      <c r="G23">
        <v>41</v>
      </c>
      <c r="H23">
        <v>13</v>
      </c>
      <c r="I23">
        <v>123</v>
      </c>
      <c r="J23">
        <v>123</v>
      </c>
      <c r="K23">
        <v>88</v>
      </c>
      <c r="L23">
        <v>95</v>
      </c>
      <c r="M23">
        <v>28</v>
      </c>
      <c r="N23">
        <v>0</v>
      </c>
      <c r="O23">
        <v>2</v>
      </c>
      <c r="P23" t="s">
        <v>49</v>
      </c>
      <c r="R23" t="str">
        <f t="shared" si="0"/>
        <v>"VeeAlign-cmt-conference",</v>
      </c>
      <c r="S23" t="str">
        <f t="shared" si="1"/>
        <v>"22",</v>
      </c>
    </row>
    <row r="24" spans="1:19" x14ac:dyDescent="0.4">
      <c r="A24">
        <v>23</v>
      </c>
      <c r="B24" t="s">
        <v>50</v>
      </c>
      <c r="C24">
        <v>524</v>
      </c>
      <c r="D24">
        <v>0</v>
      </c>
      <c r="E24">
        <v>91</v>
      </c>
      <c r="F24">
        <v>27</v>
      </c>
      <c r="G24">
        <v>41</v>
      </c>
      <c r="H24">
        <v>13</v>
      </c>
      <c r="I24">
        <v>123</v>
      </c>
      <c r="J24">
        <v>123</v>
      </c>
      <c r="K24">
        <v>88</v>
      </c>
      <c r="L24">
        <v>95</v>
      </c>
      <c r="M24">
        <v>28</v>
      </c>
      <c r="N24">
        <v>0</v>
      </c>
      <c r="O24">
        <v>6</v>
      </c>
      <c r="P24" t="s">
        <v>49</v>
      </c>
      <c r="R24" t="str">
        <f t="shared" si="0"/>
        <v>"Lily-cmt-conference",</v>
      </c>
      <c r="S24" t="str">
        <f t="shared" si="1"/>
        <v>"23",</v>
      </c>
    </row>
    <row r="25" spans="1:19" x14ac:dyDescent="0.4">
      <c r="A25">
        <v>24</v>
      </c>
      <c r="B25" s="1" t="s">
        <v>79</v>
      </c>
      <c r="C25">
        <v>600</v>
      </c>
      <c r="D25">
        <v>0</v>
      </c>
      <c r="E25">
        <v>143</v>
      </c>
      <c r="F25">
        <v>70</v>
      </c>
      <c r="G25">
        <v>88</v>
      </c>
      <c r="H25">
        <v>21</v>
      </c>
      <c r="I25">
        <v>88</v>
      </c>
      <c r="J25">
        <v>88</v>
      </c>
      <c r="K25">
        <v>133</v>
      </c>
      <c r="L25">
        <v>79</v>
      </c>
      <c r="M25">
        <v>18</v>
      </c>
      <c r="N25">
        <v>0</v>
      </c>
      <c r="O25">
        <v>93</v>
      </c>
      <c r="P25" t="s">
        <v>39</v>
      </c>
      <c r="R25" t="str">
        <f t="shared" si="0"/>
        <v>"DESKMatcher-conference-ekaw",</v>
      </c>
      <c r="S25" t="str">
        <f t="shared" si="1"/>
        <v>"24",</v>
      </c>
    </row>
    <row r="26" spans="1:19" x14ac:dyDescent="0.4">
      <c r="A26">
        <v>25</v>
      </c>
      <c r="B26" t="s">
        <v>51</v>
      </c>
      <c r="C26">
        <v>830</v>
      </c>
      <c r="D26">
        <v>115</v>
      </c>
      <c r="E26">
        <v>156</v>
      </c>
      <c r="F26">
        <v>13</v>
      </c>
      <c r="G26">
        <v>450</v>
      </c>
      <c r="H26">
        <v>0</v>
      </c>
      <c r="I26">
        <v>86</v>
      </c>
      <c r="J26">
        <v>86</v>
      </c>
      <c r="K26">
        <v>142</v>
      </c>
      <c r="L26">
        <v>43</v>
      </c>
      <c r="M26">
        <v>43</v>
      </c>
      <c r="N26">
        <v>114</v>
      </c>
      <c r="O26">
        <v>7</v>
      </c>
      <c r="P26" t="s">
        <v>52</v>
      </c>
      <c r="R26" t="str">
        <f t="shared" si="0"/>
        <v>"ALOD2Vec-confof-edas",</v>
      </c>
      <c r="S26" t="str">
        <f t="shared" si="1"/>
        <v>"25",</v>
      </c>
    </row>
    <row r="27" spans="1:19" x14ac:dyDescent="0.4">
      <c r="A27">
        <v>26</v>
      </c>
      <c r="B27" t="s">
        <v>53</v>
      </c>
      <c r="C27">
        <v>831</v>
      </c>
      <c r="D27">
        <v>115</v>
      </c>
      <c r="E27">
        <v>156</v>
      </c>
      <c r="F27">
        <v>13</v>
      </c>
      <c r="G27">
        <v>450</v>
      </c>
      <c r="H27">
        <v>0</v>
      </c>
      <c r="I27">
        <v>86</v>
      </c>
      <c r="J27">
        <v>86</v>
      </c>
      <c r="K27">
        <v>142</v>
      </c>
      <c r="L27">
        <v>43</v>
      </c>
      <c r="M27">
        <v>43</v>
      </c>
      <c r="N27">
        <v>114</v>
      </c>
      <c r="O27">
        <v>7</v>
      </c>
      <c r="P27" t="s">
        <v>52</v>
      </c>
      <c r="R27" t="str">
        <f t="shared" si="0"/>
        <v>"Wiktionary-confof-edas",</v>
      </c>
      <c r="S27" t="str">
        <f t="shared" si="1"/>
        <v>"26",</v>
      </c>
    </row>
    <row r="28" spans="1:19" x14ac:dyDescent="0.4">
      <c r="A28">
        <v>27</v>
      </c>
      <c r="B28" t="s">
        <v>54</v>
      </c>
      <c r="C28">
        <v>839</v>
      </c>
      <c r="D28">
        <v>115</v>
      </c>
      <c r="E28">
        <v>156</v>
      </c>
      <c r="F28">
        <v>17</v>
      </c>
      <c r="G28">
        <v>450</v>
      </c>
      <c r="H28">
        <v>0</v>
      </c>
      <c r="I28">
        <v>86</v>
      </c>
      <c r="J28">
        <v>86</v>
      </c>
      <c r="K28">
        <v>142</v>
      </c>
      <c r="L28">
        <v>43</v>
      </c>
      <c r="M28">
        <v>43</v>
      </c>
      <c r="N28">
        <v>114</v>
      </c>
      <c r="O28">
        <v>29</v>
      </c>
      <c r="P28" t="s">
        <v>52</v>
      </c>
      <c r="R28" t="str">
        <f t="shared" si="0"/>
        <v>"LogMapLt-confof-edas",</v>
      </c>
      <c r="S28" t="str">
        <f t="shared" si="1"/>
        <v>"27",</v>
      </c>
    </row>
    <row r="29" spans="1:19" x14ac:dyDescent="0.4">
      <c r="A29">
        <v>28</v>
      </c>
      <c r="B29" t="s">
        <v>55</v>
      </c>
      <c r="C29">
        <v>842</v>
      </c>
      <c r="D29">
        <v>115</v>
      </c>
      <c r="E29">
        <v>156</v>
      </c>
      <c r="F29">
        <v>20</v>
      </c>
      <c r="G29">
        <v>450</v>
      </c>
      <c r="H29">
        <v>0</v>
      </c>
      <c r="I29">
        <v>86</v>
      </c>
      <c r="J29">
        <v>86</v>
      </c>
      <c r="K29">
        <v>142</v>
      </c>
      <c r="L29">
        <v>43</v>
      </c>
      <c r="M29">
        <v>43</v>
      </c>
      <c r="N29">
        <v>114</v>
      </c>
      <c r="O29">
        <v>33</v>
      </c>
      <c r="P29" t="s">
        <v>52</v>
      </c>
      <c r="R29" t="str">
        <f t="shared" si="0"/>
        <v>"ATBox-confof-edas",</v>
      </c>
      <c r="S29" t="str">
        <f t="shared" si="1"/>
        <v>"28",</v>
      </c>
    </row>
    <row r="30" spans="1:19" x14ac:dyDescent="0.4">
      <c r="A30">
        <v>29</v>
      </c>
      <c r="B30" t="s">
        <v>56</v>
      </c>
      <c r="C30">
        <v>877</v>
      </c>
      <c r="D30">
        <v>115</v>
      </c>
      <c r="E30">
        <v>177</v>
      </c>
      <c r="F30">
        <v>27</v>
      </c>
      <c r="G30">
        <v>481</v>
      </c>
      <c r="H30">
        <v>8</v>
      </c>
      <c r="I30">
        <v>74</v>
      </c>
      <c r="J30">
        <v>74</v>
      </c>
      <c r="K30">
        <v>177</v>
      </c>
      <c r="L30">
        <v>63</v>
      </c>
      <c r="M30">
        <v>20</v>
      </c>
      <c r="N30">
        <v>114</v>
      </c>
      <c r="O30">
        <v>13</v>
      </c>
      <c r="P30" t="s">
        <v>52</v>
      </c>
      <c r="R30" t="str">
        <f t="shared" si="0"/>
        <v>"Lily-edas-ekaw",</v>
      </c>
      <c r="S30" t="str">
        <f t="shared" si="1"/>
        <v>"29",</v>
      </c>
    </row>
    <row r="31" spans="1:19" x14ac:dyDescent="0.4">
      <c r="A31">
        <v>30</v>
      </c>
      <c r="B31" s="1" t="s">
        <v>78</v>
      </c>
      <c r="C31">
        <v>880</v>
      </c>
      <c r="D31">
        <v>115</v>
      </c>
      <c r="E31">
        <v>125</v>
      </c>
      <c r="F31">
        <v>19</v>
      </c>
      <c r="G31">
        <v>434</v>
      </c>
      <c r="H31">
        <v>0</v>
      </c>
      <c r="I31">
        <v>109</v>
      </c>
      <c r="J31">
        <v>109</v>
      </c>
      <c r="K31">
        <v>133</v>
      </c>
      <c r="L31">
        <v>79</v>
      </c>
      <c r="M31">
        <v>30</v>
      </c>
      <c r="N31">
        <v>114</v>
      </c>
      <c r="O31">
        <v>14</v>
      </c>
      <c r="P31" t="s">
        <v>30</v>
      </c>
      <c r="R31" t="str">
        <f t="shared" si="0"/>
        <v>"DESKMatcher-cmt-edas",</v>
      </c>
      <c r="S31" t="str">
        <f t="shared" si="1"/>
        <v>"30",</v>
      </c>
    </row>
    <row r="32" spans="1:19" x14ac:dyDescent="0.4">
      <c r="A32">
        <v>31</v>
      </c>
      <c r="B32" t="s">
        <v>57</v>
      </c>
      <c r="C32">
        <v>883</v>
      </c>
      <c r="D32">
        <v>115</v>
      </c>
      <c r="E32">
        <v>177</v>
      </c>
      <c r="F32">
        <v>27</v>
      </c>
      <c r="G32">
        <v>481</v>
      </c>
      <c r="H32">
        <v>8</v>
      </c>
      <c r="I32">
        <v>74</v>
      </c>
      <c r="J32">
        <v>74</v>
      </c>
      <c r="K32">
        <v>177</v>
      </c>
      <c r="L32">
        <v>63</v>
      </c>
      <c r="M32">
        <v>20</v>
      </c>
      <c r="N32">
        <v>114</v>
      </c>
      <c r="O32">
        <v>72</v>
      </c>
      <c r="P32" t="s">
        <v>52</v>
      </c>
      <c r="R32" t="str">
        <f t="shared" si="0"/>
        <v>"ALOD2Vec-edas-ekaw",</v>
      </c>
      <c r="S32" t="str">
        <f t="shared" si="1"/>
        <v>"31",</v>
      </c>
    </row>
    <row r="33" spans="1:19" x14ac:dyDescent="0.4">
      <c r="A33">
        <v>32</v>
      </c>
      <c r="B33" t="s">
        <v>58</v>
      </c>
      <c r="C33">
        <v>990</v>
      </c>
      <c r="D33">
        <v>119</v>
      </c>
      <c r="E33">
        <v>339</v>
      </c>
      <c r="F33">
        <v>35</v>
      </c>
      <c r="G33">
        <v>408</v>
      </c>
      <c r="H33">
        <v>0</v>
      </c>
      <c r="I33">
        <v>91</v>
      </c>
      <c r="J33">
        <v>91</v>
      </c>
      <c r="K33">
        <v>243</v>
      </c>
      <c r="L33">
        <v>68</v>
      </c>
      <c r="M33">
        <v>23</v>
      </c>
      <c r="N33">
        <v>118</v>
      </c>
      <c r="O33">
        <v>16</v>
      </c>
      <c r="P33" t="s">
        <v>59</v>
      </c>
      <c r="R33" t="str">
        <f t="shared" si="0"/>
        <v>"VeeAlign-edas-iasted",</v>
      </c>
      <c r="S33" t="str">
        <f t="shared" si="1"/>
        <v>"32",</v>
      </c>
    </row>
    <row r="34" spans="1:19" x14ac:dyDescent="0.4">
      <c r="A34">
        <v>33</v>
      </c>
      <c r="B34" t="s">
        <v>60</v>
      </c>
      <c r="C34">
        <v>10451</v>
      </c>
      <c r="D34">
        <v>6449</v>
      </c>
      <c r="E34">
        <v>9916</v>
      </c>
      <c r="F34">
        <v>516</v>
      </c>
      <c r="G34">
        <v>17</v>
      </c>
      <c r="H34">
        <v>0</v>
      </c>
      <c r="I34">
        <v>0</v>
      </c>
      <c r="J34">
        <v>0</v>
      </c>
      <c r="K34">
        <v>6039</v>
      </c>
      <c r="L34">
        <v>2</v>
      </c>
      <c r="M34">
        <v>0</v>
      </c>
      <c r="N34">
        <v>0</v>
      </c>
      <c r="O34">
        <v>220</v>
      </c>
      <c r="P34" t="s">
        <v>61</v>
      </c>
      <c r="R34" t="str">
        <f t="shared" si="0"/>
        <v>"ATBox-mouse-human",</v>
      </c>
      <c r="S34" t="str">
        <f t="shared" si="1"/>
        <v>"33",</v>
      </c>
    </row>
    <row r="35" spans="1:19" x14ac:dyDescent="0.4">
      <c r="A35">
        <v>34</v>
      </c>
      <c r="B35" t="s">
        <v>62</v>
      </c>
      <c r="C35">
        <v>10530</v>
      </c>
      <c r="D35">
        <v>6449</v>
      </c>
      <c r="E35">
        <v>9916</v>
      </c>
      <c r="F35">
        <v>595</v>
      </c>
      <c r="G35">
        <v>17</v>
      </c>
      <c r="H35">
        <v>0</v>
      </c>
      <c r="I35">
        <v>0</v>
      </c>
      <c r="J35">
        <v>0</v>
      </c>
      <c r="K35">
        <v>6039</v>
      </c>
      <c r="L35">
        <v>2</v>
      </c>
      <c r="M35">
        <v>0</v>
      </c>
      <c r="N35">
        <v>0</v>
      </c>
      <c r="O35">
        <v>195</v>
      </c>
      <c r="P35" t="s">
        <v>61</v>
      </c>
      <c r="R35" t="str">
        <f t="shared" si="0"/>
        <v>"Wiktionary-mouse-human",</v>
      </c>
      <c r="S35" t="str">
        <f t="shared" si="1"/>
        <v>"34",</v>
      </c>
    </row>
    <row r="36" spans="1:19" x14ac:dyDescent="0.4">
      <c r="A36">
        <v>35</v>
      </c>
      <c r="B36" s="1" t="s">
        <v>80</v>
      </c>
      <c r="C36">
        <v>10946</v>
      </c>
      <c r="D36">
        <v>6449</v>
      </c>
      <c r="E36">
        <v>9916</v>
      </c>
      <c r="F36">
        <v>1012</v>
      </c>
      <c r="G36">
        <v>17</v>
      </c>
      <c r="H36">
        <v>0</v>
      </c>
      <c r="I36">
        <v>0</v>
      </c>
      <c r="J36">
        <v>0</v>
      </c>
      <c r="K36">
        <v>6039</v>
      </c>
      <c r="L36">
        <v>2</v>
      </c>
      <c r="M36">
        <v>0</v>
      </c>
      <c r="N36">
        <v>0</v>
      </c>
      <c r="O36">
        <v>5059</v>
      </c>
      <c r="P36" t="s">
        <v>63</v>
      </c>
      <c r="R36" t="str">
        <f t="shared" si="0"/>
        <v>"OntoConnect-mouse-human",</v>
      </c>
      <c r="S36" t="str">
        <f t="shared" si="1"/>
        <v>"35",</v>
      </c>
    </row>
    <row r="37" spans="1:19" x14ac:dyDescent="0.4">
      <c r="A37">
        <v>36</v>
      </c>
      <c r="B37" t="s">
        <v>64</v>
      </c>
      <c r="C37">
        <v>11082</v>
      </c>
      <c r="D37">
        <v>6449</v>
      </c>
      <c r="E37">
        <v>9916</v>
      </c>
      <c r="F37">
        <v>1147</v>
      </c>
      <c r="G37">
        <v>17</v>
      </c>
      <c r="H37">
        <v>0</v>
      </c>
      <c r="I37">
        <v>0</v>
      </c>
      <c r="J37">
        <v>0</v>
      </c>
      <c r="K37">
        <v>6039</v>
      </c>
      <c r="L37">
        <v>2</v>
      </c>
      <c r="M37">
        <v>0</v>
      </c>
      <c r="N37">
        <v>0</v>
      </c>
      <c r="O37">
        <v>237</v>
      </c>
      <c r="P37" t="s">
        <v>61</v>
      </c>
      <c r="R37" t="str">
        <f t="shared" si="0"/>
        <v>"LogMapLt-mouse-human",</v>
      </c>
      <c r="S37" t="str">
        <f t="shared" si="1"/>
        <v>"36",</v>
      </c>
    </row>
    <row r="38" spans="1:19" x14ac:dyDescent="0.4">
      <c r="A38">
        <v>37</v>
      </c>
      <c r="B38" t="s">
        <v>65</v>
      </c>
      <c r="C38">
        <v>11336</v>
      </c>
      <c r="D38">
        <v>6449</v>
      </c>
      <c r="E38">
        <v>9916</v>
      </c>
      <c r="F38">
        <v>1401</v>
      </c>
      <c r="G38">
        <v>17</v>
      </c>
      <c r="H38">
        <v>0</v>
      </c>
      <c r="I38">
        <v>0</v>
      </c>
      <c r="J38">
        <v>0</v>
      </c>
      <c r="K38">
        <v>6039</v>
      </c>
      <c r="L38">
        <v>2</v>
      </c>
      <c r="M38">
        <v>0</v>
      </c>
      <c r="N38">
        <v>0</v>
      </c>
      <c r="O38">
        <v>1008</v>
      </c>
      <c r="P38" t="s">
        <v>61</v>
      </c>
      <c r="R38" t="str">
        <f t="shared" si="0"/>
        <v>"ALOD2Vec-mouse-human",</v>
      </c>
      <c r="S38" t="str">
        <f t="shared" si="1"/>
        <v>"37",</v>
      </c>
    </row>
    <row r="39" spans="1:19" x14ac:dyDescent="0.4">
      <c r="A39">
        <v>38</v>
      </c>
      <c r="B39" t="s">
        <v>66</v>
      </c>
      <c r="C39">
        <v>11451</v>
      </c>
      <c r="D39">
        <v>6449</v>
      </c>
      <c r="E39">
        <v>9916</v>
      </c>
      <c r="F39">
        <v>1517</v>
      </c>
      <c r="G39">
        <v>17</v>
      </c>
      <c r="H39">
        <v>0</v>
      </c>
      <c r="I39">
        <v>0</v>
      </c>
      <c r="J39">
        <v>0</v>
      </c>
      <c r="K39">
        <v>6039</v>
      </c>
      <c r="L39">
        <v>2</v>
      </c>
      <c r="M39">
        <v>0</v>
      </c>
      <c r="N39">
        <v>0</v>
      </c>
      <c r="O39">
        <v>508</v>
      </c>
      <c r="P39" t="s">
        <v>63</v>
      </c>
      <c r="R39" t="str">
        <f t="shared" si="0"/>
        <v>"Lily-mouse-human",</v>
      </c>
      <c r="S39" t="str">
        <f t="shared" si="1"/>
        <v>"38",</v>
      </c>
    </row>
    <row r="40" spans="1:19" x14ac:dyDescent="0.4">
      <c r="A40">
        <v>39</v>
      </c>
      <c r="B40" t="s">
        <v>67</v>
      </c>
      <c r="C40">
        <v>50</v>
      </c>
      <c r="D40">
        <v>0</v>
      </c>
      <c r="E40">
        <v>13</v>
      </c>
      <c r="F40">
        <v>1</v>
      </c>
      <c r="G40">
        <v>11</v>
      </c>
      <c r="H40">
        <v>2</v>
      </c>
      <c r="I40">
        <v>10</v>
      </c>
      <c r="J40">
        <v>4</v>
      </c>
      <c r="K40">
        <v>44</v>
      </c>
      <c r="L40">
        <v>29</v>
      </c>
      <c r="M40">
        <v>0</v>
      </c>
      <c r="N40">
        <v>0</v>
      </c>
      <c r="O40">
        <v>2</v>
      </c>
      <c r="P40" t="s">
        <v>68</v>
      </c>
      <c r="R40" t="str">
        <f t="shared" si="0"/>
        <v>"ALOD2Vec-cmt-ekaw-50",</v>
      </c>
      <c r="S40" t="str">
        <f t="shared" si="1"/>
        <v>"39",</v>
      </c>
    </row>
    <row r="41" spans="1:19" x14ac:dyDescent="0.4">
      <c r="A41">
        <v>40</v>
      </c>
      <c r="B41" t="s">
        <v>69</v>
      </c>
      <c r="C41">
        <v>100</v>
      </c>
      <c r="D41">
        <v>0</v>
      </c>
      <c r="E41">
        <v>30</v>
      </c>
      <c r="F41">
        <v>2</v>
      </c>
      <c r="G41">
        <v>18</v>
      </c>
      <c r="H41">
        <v>3</v>
      </c>
      <c r="I41">
        <v>14</v>
      </c>
      <c r="J41">
        <v>19</v>
      </c>
      <c r="K41">
        <v>66</v>
      </c>
      <c r="L41">
        <v>46</v>
      </c>
      <c r="M41">
        <v>5</v>
      </c>
      <c r="N41">
        <v>0</v>
      </c>
      <c r="O41">
        <v>2</v>
      </c>
      <c r="P41" t="s">
        <v>39</v>
      </c>
      <c r="R41" t="str">
        <f t="shared" si="0"/>
        <v>"ALOD2Vec-cmt-ekaw-100",</v>
      </c>
      <c r="S41" t="str">
        <f t="shared" si="1"/>
        <v>"40",</v>
      </c>
    </row>
    <row r="42" spans="1:19" x14ac:dyDescent="0.4">
      <c r="A42">
        <v>41</v>
      </c>
      <c r="B42" t="s">
        <v>70</v>
      </c>
      <c r="C42">
        <v>150</v>
      </c>
      <c r="D42">
        <v>0</v>
      </c>
      <c r="E42">
        <v>38</v>
      </c>
      <c r="F42">
        <v>3</v>
      </c>
      <c r="G42">
        <v>38</v>
      </c>
      <c r="H42">
        <v>3</v>
      </c>
      <c r="I42">
        <v>26</v>
      </c>
      <c r="J42">
        <v>22</v>
      </c>
      <c r="K42">
        <v>75</v>
      </c>
      <c r="L42">
        <v>56</v>
      </c>
      <c r="M42">
        <v>6</v>
      </c>
      <c r="N42">
        <v>0</v>
      </c>
      <c r="O42">
        <v>2</v>
      </c>
      <c r="P42" t="s">
        <v>39</v>
      </c>
      <c r="R42" t="str">
        <f t="shared" si="0"/>
        <v>"ALOD2Vec-cmt-ekaw-150",</v>
      </c>
      <c r="S42" t="str">
        <f t="shared" si="1"/>
        <v>"41",</v>
      </c>
    </row>
    <row r="43" spans="1:19" x14ac:dyDescent="0.4">
      <c r="A43">
        <v>42</v>
      </c>
      <c r="B43" t="s">
        <v>71</v>
      </c>
      <c r="C43">
        <v>200</v>
      </c>
      <c r="D43">
        <v>0</v>
      </c>
      <c r="E43">
        <v>51</v>
      </c>
      <c r="F43">
        <v>4</v>
      </c>
      <c r="G43">
        <v>45</v>
      </c>
      <c r="H43">
        <v>5</v>
      </c>
      <c r="I43">
        <v>34</v>
      </c>
      <c r="J43">
        <v>33</v>
      </c>
      <c r="K43">
        <v>83</v>
      </c>
      <c r="L43">
        <v>62</v>
      </c>
      <c r="M43">
        <v>8</v>
      </c>
      <c r="N43">
        <v>0</v>
      </c>
      <c r="O43">
        <v>2</v>
      </c>
      <c r="P43" t="s">
        <v>39</v>
      </c>
      <c r="R43" t="str">
        <f t="shared" si="0"/>
        <v>"ALOD2Vec-cmt-ekaw-200",</v>
      </c>
      <c r="S43" t="str">
        <f t="shared" si="1"/>
        <v>"42",</v>
      </c>
    </row>
    <row r="44" spans="1:19" x14ac:dyDescent="0.4">
      <c r="A44">
        <v>43</v>
      </c>
      <c r="B44" t="s">
        <v>72</v>
      </c>
      <c r="C44">
        <v>250</v>
      </c>
      <c r="D44">
        <v>0</v>
      </c>
      <c r="E44">
        <v>62</v>
      </c>
      <c r="F44">
        <v>5</v>
      </c>
      <c r="G44">
        <v>60</v>
      </c>
      <c r="H44">
        <v>5</v>
      </c>
      <c r="I44">
        <v>45</v>
      </c>
      <c r="J44">
        <v>38</v>
      </c>
      <c r="K44">
        <v>91</v>
      </c>
      <c r="L44">
        <v>68</v>
      </c>
      <c r="M44">
        <v>9</v>
      </c>
      <c r="N44">
        <v>0</v>
      </c>
      <c r="O44">
        <v>2</v>
      </c>
      <c r="P44" t="s">
        <v>39</v>
      </c>
      <c r="R44" t="str">
        <f t="shared" si="0"/>
        <v>"ALOD2Vec-cmt-ekaw-250",</v>
      </c>
      <c r="S44" t="str">
        <f t="shared" si="1"/>
        <v>"43",</v>
      </c>
    </row>
    <row r="45" spans="1:19" x14ac:dyDescent="0.4">
      <c r="A45">
        <v>44</v>
      </c>
      <c r="B45" t="s">
        <v>73</v>
      </c>
      <c r="C45">
        <v>300</v>
      </c>
      <c r="D45">
        <v>0</v>
      </c>
      <c r="E45">
        <v>74</v>
      </c>
      <c r="F45">
        <v>5</v>
      </c>
      <c r="G45">
        <v>72</v>
      </c>
      <c r="H45">
        <v>6</v>
      </c>
      <c r="I45">
        <v>52</v>
      </c>
      <c r="J45">
        <v>52</v>
      </c>
      <c r="K45">
        <v>95</v>
      </c>
      <c r="L45">
        <v>75</v>
      </c>
      <c r="M45">
        <v>9</v>
      </c>
      <c r="N45">
        <v>0</v>
      </c>
      <c r="O45">
        <v>2</v>
      </c>
      <c r="P45" t="s">
        <v>39</v>
      </c>
      <c r="R45" t="str">
        <f t="shared" si="0"/>
        <v>"ALOD2Vec-cmt-ekaw-300",</v>
      </c>
      <c r="S45" t="str">
        <f t="shared" si="1"/>
        <v>"44",</v>
      </c>
    </row>
    <row r="46" spans="1:19" x14ac:dyDescent="0.4">
      <c r="A46">
        <v>45</v>
      </c>
      <c r="B46" t="s">
        <v>74</v>
      </c>
      <c r="C46">
        <v>350</v>
      </c>
      <c r="D46">
        <v>0</v>
      </c>
      <c r="E46">
        <v>85</v>
      </c>
      <c r="F46">
        <v>5</v>
      </c>
      <c r="G46">
        <v>81</v>
      </c>
      <c r="H46">
        <v>7</v>
      </c>
      <c r="I46">
        <v>63</v>
      </c>
      <c r="J46">
        <v>63</v>
      </c>
      <c r="K46">
        <v>96</v>
      </c>
      <c r="L46">
        <v>78</v>
      </c>
      <c r="M46">
        <v>9</v>
      </c>
      <c r="N46">
        <v>0</v>
      </c>
      <c r="O46">
        <v>2</v>
      </c>
      <c r="P46" t="s">
        <v>39</v>
      </c>
      <c r="R46" t="str">
        <f t="shared" si="0"/>
        <v>"ALOD2Vec-cmt-ekaw-350",</v>
      </c>
      <c r="S46" t="str">
        <f t="shared" si="1"/>
        <v>"45",</v>
      </c>
    </row>
    <row r="47" spans="1:19" x14ac:dyDescent="0.4">
      <c r="A47">
        <v>46</v>
      </c>
      <c r="B47" t="s">
        <v>75</v>
      </c>
      <c r="C47">
        <v>400</v>
      </c>
      <c r="D47">
        <v>0</v>
      </c>
      <c r="E47">
        <v>97</v>
      </c>
      <c r="F47">
        <v>5</v>
      </c>
      <c r="G47">
        <v>90</v>
      </c>
      <c r="H47">
        <v>7</v>
      </c>
      <c r="I47">
        <v>72</v>
      </c>
      <c r="J47">
        <v>72</v>
      </c>
      <c r="K47">
        <v>98</v>
      </c>
      <c r="L47">
        <v>80</v>
      </c>
      <c r="M47">
        <v>10</v>
      </c>
      <c r="N47">
        <v>0</v>
      </c>
      <c r="O47">
        <v>2</v>
      </c>
      <c r="P47" t="s">
        <v>39</v>
      </c>
      <c r="R47" t="str">
        <f t="shared" si="0"/>
        <v>"ALOD2Vec-cmt-ekaw-400",</v>
      </c>
      <c r="S47" t="str">
        <f t="shared" si="1"/>
        <v>"46",</v>
      </c>
    </row>
    <row r="48" spans="1:19" x14ac:dyDescent="0.4">
      <c r="A48">
        <v>47</v>
      </c>
      <c r="B48" t="s">
        <v>76</v>
      </c>
      <c r="C48">
        <v>450</v>
      </c>
      <c r="D48">
        <v>0</v>
      </c>
      <c r="E48">
        <v>113</v>
      </c>
      <c r="F48">
        <v>5</v>
      </c>
      <c r="G48">
        <v>99</v>
      </c>
      <c r="H48">
        <v>8</v>
      </c>
      <c r="I48">
        <v>80</v>
      </c>
      <c r="J48">
        <v>81</v>
      </c>
      <c r="K48">
        <v>102</v>
      </c>
      <c r="L48">
        <v>82</v>
      </c>
      <c r="M48">
        <v>10</v>
      </c>
      <c r="N48">
        <v>0</v>
      </c>
      <c r="O48">
        <v>2</v>
      </c>
      <c r="P48" t="s">
        <v>39</v>
      </c>
      <c r="R48" t="str">
        <f t="shared" si="0"/>
        <v>"ALOD2Vec-cmt-ekaw-450",</v>
      </c>
      <c r="S48" t="str">
        <f t="shared" si="1"/>
        <v>"47",</v>
      </c>
    </row>
    <row r="49" spans="1:19" x14ac:dyDescent="0.4">
      <c r="A49">
        <v>48</v>
      </c>
      <c r="B49" t="s">
        <v>77</v>
      </c>
      <c r="C49">
        <v>465</v>
      </c>
      <c r="D49">
        <v>0</v>
      </c>
      <c r="E49">
        <v>118</v>
      </c>
      <c r="F49">
        <v>5</v>
      </c>
      <c r="G49">
        <v>101</v>
      </c>
      <c r="H49">
        <v>8</v>
      </c>
      <c r="I49">
        <v>83</v>
      </c>
      <c r="J49">
        <v>83</v>
      </c>
      <c r="K49">
        <v>103</v>
      </c>
      <c r="L49">
        <v>82</v>
      </c>
      <c r="M49">
        <v>10</v>
      </c>
      <c r="N49">
        <v>0</v>
      </c>
      <c r="O49">
        <v>2</v>
      </c>
      <c r="P49" t="s">
        <v>39</v>
      </c>
      <c r="R49" t="str">
        <f t="shared" si="0"/>
        <v>"ALOD2Vec-cmt-ekaw-465",</v>
      </c>
      <c r="S49" t="str">
        <f t="shared" si="1"/>
        <v>"48",</v>
      </c>
    </row>
    <row r="50" spans="1:19" x14ac:dyDescent="0.4">
      <c r="A50">
        <v>49</v>
      </c>
      <c r="B50" t="s">
        <v>81</v>
      </c>
      <c r="C50">
        <v>500</v>
      </c>
      <c r="D50">
        <v>0</v>
      </c>
      <c r="E50">
        <v>369</v>
      </c>
      <c r="F50">
        <v>0</v>
      </c>
      <c r="G50">
        <v>83</v>
      </c>
      <c r="H50">
        <v>0</v>
      </c>
      <c r="I50">
        <v>23</v>
      </c>
      <c r="J50">
        <v>25</v>
      </c>
      <c r="K50">
        <v>726</v>
      </c>
      <c r="L50">
        <v>46</v>
      </c>
      <c r="M50">
        <v>0</v>
      </c>
      <c r="N50">
        <v>0</v>
      </c>
      <c r="O50">
        <v>15</v>
      </c>
      <c r="P50" t="s">
        <v>23</v>
      </c>
      <c r="R50" t="str">
        <f t="shared" si="0"/>
        <v>"km1500_i500-500",</v>
      </c>
      <c r="S50" t="str">
        <f t="shared" si="1"/>
        <v>"49",</v>
      </c>
    </row>
    <row r="51" spans="1:19" x14ac:dyDescent="0.4">
      <c r="A51">
        <v>50</v>
      </c>
      <c r="B51" t="s">
        <v>82</v>
      </c>
      <c r="C51">
        <v>1000</v>
      </c>
      <c r="D51">
        <v>0</v>
      </c>
      <c r="E51">
        <v>735</v>
      </c>
      <c r="F51">
        <v>0</v>
      </c>
      <c r="G51">
        <v>174</v>
      </c>
      <c r="H51">
        <v>0</v>
      </c>
      <c r="I51">
        <v>52</v>
      </c>
      <c r="J51">
        <v>39</v>
      </c>
      <c r="K51">
        <v>1291</v>
      </c>
      <c r="L51">
        <v>88</v>
      </c>
      <c r="M51">
        <v>0</v>
      </c>
      <c r="N51">
        <v>0</v>
      </c>
      <c r="O51">
        <v>28</v>
      </c>
      <c r="P51" t="s">
        <v>23</v>
      </c>
      <c r="R51" t="str">
        <f t="shared" si="0"/>
        <v>"km1500_i500-1000",</v>
      </c>
      <c r="S51" t="str">
        <f t="shared" si="1"/>
        <v>"50",</v>
      </c>
    </row>
    <row r="52" spans="1:19" x14ac:dyDescent="0.4">
      <c r="A52">
        <v>51</v>
      </c>
      <c r="B52" t="s">
        <v>83</v>
      </c>
      <c r="C52">
        <v>1500</v>
      </c>
      <c r="D52">
        <v>0</v>
      </c>
      <c r="E52">
        <v>1108</v>
      </c>
      <c r="F52">
        <v>0</v>
      </c>
      <c r="G52">
        <v>255</v>
      </c>
      <c r="H52">
        <v>0</v>
      </c>
      <c r="I52">
        <v>80</v>
      </c>
      <c r="J52">
        <v>57</v>
      </c>
      <c r="K52">
        <v>1805</v>
      </c>
      <c r="L52">
        <v>130</v>
      </c>
      <c r="M52">
        <v>0</v>
      </c>
      <c r="N52">
        <v>0</v>
      </c>
      <c r="O52">
        <v>52</v>
      </c>
      <c r="P52" t="s">
        <v>23</v>
      </c>
      <c r="R52" t="str">
        <f t="shared" si="0"/>
        <v>"km1500_i500-1500",</v>
      </c>
      <c r="S52" t="str">
        <f t="shared" si="1"/>
        <v>"51",</v>
      </c>
    </row>
    <row r="53" spans="1:19" x14ac:dyDescent="0.4">
      <c r="A53">
        <v>52</v>
      </c>
      <c r="B53" t="s">
        <v>84</v>
      </c>
      <c r="C53">
        <v>2000</v>
      </c>
      <c r="D53">
        <v>0</v>
      </c>
      <c r="E53">
        <v>1481</v>
      </c>
      <c r="F53">
        <v>0</v>
      </c>
      <c r="G53">
        <v>337</v>
      </c>
      <c r="H53">
        <v>0</v>
      </c>
      <c r="I53">
        <v>104</v>
      </c>
      <c r="J53">
        <v>78</v>
      </c>
      <c r="K53">
        <v>2306</v>
      </c>
      <c r="L53">
        <v>166</v>
      </c>
      <c r="M53">
        <v>0</v>
      </c>
      <c r="N53">
        <v>0</v>
      </c>
      <c r="O53">
        <v>72</v>
      </c>
      <c r="P53" t="s">
        <v>23</v>
      </c>
      <c r="R53" t="str">
        <f t="shared" si="0"/>
        <v>"km1500_i500-2000",</v>
      </c>
      <c r="S53" t="str">
        <f t="shared" si="1"/>
        <v>"52",</v>
      </c>
    </row>
    <row r="54" spans="1:19" x14ac:dyDescent="0.4">
      <c r="A54">
        <v>53</v>
      </c>
      <c r="B54" t="s">
        <v>85</v>
      </c>
      <c r="C54">
        <v>2500</v>
      </c>
      <c r="D54">
        <v>0</v>
      </c>
      <c r="E54">
        <v>1853</v>
      </c>
      <c r="F54">
        <v>0</v>
      </c>
      <c r="G54">
        <v>421</v>
      </c>
      <c r="H54">
        <v>0</v>
      </c>
      <c r="I54">
        <v>127</v>
      </c>
      <c r="J54">
        <v>99</v>
      </c>
      <c r="K54">
        <v>2772</v>
      </c>
      <c r="L54">
        <v>200</v>
      </c>
      <c r="M54">
        <v>0</v>
      </c>
      <c r="N54">
        <v>0</v>
      </c>
      <c r="O54">
        <v>156</v>
      </c>
      <c r="P54" t="s">
        <v>23</v>
      </c>
      <c r="R54" t="str">
        <f t="shared" si="0"/>
        <v>"km1500_i500-2500",</v>
      </c>
      <c r="S54" t="str">
        <f t="shared" si="1"/>
        <v>"53",</v>
      </c>
    </row>
    <row r="55" spans="1:19" x14ac:dyDescent="0.4">
      <c r="A55">
        <v>54</v>
      </c>
      <c r="B55" t="s">
        <v>86</v>
      </c>
      <c r="C55">
        <v>3000</v>
      </c>
      <c r="D55">
        <v>0</v>
      </c>
      <c r="E55">
        <v>2223</v>
      </c>
      <c r="F55">
        <v>0</v>
      </c>
      <c r="G55">
        <v>512</v>
      </c>
      <c r="H55">
        <v>0</v>
      </c>
      <c r="I55">
        <v>146</v>
      </c>
      <c r="J55">
        <v>119</v>
      </c>
      <c r="K55">
        <v>3251</v>
      </c>
      <c r="L55">
        <v>230</v>
      </c>
      <c r="M55">
        <v>0</v>
      </c>
      <c r="N55">
        <v>0</v>
      </c>
      <c r="O55">
        <v>269</v>
      </c>
      <c r="P55" t="s">
        <v>23</v>
      </c>
      <c r="R55" t="str">
        <f t="shared" si="0"/>
        <v>"km1500_i500-3000",</v>
      </c>
      <c r="S55" t="str">
        <f t="shared" si="1"/>
        <v>"54",</v>
      </c>
    </row>
    <row r="56" spans="1:19" x14ac:dyDescent="0.4">
      <c r="A56">
        <v>55</v>
      </c>
      <c r="B56" t="s">
        <v>87</v>
      </c>
      <c r="C56">
        <v>3500</v>
      </c>
      <c r="D56">
        <v>0</v>
      </c>
      <c r="E56">
        <v>2584</v>
      </c>
      <c r="F56">
        <v>0</v>
      </c>
      <c r="G56">
        <v>608</v>
      </c>
      <c r="H56">
        <v>0</v>
      </c>
      <c r="I56">
        <v>169</v>
      </c>
      <c r="J56">
        <v>139</v>
      </c>
      <c r="K56">
        <v>3671</v>
      </c>
      <c r="L56">
        <v>261</v>
      </c>
      <c r="M56">
        <v>0</v>
      </c>
      <c r="N56">
        <v>0</v>
      </c>
      <c r="O56">
        <v>734</v>
      </c>
      <c r="P56" t="s">
        <v>23</v>
      </c>
      <c r="R56" t="str">
        <f t="shared" si="0"/>
        <v>"km1500_i500-3500",</v>
      </c>
      <c r="S56" t="str">
        <f t="shared" si="1"/>
        <v>"55",</v>
      </c>
    </row>
    <row r="57" spans="1:19" x14ac:dyDescent="0.4">
      <c r="A57">
        <v>56</v>
      </c>
      <c r="B57" t="s">
        <v>88</v>
      </c>
      <c r="C57">
        <v>4000</v>
      </c>
      <c r="D57">
        <v>0</v>
      </c>
      <c r="E57">
        <v>2954</v>
      </c>
      <c r="F57">
        <v>0</v>
      </c>
      <c r="G57">
        <v>695</v>
      </c>
      <c r="H57">
        <v>0</v>
      </c>
      <c r="I57">
        <v>186</v>
      </c>
      <c r="J57">
        <v>165</v>
      </c>
      <c r="K57">
        <v>4072</v>
      </c>
      <c r="L57">
        <v>295</v>
      </c>
      <c r="M57">
        <v>0</v>
      </c>
      <c r="N57">
        <v>0</v>
      </c>
      <c r="O57">
        <v>974</v>
      </c>
      <c r="P57" t="s">
        <v>23</v>
      </c>
      <c r="R57" t="str">
        <f t="shared" si="0"/>
        <v>"km1500_i500-4000",</v>
      </c>
      <c r="S57" t="str">
        <f t="shared" si="1"/>
        <v>"56",</v>
      </c>
    </row>
    <row r="58" spans="1:19" x14ac:dyDescent="0.4">
      <c r="A58">
        <v>57</v>
      </c>
      <c r="B58" t="s">
        <v>89</v>
      </c>
      <c r="C58">
        <v>4500</v>
      </c>
      <c r="D58">
        <v>0</v>
      </c>
      <c r="E58">
        <v>3340</v>
      </c>
      <c r="F58">
        <v>0</v>
      </c>
      <c r="G58">
        <v>772</v>
      </c>
      <c r="H58">
        <v>0</v>
      </c>
      <c r="I58">
        <v>203</v>
      </c>
      <c r="J58">
        <v>185</v>
      </c>
      <c r="K58">
        <v>4484</v>
      </c>
      <c r="L58">
        <v>323</v>
      </c>
      <c r="M58">
        <v>0</v>
      </c>
      <c r="N58">
        <v>0</v>
      </c>
      <c r="O58">
        <v>1194</v>
      </c>
      <c r="P58" t="s">
        <v>23</v>
      </c>
      <c r="R58" t="str">
        <f t="shared" si="0"/>
        <v>"km1500_i500-4500",</v>
      </c>
      <c r="S58" t="str">
        <f t="shared" si="1"/>
        <v>"57",</v>
      </c>
    </row>
    <row r="59" spans="1:19" x14ac:dyDescent="0.4">
      <c r="A59">
        <v>58</v>
      </c>
      <c r="B59" t="s">
        <v>90</v>
      </c>
      <c r="C59">
        <v>5000</v>
      </c>
      <c r="D59">
        <v>0</v>
      </c>
      <c r="E59">
        <v>3697</v>
      </c>
      <c r="F59">
        <v>0</v>
      </c>
      <c r="G59">
        <v>857</v>
      </c>
      <c r="H59">
        <v>0</v>
      </c>
      <c r="I59">
        <v>233</v>
      </c>
      <c r="J59">
        <v>213</v>
      </c>
      <c r="K59">
        <v>4871</v>
      </c>
      <c r="L59">
        <v>358</v>
      </c>
      <c r="M59">
        <v>0</v>
      </c>
      <c r="N59">
        <v>0</v>
      </c>
      <c r="O59">
        <v>1342</v>
      </c>
      <c r="P59" t="s">
        <v>23</v>
      </c>
      <c r="R59" t="str">
        <f t="shared" si="0"/>
        <v>"km1500_i500-5000",</v>
      </c>
      <c r="S59" t="str">
        <f t="shared" si="1"/>
        <v>"58",</v>
      </c>
    </row>
    <row r="60" spans="1:19" x14ac:dyDescent="0.4">
      <c r="A60">
        <v>59</v>
      </c>
      <c r="B60" t="s">
        <v>93</v>
      </c>
      <c r="C60">
        <v>40</v>
      </c>
      <c r="D60">
        <v>0</v>
      </c>
      <c r="E60">
        <v>39</v>
      </c>
      <c r="F60">
        <v>1</v>
      </c>
      <c r="G60">
        <v>0</v>
      </c>
      <c r="H60">
        <v>0</v>
      </c>
      <c r="I60">
        <v>0</v>
      </c>
      <c r="J60">
        <v>0</v>
      </c>
      <c r="K60">
        <v>69</v>
      </c>
      <c r="L60">
        <v>15</v>
      </c>
      <c r="M60">
        <v>0</v>
      </c>
      <c r="N60">
        <v>0</v>
      </c>
      <c r="O60">
        <v>40</v>
      </c>
      <c r="P60" t="s">
        <v>23</v>
      </c>
      <c r="R60" t="str">
        <f t="shared" si="0"/>
        <v>"newOnto-maxSize10-maxNum10-uc40",</v>
      </c>
      <c r="S60" t="str">
        <f t="shared" si="1"/>
        <v>"59",</v>
      </c>
    </row>
    <row r="61" spans="1:19" x14ac:dyDescent="0.4">
      <c r="A61">
        <v>60</v>
      </c>
      <c r="B61" t="s">
        <v>94</v>
      </c>
      <c r="C61">
        <v>40</v>
      </c>
      <c r="D61">
        <v>0</v>
      </c>
      <c r="E61">
        <v>39</v>
      </c>
      <c r="F61">
        <v>1</v>
      </c>
      <c r="G61">
        <v>0</v>
      </c>
      <c r="H61">
        <v>0</v>
      </c>
      <c r="I61">
        <v>0</v>
      </c>
      <c r="J61">
        <v>0</v>
      </c>
      <c r="K61">
        <v>69</v>
      </c>
      <c r="L61">
        <v>15</v>
      </c>
      <c r="M61">
        <v>0</v>
      </c>
      <c r="N61">
        <v>0</v>
      </c>
      <c r="O61">
        <v>40</v>
      </c>
      <c r="P61" t="s">
        <v>23</v>
      </c>
      <c r="R61" t="str">
        <f t="shared" si="0"/>
        <v>"newOnto-maxSize10-maxNum20-uc40",</v>
      </c>
      <c r="S61" t="str">
        <f t="shared" si="1"/>
        <v>"60",</v>
      </c>
    </row>
    <row r="62" spans="1:19" x14ac:dyDescent="0.4">
      <c r="A62">
        <v>61</v>
      </c>
      <c r="B62" t="s">
        <v>95</v>
      </c>
      <c r="C62">
        <v>40</v>
      </c>
      <c r="D62">
        <v>0</v>
      </c>
      <c r="E62">
        <v>39</v>
      </c>
      <c r="F62">
        <v>1</v>
      </c>
      <c r="G62">
        <v>0</v>
      </c>
      <c r="H62">
        <v>0</v>
      </c>
      <c r="I62">
        <v>0</v>
      </c>
      <c r="J62">
        <v>0</v>
      </c>
      <c r="K62">
        <v>69</v>
      </c>
      <c r="L62">
        <v>15</v>
      </c>
      <c r="M62">
        <v>0</v>
      </c>
      <c r="N62">
        <v>0</v>
      </c>
      <c r="O62">
        <v>40</v>
      </c>
      <c r="P62" t="s">
        <v>23</v>
      </c>
      <c r="R62" t="str">
        <f t="shared" si="0"/>
        <v>"newOnto-maxSize10-maxNum15-uc40",</v>
      </c>
      <c r="S62" t="str">
        <f t="shared" si="1"/>
        <v>"61",</v>
      </c>
    </row>
    <row r="63" spans="1:19" x14ac:dyDescent="0.4">
      <c r="A63">
        <v>62</v>
      </c>
      <c r="B63" t="s">
        <v>96</v>
      </c>
      <c r="C63">
        <v>60</v>
      </c>
      <c r="D63">
        <v>0</v>
      </c>
      <c r="E63">
        <v>59</v>
      </c>
      <c r="F63">
        <v>1</v>
      </c>
      <c r="G63">
        <v>0</v>
      </c>
      <c r="H63">
        <v>0</v>
      </c>
      <c r="I63">
        <v>0</v>
      </c>
      <c r="J63">
        <v>0</v>
      </c>
      <c r="K63">
        <v>109</v>
      </c>
      <c r="L63">
        <v>25</v>
      </c>
      <c r="M63">
        <v>0</v>
      </c>
      <c r="N63">
        <v>0</v>
      </c>
      <c r="O63">
        <v>60</v>
      </c>
      <c r="P63" t="s">
        <v>23</v>
      </c>
      <c r="R63" t="str">
        <f t="shared" si="0"/>
        <v>"newOnto-maxSize10-maxNum10-uc60",</v>
      </c>
      <c r="S63" t="str">
        <f t="shared" si="1"/>
        <v>"62",</v>
      </c>
    </row>
    <row r="64" spans="1:19" x14ac:dyDescent="0.4">
      <c r="A64">
        <v>63</v>
      </c>
      <c r="B64" t="s">
        <v>97</v>
      </c>
      <c r="C64">
        <v>60</v>
      </c>
      <c r="D64">
        <v>0</v>
      </c>
      <c r="E64">
        <v>59</v>
      </c>
      <c r="F64">
        <v>1</v>
      </c>
      <c r="G64">
        <v>0</v>
      </c>
      <c r="H64">
        <v>0</v>
      </c>
      <c r="I64">
        <v>0</v>
      </c>
      <c r="J64">
        <v>0</v>
      </c>
      <c r="K64">
        <v>109</v>
      </c>
      <c r="L64">
        <v>25</v>
      </c>
      <c r="M64">
        <v>0</v>
      </c>
      <c r="N64">
        <v>0</v>
      </c>
      <c r="O64">
        <v>60</v>
      </c>
      <c r="P64" t="s">
        <v>23</v>
      </c>
      <c r="R64" t="str">
        <f t="shared" si="0"/>
        <v>"newOnto-maxSize10-maxNum15-uc60",</v>
      </c>
      <c r="S64" t="str">
        <f t="shared" si="1"/>
        <v>"63",</v>
      </c>
    </row>
    <row r="65" spans="1:19" x14ac:dyDescent="0.4">
      <c r="A65">
        <v>64</v>
      </c>
      <c r="B65" t="s">
        <v>98</v>
      </c>
      <c r="C65">
        <v>60</v>
      </c>
      <c r="D65">
        <v>0</v>
      </c>
      <c r="E65">
        <v>59</v>
      </c>
      <c r="F65">
        <v>1</v>
      </c>
      <c r="G65">
        <v>0</v>
      </c>
      <c r="H65">
        <v>0</v>
      </c>
      <c r="I65">
        <v>0</v>
      </c>
      <c r="J65">
        <v>0</v>
      </c>
      <c r="K65">
        <v>109</v>
      </c>
      <c r="L65">
        <v>25</v>
      </c>
      <c r="M65">
        <v>0</v>
      </c>
      <c r="N65">
        <v>0</v>
      </c>
      <c r="O65">
        <v>60</v>
      </c>
      <c r="P65" t="s">
        <v>23</v>
      </c>
      <c r="R65" t="str">
        <f t="shared" si="0"/>
        <v>"newOnto-maxSize10-maxNum20-uc60",</v>
      </c>
      <c r="S65" t="str">
        <f t="shared" si="1"/>
        <v>"64",</v>
      </c>
    </row>
    <row r="66" spans="1:19" x14ac:dyDescent="0.4">
      <c r="A66">
        <v>65</v>
      </c>
      <c r="B66" t="s">
        <v>99</v>
      </c>
      <c r="C66">
        <v>80</v>
      </c>
      <c r="D66">
        <v>0</v>
      </c>
      <c r="E66">
        <v>79</v>
      </c>
      <c r="F66">
        <v>1</v>
      </c>
      <c r="G66">
        <v>0</v>
      </c>
      <c r="H66">
        <v>0</v>
      </c>
      <c r="I66">
        <v>0</v>
      </c>
      <c r="J66">
        <v>0</v>
      </c>
      <c r="K66">
        <v>149</v>
      </c>
      <c r="L66">
        <v>35</v>
      </c>
      <c r="M66">
        <v>0</v>
      </c>
      <c r="N66">
        <v>0</v>
      </c>
      <c r="O66">
        <v>80</v>
      </c>
      <c r="P66" t="s">
        <v>23</v>
      </c>
      <c r="R66" t="str">
        <f t="shared" si="0"/>
        <v>"newOnto-maxSize10-maxNum10-uc80",</v>
      </c>
      <c r="S66" t="str">
        <f t="shared" si="1"/>
        <v>"65",</v>
      </c>
    </row>
    <row r="67" spans="1:19" x14ac:dyDescent="0.4">
      <c r="A67">
        <v>66</v>
      </c>
      <c r="B67" t="s">
        <v>100</v>
      </c>
      <c r="C67">
        <v>80</v>
      </c>
      <c r="D67">
        <v>0</v>
      </c>
      <c r="E67">
        <v>79</v>
      </c>
      <c r="F67">
        <v>1</v>
      </c>
      <c r="G67">
        <v>0</v>
      </c>
      <c r="H67">
        <v>0</v>
      </c>
      <c r="I67">
        <v>0</v>
      </c>
      <c r="J67">
        <v>0</v>
      </c>
      <c r="K67">
        <v>149</v>
      </c>
      <c r="L67">
        <v>35</v>
      </c>
      <c r="M67">
        <v>0</v>
      </c>
      <c r="N67">
        <v>0</v>
      </c>
      <c r="O67">
        <v>80</v>
      </c>
      <c r="P67" t="s">
        <v>23</v>
      </c>
      <c r="R67" t="str">
        <f t="shared" ref="R67:R117" si="2">""""&amp;B67&amp;""""&amp;","</f>
        <v>"newOnto-maxSize10-maxNum15-uc80",</v>
      </c>
      <c r="S67" t="str">
        <f t="shared" ref="S67:S117" si="3">""""&amp;A67&amp;""""&amp;","</f>
        <v>"66",</v>
      </c>
    </row>
    <row r="68" spans="1:19" x14ac:dyDescent="0.4">
      <c r="A68">
        <v>67</v>
      </c>
      <c r="B68" t="s">
        <v>101</v>
      </c>
      <c r="C68">
        <v>80</v>
      </c>
      <c r="D68">
        <v>0</v>
      </c>
      <c r="E68">
        <v>79</v>
      </c>
      <c r="F68">
        <v>1</v>
      </c>
      <c r="G68">
        <v>0</v>
      </c>
      <c r="H68">
        <v>0</v>
      </c>
      <c r="I68">
        <v>0</v>
      </c>
      <c r="J68">
        <v>0</v>
      </c>
      <c r="K68">
        <v>149</v>
      </c>
      <c r="L68">
        <v>35</v>
      </c>
      <c r="M68">
        <v>0</v>
      </c>
      <c r="N68">
        <v>0</v>
      </c>
      <c r="O68">
        <v>80</v>
      </c>
      <c r="P68" t="s">
        <v>23</v>
      </c>
      <c r="R68" t="str">
        <f t="shared" si="2"/>
        <v>"newOnto-maxSize10-maxNum20-uc80",</v>
      </c>
      <c r="S68" t="str">
        <f t="shared" si="3"/>
        <v>"67",</v>
      </c>
    </row>
    <row r="69" spans="1:19" x14ac:dyDescent="0.4">
      <c r="A69">
        <v>68</v>
      </c>
      <c r="B69" t="s">
        <v>102</v>
      </c>
      <c r="C69">
        <v>100</v>
      </c>
      <c r="D69">
        <v>0</v>
      </c>
      <c r="E69">
        <v>99</v>
      </c>
      <c r="F69">
        <v>1</v>
      </c>
      <c r="G69">
        <v>0</v>
      </c>
      <c r="H69">
        <v>0</v>
      </c>
      <c r="I69">
        <v>0</v>
      </c>
      <c r="J69">
        <v>0</v>
      </c>
      <c r="K69">
        <v>189</v>
      </c>
      <c r="L69">
        <v>45</v>
      </c>
      <c r="M69">
        <v>0</v>
      </c>
      <c r="N69">
        <v>0</v>
      </c>
      <c r="O69">
        <v>100</v>
      </c>
      <c r="P69" t="s">
        <v>23</v>
      </c>
      <c r="R69" t="str">
        <f t="shared" si="2"/>
        <v>"newOnto-maxSize10-maxNum10-uc100",</v>
      </c>
      <c r="S69" t="str">
        <f t="shared" si="3"/>
        <v>"68",</v>
      </c>
    </row>
    <row r="70" spans="1:19" x14ac:dyDescent="0.4">
      <c r="A70">
        <v>69</v>
      </c>
      <c r="B70" t="s">
        <v>103</v>
      </c>
      <c r="C70">
        <v>100</v>
      </c>
      <c r="D70">
        <v>0</v>
      </c>
      <c r="E70">
        <v>99</v>
      </c>
      <c r="F70">
        <v>1</v>
      </c>
      <c r="G70">
        <v>0</v>
      </c>
      <c r="H70">
        <v>0</v>
      </c>
      <c r="I70">
        <v>0</v>
      </c>
      <c r="J70">
        <v>0</v>
      </c>
      <c r="K70">
        <v>189</v>
      </c>
      <c r="L70">
        <v>45</v>
      </c>
      <c r="M70">
        <v>0</v>
      </c>
      <c r="N70">
        <v>0</v>
      </c>
      <c r="O70">
        <v>100</v>
      </c>
      <c r="P70" t="s">
        <v>23</v>
      </c>
      <c r="R70" t="str">
        <f t="shared" si="2"/>
        <v>"newOnto-maxSize10-maxNum15-uc100",</v>
      </c>
      <c r="S70" t="str">
        <f t="shared" si="3"/>
        <v>"69",</v>
      </c>
    </row>
    <row r="71" spans="1:19" x14ac:dyDescent="0.4">
      <c r="A71">
        <v>70</v>
      </c>
      <c r="B71" t="s">
        <v>104</v>
      </c>
      <c r="C71">
        <v>100</v>
      </c>
      <c r="D71">
        <v>0</v>
      </c>
      <c r="E71">
        <v>99</v>
      </c>
      <c r="F71">
        <v>1</v>
      </c>
      <c r="G71">
        <v>0</v>
      </c>
      <c r="H71">
        <v>0</v>
      </c>
      <c r="I71">
        <v>0</v>
      </c>
      <c r="J71">
        <v>0</v>
      </c>
      <c r="K71">
        <v>189</v>
      </c>
      <c r="L71">
        <v>45</v>
      </c>
      <c r="M71">
        <v>0</v>
      </c>
      <c r="N71">
        <v>0</v>
      </c>
      <c r="O71">
        <v>100</v>
      </c>
      <c r="P71" t="s">
        <v>23</v>
      </c>
      <c r="R71" t="str">
        <f t="shared" si="2"/>
        <v>"newOnto-maxSize10-maxNum20-uc100",</v>
      </c>
      <c r="S71" t="str">
        <f t="shared" si="3"/>
        <v>"70",</v>
      </c>
    </row>
    <row r="72" spans="1:19" x14ac:dyDescent="0.4">
      <c r="A72">
        <v>71</v>
      </c>
      <c r="B72" t="s">
        <v>105</v>
      </c>
      <c r="C72">
        <v>2826</v>
      </c>
      <c r="D72">
        <v>0</v>
      </c>
      <c r="E72">
        <v>1278</v>
      </c>
      <c r="F72">
        <v>0</v>
      </c>
      <c r="G72">
        <v>1346</v>
      </c>
      <c r="H72">
        <v>49</v>
      </c>
      <c r="I72">
        <v>82</v>
      </c>
      <c r="J72">
        <v>60</v>
      </c>
      <c r="K72">
        <v>1266</v>
      </c>
      <c r="L72">
        <v>78</v>
      </c>
      <c r="M72">
        <v>34</v>
      </c>
      <c r="N72">
        <v>0</v>
      </c>
      <c r="O72">
        <v>64</v>
      </c>
      <c r="P72" t="s">
        <v>37</v>
      </c>
      <c r="R72" t="str">
        <f t="shared" si="2"/>
        <v>"proton-Ext1000-Mips10-UC40",</v>
      </c>
      <c r="S72" t="str">
        <f t="shared" si="3"/>
        <v>"71",</v>
      </c>
    </row>
    <row r="73" spans="1:19" x14ac:dyDescent="0.4">
      <c r="A73">
        <v>72</v>
      </c>
      <c r="B73" t="s">
        <v>106</v>
      </c>
      <c r="C73">
        <v>2826</v>
      </c>
      <c r="D73">
        <v>0</v>
      </c>
      <c r="E73">
        <v>1278</v>
      </c>
      <c r="F73">
        <v>0</v>
      </c>
      <c r="G73">
        <v>1346</v>
      </c>
      <c r="H73">
        <v>49</v>
      </c>
      <c r="I73">
        <v>82</v>
      </c>
      <c r="J73">
        <v>60</v>
      </c>
      <c r="K73">
        <v>1266</v>
      </c>
      <c r="L73">
        <v>78</v>
      </c>
      <c r="M73">
        <v>34</v>
      </c>
      <c r="N73">
        <v>0</v>
      </c>
      <c r="O73">
        <v>64</v>
      </c>
      <c r="P73" t="s">
        <v>37</v>
      </c>
      <c r="R73" t="str">
        <f t="shared" si="2"/>
        <v>"proton-Ext1000-Mips20-UC40",</v>
      </c>
      <c r="S73" t="str">
        <f t="shared" si="3"/>
        <v>"72",</v>
      </c>
    </row>
    <row r="74" spans="1:19" x14ac:dyDescent="0.4">
      <c r="A74">
        <v>73</v>
      </c>
      <c r="B74" t="s">
        <v>107</v>
      </c>
      <c r="C74">
        <v>2826</v>
      </c>
      <c r="D74">
        <v>0</v>
      </c>
      <c r="E74">
        <v>1278</v>
      </c>
      <c r="F74">
        <v>0</v>
      </c>
      <c r="G74">
        <v>1346</v>
      </c>
      <c r="H74">
        <v>49</v>
      </c>
      <c r="I74">
        <v>82</v>
      </c>
      <c r="J74">
        <v>60</v>
      </c>
      <c r="K74">
        <v>1266</v>
      </c>
      <c r="L74">
        <v>78</v>
      </c>
      <c r="M74">
        <v>34</v>
      </c>
      <c r="N74">
        <v>0</v>
      </c>
      <c r="O74">
        <v>64</v>
      </c>
      <c r="P74" t="s">
        <v>37</v>
      </c>
      <c r="R74" t="str">
        <f t="shared" si="2"/>
        <v>"proton-Ext1000-Mips30-UC40",</v>
      </c>
      <c r="S74" t="str">
        <f t="shared" si="3"/>
        <v>"73",</v>
      </c>
    </row>
    <row r="75" spans="1:19" x14ac:dyDescent="0.4">
      <c r="A75">
        <v>74</v>
      </c>
      <c r="B75" t="s">
        <v>108</v>
      </c>
      <c r="C75">
        <v>2826</v>
      </c>
      <c r="D75">
        <v>0</v>
      </c>
      <c r="E75">
        <v>1278</v>
      </c>
      <c r="F75">
        <v>0</v>
      </c>
      <c r="G75">
        <v>1346</v>
      </c>
      <c r="H75">
        <v>49</v>
      </c>
      <c r="I75">
        <v>82</v>
      </c>
      <c r="J75">
        <v>60</v>
      </c>
      <c r="K75">
        <v>1266</v>
      </c>
      <c r="L75">
        <v>78</v>
      </c>
      <c r="M75">
        <v>34</v>
      </c>
      <c r="N75">
        <v>0</v>
      </c>
      <c r="O75">
        <v>84</v>
      </c>
      <c r="P75" t="s">
        <v>37</v>
      </c>
      <c r="R75" t="str">
        <f t="shared" si="2"/>
        <v>"proton-Ext1000-Mips10-UC60",</v>
      </c>
      <c r="S75" t="str">
        <f t="shared" si="3"/>
        <v>"74",</v>
      </c>
    </row>
    <row r="76" spans="1:19" x14ac:dyDescent="0.4">
      <c r="A76">
        <v>75</v>
      </c>
      <c r="B76" t="s">
        <v>109</v>
      </c>
      <c r="C76">
        <v>2826</v>
      </c>
      <c r="D76">
        <v>0</v>
      </c>
      <c r="E76">
        <v>1278</v>
      </c>
      <c r="F76">
        <v>0</v>
      </c>
      <c r="G76">
        <v>1346</v>
      </c>
      <c r="H76">
        <v>49</v>
      </c>
      <c r="I76">
        <v>82</v>
      </c>
      <c r="J76">
        <v>60</v>
      </c>
      <c r="K76">
        <v>1266</v>
      </c>
      <c r="L76">
        <v>78</v>
      </c>
      <c r="M76">
        <v>34</v>
      </c>
      <c r="N76">
        <v>0</v>
      </c>
      <c r="O76">
        <v>84</v>
      </c>
      <c r="P76" t="s">
        <v>37</v>
      </c>
      <c r="R76" t="str">
        <f t="shared" si="2"/>
        <v>"proton-Ext1000-Mips20-UC60",</v>
      </c>
      <c r="S76" t="str">
        <f t="shared" si="3"/>
        <v>"75",</v>
      </c>
    </row>
    <row r="77" spans="1:19" x14ac:dyDescent="0.4">
      <c r="A77">
        <v>76</v>
      </c>
      <c r="B77" t="s">
        <v>110</v>
      </c>
      <c r="C77">
        <v>2826</v>
      </c>
      <c r="D77">
        <v>0</v>
      </c>
      <c r="E77">
        <v>1278</v>
      </c>
      <c r="F77">
        <v>0</v>
      </c>
      <c r="G77">
        <v>1346</v>
      </c>
      <c r="H77">
        <v>49</v>
      </c>
      <c r="I77">
        <v>82</v>
      </c>
      <c r="J77">
        <v>60</v>
      </c>
      <c r="K77">
        <v>1266</v>
      </c>
      <c r="L77">
        <v>78</v>
      </c>
      <c r="M77">
        <v>34</v>
      </c>
      <c r="N77">
        <v>0</v>
      </c>
      <c r="O77">
        <v>84</v>
      </c>
      <c r="P77" t="s">
        <v>37</v>
      </c>
      <c r="R77" t="str">
        <f t="shared" si="2"/>
        <v>"proton-Ext1000-Mips30-UC60",</v>
      </c>
      <c r="S77" t="str">
        <f t="shared" si="3"/>
        <v>"76",</v>
      </c>
    </row>
    <row r="78" spans="1:19" x14ac:dyDescent="0.4">
      <c r="A78">
        <v>77</v>
      </c>
      <c r="B78" t="s">
        <v>111</v>
      </c>
      <c r="C78">
        <v>2826</v>
      </c>
      <c r="D78">
        <v>0</v>
      </c>
      <c r="E78">
        <v>1278</v>
      </c>
      <c r="F78">
        <v>0</v>
      </c>
      <c r="G78">
        <v>1346</v>
      </c>
      <c r="H78">
        <v>49</v>
      </c>
      <c r="I78">
        <v>82</v>
      </c>
      <c r="J78">
        <v>60</v>
      </c>
      <c r="K78">
        <v>1266</v>
      </c>
      <c r="L78">
        <v>78</v>
      </c>
      <c r="M78">
        <v>34</v>
      </c>
      <c r="N78">
        <v>0</v>
      </c>
      <c r="O78">
        <v>104</v>
      </c>
      <c r="P78" t="s">
        <v>37</v>
      </c>
      <c r="R78" t="str">
        <f t="shared" si="2"/>
        <v>"proton-Ext1000-Mips10-UC80",</v>
      </c>
      <c r="S78" t="str">
        <f t="shared" si="3"/>
        <v>"77",</v>
      </c>
    </row>
    <row r="79" spans="1:19" x14ac:dyDescent="0.4">
      <c r="A79">
        <v>78</v>
      </c>
      <c r="B79" t="s">
        <v>112</v>
      </c>
      <c r="C79">
        <v>2826</v>
      </c>
      <c r="D79">
        <v>0</v>
      </c>
      <c r="E79">
        <v>1278</v>
      </c>
      <c r="F79">
        <v>0</v>
      </c>
      <c r="G79">
        <v>1346</v>
      </c>
      <c r="H79">
        <v>49</v>
      </c>
      <c r="I79">
        <v>82</v>
      </c>
      <c r="J79">
        <v>60</v>
      </c>
      <c r="K79">
        <v>1266</v>
      </c>
      <c r="L79">
        <v>78</v>
      </c>
      <c r="M79">
        <v>34</v>
      </c>
      <c r="N79">
        <v>0</v>
      </c>
      <c r="O79">
        <v>104</v>
      </c>
      <c r="P79" t="s">
        <v>37</v>
      </c>
      <c r="R79" t="str">
        <f t="shared" si="2"/>
        <v>"proton-Ext1000-Mips20-UC80",</v>
      </c>
      <c r="S79" t="str">
        <f t="shared" si="3"/>
        <v>"78",</v>
      </c>
    </row>
    <row r="80" spans="1:19" x14ac:dyDescent="0.4">
      <c r="A80">
        <v>79</v>
      </c>
      <c r="B80" t="s">
        <v>113</v>
      </c>
      <c r="C80">
        <v>2826</v>
      </c>
      <c r="D80">
        <v>0</v>
      </c>
      <c r="E80">
        <v>1278</v>
      </c>
      <c r="F80">
        <v>0</v>
      </c>
      <c r="G80">
        <v>1346</v>
      </c>
      <c r="H80">
        <v>49</v>
      </c>
      <c r="I80">
        <v>82</v>
      </c>
      <c r="J80">
        <v>60</v>
      </c>
      <c r="K80">
        <v>1266</v>
      </c>
      <c r="L80">
        <v>78</v>
      </c>
      <c r="M80">
        <v>34</v>
      </c>
      <c r="N80">
        <v>0</v>
      </c>
      <c r="O80">
        <v>104</v>
      </c>
      <c r="P80" t="s">
        <v>37</v>
      </c>
      <c r="R80" t="str">
        <f t="shared" si="2"/>
        <v>"proton-Ext1000-Mips30-UC80",</v>
      </c>
      <c r="S80" t="str">
        <f t="shared" si="3"/>
        <v>"79",</v>
      </c>
    </row>
    <row r="81" spans="1:19" x14ac:dyDescent="0.4">
      <c r="A81">
        <v>80</v>
      </c>
      <c r="B81" t="s">
        <v>114</v>
      </c>
      <c r="C81">
        <v>2826</v>
      </c>
      <c r="D81">
        <v>0</v>
      </c>
      <c r="E81">
        <v>1278</v>
      </c>
      <c r="F81">
        <v>0</v>
      </c>
      <c r="G81">
        <v>1346</v>
      </c>
      <c r="H81">
        <v>49</v>
      </c>
      <c r="I81">
        <v>82</v>
      </c>
      <c r="J81">
        <v>60</v>
      </c>
      <c r="K81">
        <v>1266</v>
      </c>
      <c r="L81">
        <v>78</v>
      </c>
      <c r="M81">
        <v>34</v>
      </c>
      <c r="N81">
        <v>0</v>
      </c>
      <c r="O81">
        <v>124</v>
      </c>
      <c r="P81" t="s">
        <v>37</v>
      </c>
      <c r="R81" t="str">
        <f t="shared" si="2"/>
        <v>"proton-Ext1000-Mips10-UC100",</v>
      </c>
      <c r="S81" t="str">
        <f t="shared" si="3"/>
        <v>"80",</v>
      </c>
    </row>
    <row r="82" spans="1:19" x14ac:dyDescent="0.4">
      <c r="A82">
        <v>81</v>
      </c>
      <c r="B82" t="s">
        <v>115</v>
      </c>
      <c r="C82">
        <v>2826</v>
      </c>
      <c r="D82">
        <v>0</v>
      </c>
      <c r="E82">
        <v>1278</v>
      </c>
      <c r="F82">
        <v>0</v>
      </c>
      <c r="G82">
        <v>1346</v>
      </c>
      <c r="H82">
        <v>49</v>
      </c>
      <c r="I82">
        <v>82</v>
      </c>
      <c r="J82">
        <v>60</v>
      </c>
      <c r="K82">
        <v>1266</v>
      </c>
      <c r="L82">
        <v>78</v>
      </c>
      <c r="M82">
        <v>34</v>
      </c>
      <c r="N82">
        <v>0</v>
      </c>
      <c r="O82">
        <v>124</v>
      </c>
      <c r="P82" t="s">
        <v>37</v>
      </c>
      <c r="R82" t="str">
        <f t="shared" si="2"/>
        <v>"proton-Ext1000-Mips20-UC100",</v>
      </c>
      <c r="S82" t="str">
        <f t="shared" si="3"/>
        <v>"81",</v>
      </c>
    </row>
    <row r="83" spans="1:19" x14ac:dyDescent="0.4">
      <c r="A83">
        <v>82</v>
      </c>
      <c r="B83" t="s">
        <v>116</v>
      </c>
      <c r="C83">
        <v>2826</v>
      </c>
      <c r="D83">
        <v>0</v>
      </c>
      <c r="E83">
        <v>1278</v>
      </c>
      <c r="F83">
        <v>0</v>
      </c>
      <c r="G83">
        <v>1346</v>
      </c>
      <c r="H83">
        <v>49</v>
      </c>
      <c r="I83">
        <v>82</v>
      </c>
      <c r="J83">
        <v>60</v>
      </c>
      <c r="K83">
        <v>1266</v>
      </c>
      <c r="L83">
        <v>78</v>
      </c>
      <c r="M83">
        <v>34</v>
      </c>
      <c r="N83">
        <v>0</v>
      </c>
      <c r="O83">
        <v>124</v>
      </c>
      <c r="P83" t="s">
        <v>37</v>
      </c>
      <c r="R83" t="str">
        <f t="shared" si="2"/>
        <v>"proton-Ext1000-Mips30-UC100",</v>
      </c>
      <c r="S83" t="str">
        <f t="shared" si="3"/>
        <v>"82",</v>
      </c>
    </row>
    <row r="84" spans="1:19" x14ac:dyDescent="0.4">
      <c r="A84">
        <v>83</v>
      </c>
      <c r="B84" t="s">
        <v>117</v>
      </c>
      <c r="C84">
        <v>92</v>
      </c>
      <c r="D84">
        <v>0</v>
      </c>
      <c r="E84">
        <v>80</v>
      </c>
      <c r="F84">
        <v>0</v>
      </c>
      <c r="G84">
        <v>12</v>
      </c>
      <c r="H84">
        <v>0</v>
      </c>
      <c r="I84">
        <v>0</v>
      </c>
      <c r="J84">
        <v>0</v>
      </c>
      <c r="K84">
        <v>84</v>
      </c>
      <c r="L84">
        <v>0</v>
      </c>
      <c r="M84">
        <v>0</v>
      </c>
      <c r="N84">
        <v>0</v>
      </c>
      <c r="O84">
        <v>20</v>
      </c>
      <c r="P84" t="s">
        <v>23</v>
      </c>
      <c r="R84" t="str">
        <f t="shared" si="2"/>
        <v>"mipsRel-UC20-minR12",</v>
      </c>
      <c r="S84" t="str">
        <f t="shared" si="3"/>
        <v>"83",</v>
      </c>
    </row>
    <row r="85" spans="1:19" x14ac:dyDescent="0.4">
      <c r="A85">
        <v>84</v>
      </c>
      <c r="B85" t="s">
        <v>118</v>
      </c>
      <c r="C85">
        <v>94</v>
      </c>
      <c r="D85">
        <v>0</v>
      </c>
      <c r="E85">
        <v>80</v>
      </c>
      <c r="F85">
        <v>0</v>
      </c>
      <c r="G85">
        <v>14</v>
      </c>
      <c r="H85">
        <v>0</v>
      </c>
      <c r="I85">
        <v>0</v>
      </c>
      <c r="J85">
        <v>0</v>
      </c>
      <c r="K85">
        <v>88</v>
      </c>
      <c r="L85">
        <v>0</v>
      </c>
      <c r="M85">
        <v>0</v>
      </c>
      <c r="N85">
        <v>0</v>
      </c>
      <c r="O85">
        <v>20</v>
      </c>
      <c r="P85" t="s">
        <v>23</v>
      </c>
      <c r="R85" t="str">
        <f t="shared" si="2"/>
        <v>"mipsRel-UC20-minR14",</v>
      </c>
      <c r="S85" t="str">
        <f t="shared" si="3"/>
        <v>"84",</v>
      </c>
    </row>
    <row r="86" spans="1:19" x14ac:dyDescent="0.4">
      <c r="A86">
        <v>85</v>
      </c>
      <c r="B86" t="s">
        <v>119</v>
      </c>
      <c r="C86">
        <v>96</v>
      </c>
      <c r="D86">
        <v>0</v>
      </c>
      <c r="E86">
        <v>80</v>
      </c>
      <c r="F86">
        <v>0</v>
      </c>
      <c r="G86">
        <v>16</v>
      </c>
      <c r="H86">
        <v>0</v>
      </c>
      <c r="I86">
        <v>0</v>
      </c>
      <c r="J86">
        <v>0</v>
      </c>
      <c r="K86">
        <v>92</v>
      </c>
      <c r="L86">
        <v>0</v>
      </c>
      <c r="M86">
        <v>0</v>
      </c>
      <c r="N86">
        <v>0</v>
      </c>
      <c r="O86">
        <v>20</v>
      </c>
      <c r="P86" t="s">
        <v>23</v>
      </c>
      <c r="R86" t="str">
        <f t="shared" si="2"/>
        <v>"mipsRel-UC20-minR16",</v>
      </c>
      <c r="S86" t="str">
        <f t="shared" si="3"/>
        <v>"85",</v>
      </c>
    </row>
    <row r="87" spans="1:19" x14ac:dyDescent="0.4">
      <c r="A87">
        <v>86</v>
      </c>
      <c r="B87" t="s">
        <v>120</v>
      </c>
      <c r="C87">
        <v>132</v>
      </c>
      <c r="D87">
        <v>0</v>
      </c>
      <c r="E87">
        <v>120</v>
      </c>
      <c r="F87">
        <v>0</v>
      </c>
      <c r="G87">
        <v>12</v>
      </c>
      <c r="H87">
        <v>0</v>
      </c>
      <c r="I87">
        <v>0</v>
      </c>
      <c r="J87">
        <v>0</v>
      </c>
      <c r="K87">
        <v>114</v>
      </c>
      <c r="L87">
        <v>0</v>
      </c>
      <c r="M87">
        <v>0</v>
      </c>
      <c r="N87">
        <v>0</v>
      </c>
      <c r="O87">
        <v>30</v>
      </c>
      <c r="P87" t="s">
        <v>23</v>
      </c>
      <c r="R87" t="str">
        <f t="shared" si="2"/>
        <v>"mipsRel-UC30-minR12",</v>
      </c>
      <c r="S87" t="str">
        <f t="shared" si="3"/>
        <v>"86",</v>
      </c>
    </row>
    <row r="88" spans="1:19" x14ac:dyDescent="0.4">
      <c r="A88">
        <v>87</v>
      </c>
      <c r="B88" t="s">
        <v>121</v>
      </c>
      <c r="C88">
        <v>134</v>
      </c>
      <c r="D88">
        <v>0</v>
      </c>
      <c r="E88">
        <v>120</v>
      </c>
      <c r="F88">
        <v>0</v>
      </c>
      <c r="G88">
        <v>14</v>
      </c>
      <c r="H88">
        <v>0</v>
      </c>
      <c r="I88">
        <v>0</v>
      </c>
      <c r="J88">
        <v>0</v>
      </c>
      <c r="K88">
        <v>118</v>
      </c>
      <c r="L88">
        <v>0</v>
      </c>
      <c r="M88">
        <v>0</v>
      </c>
      <c r="N88">
        <v>0</v>
      </c>
      <c r="O88">
        <v>30</v>
      </c>
      <c r="P88" t="s">
        <v>23</v>
      </c>
      <c r="R88" t="str">
        <f t="shared" si="2"/>
        <v>"mipsRel-UC30-minR14",</v>
      </c>
      <c r="S88" t="str">
        <f t="shared" si="3"/>
        <v>"87",</v>
      </c>
    </row>
    <row r="89" spans="1:19" x14ac:dyDescent="0.4">
      <c r="A89">
        <v>88</v>
      </c>
      <c r="B89" t="s">
        <v>122</v>
      </c>
      <c r="C89">
        <v>136</v>
      </c>
      <c r="D89">
        <v>0</v>
      </c>
      <c r="E89">
        <v>120</v>
      </c>
      <c r="F89">
        <v>0</v>
      </c>
      <c r="G89">
        <v>16</v>
      </c>
      <c r="H89">
        <v>0</v>
      </c>
      <c r="I89">
        <v>0</v>
      </c>
      <c r="J89">
        <v>0</v>
      </c>
      <c r="K89">
        <v>122</v>
      </c>
      <c r="L89">
        <v>0</v>
      </c>
      <c r="M89">
        <v>0</v>
      </c>
      <c r="N89">
        <v>0</v>
      </c>
      <c r="O89">
        <v>30</v>
      </c>
      <c r="P89" t="s">
        <v>23</v>
      </c>
      <c r="R89" t="str">
        <f t="shared" si="2"/>
        <v>"mipsRel-UC30-minR16",</v>
      </c>
      <c r="S89" t="str">
        <f t="shared" si="3"/>
        <v>"88",</v>
      </c>
    </row>
    <row r="90" spans="1:19" x14ac:dyDescent="0.4">
      <c r="A90">
        <v>89</v>
      </c>
      <c r="B90" t="s">
        <v>123</v>
      </c>
      <c r="C90">
        <v>172</v>
      </c>
      <c r="D90">
        <v>0</v>
      </c>
      <c r="E90">
        <v>160</v>
      </c>
      <c r="F90">
        <v>0</v>
      </c>
      <c r="G90">
        <v>12</v>
      </c>
      <c r="H90">
        <v>0</v>
      </c>
      <c r="I90">
        <v>0</v>
      </c>
      <c r="J90">
        <v>0</v>
      </c>
      <c r="K90">
        <v>144</v>
      </c>
      <c r="L90">
        <v>0</v>
      </c>
      <c r="M90">
        <v>0</v>
      </c>
      <c r="N90">
        <v>0</v>
      </c>
      <c r="O90">
        <v>40</v>
      </c>
      <c r="P90" t="s">
        <v>23</v>
      </c>
      <c r="R90" t="str">
        <f t="shared" si="2"/>
        <v>"mipsRel-UC40-minR12",</v>
      </c>
      <c r="S90" t="str">
        <f t="shared" si="3"/>
        <v>"89",</v>
      </c>
    </row>
    <row r="91" spans="1:19" x14ac:dyDescent="0.4">
      <c r="A91">
        <v>90</v>
      </c>
      <c r="B91" t="s">
        <v>124</v>
      </c>
      <c r="C91">
        <v>174</v>
      </c>
      <c r="D91">
        <v>0</v>
      </c>
      <c r="E91">
        <v>160</v>
      </c>
      <c r="F91">
        <v>0</v>
      </c>
      <c r="G91">
        <v>14</v>
      </c>
      <c r="H91">
        <v>0</v>
      </c>
      <c r="I91">
        <v>0</v>
      </c>
      <c r="J91">
        <v>0</v>
      </c>
      <c r="K91">
        <v>148</v>
      </c>
      <c r="L91">
        <v>0</v>
      </c>
      <c r="M91">
        <v>0</v>
      </c>
      <c r="N91">
        <v>0</v>
      </c>
      <c r="O91">
        <v>40</v>
      </c>
      <c r="P91" t="s">
        <v>23</v>
      </c>
      <c r="R91" t="str">
        <f t="shared" si="2"/>
        <v>"mipsRel-UC40-minR14",</v>
      </c>
      <c r="S91" t="str">
        <f t="shared" si="3"/>
        <v>"90",</v>
      </c>
    </row>
    <row r="92" spans="1:19" x14ac:dyDescent="0.4">
      <c r="A92">
        <v>91</v>
      </c>
      <c r="B92" t="s">
        <v>125</v>
      </c>
      <c r="C92">
        <v>176</v>
      </c>
      <c r="D92">
        <v>0</v>
      </c>
      <c r="E92">
        <v>160</v>
      </c>
      <c r="F92">
        <v>0</v>
      </c>
      <c r="G92">
        <v>16</v>
      </c>
      <c r="H92">
        <v>0</v>
      </c>
      <c r="I92">
        <v>0</v>
      </c>
      <c r="J92">
        <v>0</v>
      </c>
      <c r="K92">
        <v>152</v>
      </c>
      <c r="L92">
        <v>0</v>
      </c>
      <c r="M92">
        <v>0</v>
      </c>
      <c r="N92">
        <v>0</v>
      </c>
      <c r="O92">
        <v>40</v>
      </c>
      <c r="P92" t="s">
        <v>23</v>
      </c>
      <c r="R92" t="str">
        <f t="shared" si="2"/>
        <v>"mipsRel-UC40-minR16",</v>
      </c>
      <c r="S92" t="str">
        <f t="shared" si="3"/>
        <v>"91",</v>
      </c>
    </row>
    <row r="93" spans="1:19" x14ac:dyDescent="0.4">
      <c r="A93">
        <v>92</v>
      </c>
      <c r="B93" t="s">
        <v>126</v>
      </c>
      <c r="C93">
        <v>212</v>
      </c>
      <c r="D93">
        <v>0</v>
      </c>
      <c r="E93">
        <v>200</v>
      </c>
      <c r="F93">
        <v>0</v>
      </c>
      <c r="G93">
        <v>12</v>
      </c>
      <c r="H93">
        <v>0</v>
      </c>
      <c r="I93">
        <v>0</v>
      </c>
      <c r="J93">
        <v>0</v>
      </c>
      <c r="K93">
        <v>174</v>
      </c>
      <c r="L93">
        <v>0</v>
      </c>
      <c r="M93">
        <v>0</v>
      </c>
      <c r="N93">
        <v>0</v>
      </c>
      <c r="O93">
        <v>50</v>
      </c>
      <c r="P93" t="s">
        <v>23</v>
      </c>
      <c r="R93" t="str">
        <f t="shared" si="2"/>
        <v>"mipsRel-UC50-minR12",</v>
      </c>
      <c r="S93" t="str">
        <f t="shared" si="3"/>
        <v>"92",</v>
      </c>
    </row>
    <row r="94" spans="1:19" x14ac:dyDescent="0.4">
      <c r="A94">
        <v>93</v>
      </c>
      <c r="B94" t="s">
        <v>127</v>
      </c>
      <c r="C94">
        <v>214</v>
      </c>
      <c r="D94">
        <v>0</v>
      </c>
      <c r="E94">
        <v>200</v>
      </c>
      <c r="F94">
        <v>0</v>
      </c>
      <c r="G94">
        <v>14</v>
      </c>
      <c r="H94">
        <v>0</v>
      </c>
      <c r="I94">
        <v>0</v>
      </c>
      <c r="J94">
        <v>0</v>
      </c>
      <c r="K94">
        <v>178</v>
      </c>
      <c r="L94">
        <v>0</v>
      </c>
      <c r="M94">
        <v>0</v>
      </c>
      <c r="N94">
        <v>0</v>
      </c>
      <c r="O94">
        <v>50</v>
      </c>
      <c r="P94" t="s">
        <v>23</v>
      </c>
      <c r="R94" t="str">
        <f t="shared" si="2"/>
        <v>"mipsRel-UC50-minR14",</v>
      </c>
      <c r="S94" t="str">
        <f t="shared" si="3"/>
        <v>"93",</v>
      </c>
    </row>
    <row r="95" spans="1:19" x14ac:dyDescent="0.4">
      <c r="A95">
        <v>94</v>
      </c>
      <c r="B95" t="s">
        <v>128</v>
      </c>
      <c r="C95">
        <v>216</v>
      </c>
      <c r="D95">
        <v>0</v>
      </c>
      <c r="E95">
        <v>200</v>
      </c>
      <c r="F95">
        <v>0</v>
      </c>
      <c r="G95">
        <v>16</v>
      </c>
      <c r="H95">
        <v>0</v>
      </c>
      <c r="I95">
        <v>0</v>
      </c>
      <c r="J95">
        <v>0</v>
      </c>
      <c r="K95">
        <v>182</v>
      </c>
      <c r="L95">
        <v>0</v>
      </c>
      <c r="M95">
        <v>0</v>
      </c>
      <c r="N95">
        <v>0</v>
      </c>
      <c r="O95">
        <v>50</v>
      </c>
      <c r="P95" t="s">
        <v>23</v>
      </c>
      <c r="R95" t="str">
        <f t="shared" si="2"/>
        <v>"mipsRel-UC50-minR16",</v>
      </c>
      <c r="S95" t="str">
        <f t="shared" si="3"/>
        <v>"94",</v>
      </c>
    </row>
    <row r="96" spans="1:19" x14ac:dyDescent="0.4">
      <c r="A96">
        <v>95</v>
      </c>
      <c r="B96" t="s">
        <v>137</v>
      </c>
      <c r="C96">
        <v>1000</v>
      </c>
      <c r="D96">
        <v>0</v>
      </c>
      <c r="E96">
        <v>991</v>
      </c>
      <c r="F96">
        <v>1</v>
      </c>
      <c r="G96">
        <v>8</v>
      </c>
      <c r="H96">
        <v>0</v>
      </c>
      <c r="I96">
        <v>0</v>
      </c>
      <c r="J96">
        <v>0</v>
      </c>
      <c r="K96">
        <v>999</v>
      </c>
      <c r="L96">
        <v>6</v>
      </c>
      <c r="M96">
        <v>0</v>
      </c>
      <c r="N96">
        <v>0</v>
      </c>
      <c r="O96">
        <v>38</v>
      </c>
      <c r="P96" t="s">
        <v>23</v>
      </c>
      <c r="R96" t="str">
        <f t="shared" si="2"/>
        <v>"hyb1000-UC38-mipsNum23-minR20-nmax12-1",</v>
      </c>
      <c r="S96" t="str">
        <f t="shared" si="3"/>
        <v>"95",</v>
      </c>
    </row>
    <row r="97" spans="1:19" x14ac:dyDescent="0.4">
      <c r="A97">
        <v>96</v>
      </c>
      <c r="B97" t="s">
        <v>138</v>
      </c>
      <c r="C97">
        <v>1000</v>
      </c>
      <c r="D97">
        <v>0</v>
      </c>
      <c r="E97">
        <v>989</v>
      </c>
      <c r="F97">
        <v>1</v>
      </c>
      <c r="G97">
        <v>10</v>
      </c>
      <c r="H97">
        <v>0</v>
      </c>
      <c r="I97">
        <v>0</v>
      </c>
      <c r="J97">
        <v>0</v>
      </c>
      <c r="K97">
        <v>1001</v>
      </c>
      <c r="L97">
        <v>6</v>
      </c>
      <c r="M97">
        <v>0</v>
      </c>
      <c r="N97">
        <v>0</v>
      </c>
      <c r="O97">
        <v>38</v>
      </c>
      <c r="P97" t="s">
        <v>23</v>
      </c>
      <c r="R97" t="str">
        <f t="shared" si="2"/>
        <v>"hyb1000-UC38-mipsNum23-minR22-nmax12-1",</v>
      </c>
      <c r="S97" t="str">
        <f t="shared" si="3"/>
        <v>"96",</v>
      </c>
    </row>
    <row r="98" spans="1:19" x14ac:dyDescent="0.4">
      <c r="A98">
        <v>97</v>
      </c>
      <c r="B98" t="s">
        <v>139</v>
      </c>
      <c r="C98">
        <v>1000</v>
      </c>
      <c r="D98">
        <v>0</v>
      </c>
      <c r="E98">
        <v>991</v>
      </c>
      <c r="F98">
        <v>1</v>
      </c>
      <c r="G98">
        <v>8</v>
      </c>
      <c r="H98">
        <v>0</v>
      </c>
      <c r="I98">
        <v>0</v>
      </c>
      <c r="J98">
        <v>0</v>
      </c>
      <c r="K98">
        <v>998</v>
      </c>
      <c r="L98">
        <v>6</v>
      </c>
      <c r="M98">
        <v>0</v>
      </c>
      <c r="N98">
        <v>0</v>
      </c>
      <c r="O98">
        <v>40</v>
      </c>
      <c r="P98" t="s">
        <v>23</v>
      </c>
      <c r="R98" t="str">
        <f t="shared" si="2"/>
        <v>"hyb1000-UC40-mipsNum25-minR20-nmax12-1",</v>
      </c>
      <c r="S98" t="str">
        <f t="shared" si="3"/>
        <v>"97",</v>
      </c>
    </row>
    <row r="99" spans="1:19" x14ac:dyDescent="0.4">
      <c r="A99">
        <v>98</v>
      </c>
      <c r="B99" t="s">
        <v>140</v>
      </c>
      <c r="C99">
        <v>1000</v>
      </c>
      <c r="D99">
        <v>0</v>
      </c>
      <c r="E99">
        <v>991</v>
      </c>
      <c r="F99">
        <v>1</v>
      </c>
      <c r="G99">
        <v>8</v>
      </c>
      <c r="H99">
        <v>0</v>
      </c>
      <c r="I99">
        <v>0</v>
      </c>
      <c r="J99">
        <v>0</v>
      </c>
      <c r="K99">
        <v>995</v>
      </c>
      <c r="L99">
        <v>7</v>
      </c>
      <c r="M99">
        <v>0</v>
      </c>
      <c r="N99">
        <v>0</v>
      </c>
      <c r="O99">
        <v>40</v>
      </c>
      <c r="P99" t="s">
        <v>23</v>
      </c>
      <c r="R99" t="str">
        <f t="shared" si="2"/>
        <v>"hyb1000-UC40-mipsNum25-minR22-nmax14-1",</v>
      </c>
      <c r="S99" t="str">
        <f t="shared" si="3"/>
        <v>"98",</v>
      </c>
    </row>
    <row r="100" spans="1:19" x14ac:dyDescent="0.4">
      <c r="A100">
        <v>99</v>
      </c>
      <c r="B100" t="s">
        <v>141</v>
      </c>
      <c r="C100">
        <v>1000</v>
      </c>
      <c r="D100">
        <v>0</v>
      </c>
      <c r="E100">
        <v>987</v>
      </c>
      <c r="F100">
        <v>1</v>
      </c>
      <c r="G100">
        <v>12</v>
      </c>
      <c r="H100">
        <v>0</v>
      </c>
      <c r="I100">
        <v>0</v>
      </c>
      <c r="J100">
        <v>0</v>
      </c>
      <c r="K100">
        <v>1001</v>
      </c>
      <c r="L100">
        <v>6</v>
      </c>
      <c r="M100">
        <v>0</v>
      </c>
      <c r="N100">
        <v>0</v>
      </c>
      <c r="O100">
        <v>40</v>
      </c>
      <c r="P100" t="s">
        <v>23</v>
      </c>
      <c r="R100" t="str">
        <f t="shared" si="2"/>
        <v>"hyb1000-UC40-mipsNum25-minR24-nmax12-1",</v>
      </c>
      <c r="S100" t="str">
        <f t="shared" si="3"/>
        <v>"99",</v>
      </c>
    </row>
    <row r="101" spans="1:19" x14ac:dyDescent="0.4">
      <c r="A101">
        <v>100</v>
      </c>
      <c r="B101" t="s">
        <v>142</v>
      </c>
      <c r="C101">
        <v>1000</v>
      </c>
      <c r="D101">
        <v>0</v>
      </c>
      <c r="E101">
        <v>989</v>
      </c>
      <c r="F101">
        <v>1</v>
      </c>
      <c r="G101">
        <v>10</v>
      </c>
      <c r="H101">
        <v>0</v>
      </c>
      <c r="I101">
        <v>0</v>
      </c>
      <c r="J101">
        <v>0</v>
      </c>
      <c r="K101">
        <v>997</v>
      </c>
      <c r="L101">
        <v>6</v>
      </c>
      <c r="M101">
        <v>0</v>
      </c>
      <c r="N101">
        <v>0</v>
      </c>
      <c r="O101">
        <v>42</v>
      </c>
      <c r="P101" t="s">
        <v>23</v>
      </c>
      <c r="R101" t="str">
        <f t="shared" si="2"/>
        <v>"hyb1000-UC42-mipsNum27-minR22-nmax12-1",</v>
      </c>
      <c r="S101" t="str">
        <f t="shared" si="3"/>
        <v>"100",</v>
      </c>
    </row>
    <row r="102" spans="1:19" x14ac:dyDescent="0.4">
      <c r="A102">
        <v>101</v>
      </c>
      <c r="B102" t="s">
        <v>143</v>
      </c>
      <c r="C102">
        <v>1000</v>
      </c>
      <c r="D102">
        <v>0</v>
      </c>
      <c r="E102">
        <v>989</v>
      </c>
      <c r="F102">
        <v>1</v>
      </c>
      <c r="G102">
        <v>10</v>
      </c>
      <c r="H102">
        <v>0</v>
      </c>
      <c r="I102">
        <v>0</v>
      </c>
      <c r="J102">
        <v>0</v>
      </c>
      <c r="K102">
        <v>999</v>
      </c>
      <c r="L102">
        <v>7</v>
      </c>
      <c r="M102">
        <v>0</v>
      </c>
      <c r="N102">
        <v>0</v>
      </c>
      <c r="O102">
        <v>42</v>
      </c>
      <c r="P102" t="s">
        <v>23</v>
      </c>
      <c r="R102" t="str">
        <f t="shared" si="2"/>
        <v>"hyb1000-UC42-mipsNum27-minR24-nmax14-1",</v>
      </c>
      <c r="S102" t="str">
        <f t="shared" si="3"/>
        <v>"101",</v>
      </c>
    </row>
    <row r="103" spans="1:19" x14ac:dyDescent="0.4">
      <c r="A103">
        <v>102</v>
      </c>
      <c r="B103" t="s">
        <v>144</v>
      </c>
      <c r="C103">
        <v>1000</v>
      </c>
      <c r="D103">
        <v>0</v>
      </c>
      <c r="E103">
        <v>991</v>
      </c>
      <c r="F103">
        <v>1</v>
      </c>
      <c r="G103">
        <v>8</v>
      </c>
      <c r="H103">
        <v>0</v>
      </c>
      <c r="I103">
        <v>0</v>
      </c>
      <c r="J103">
        <v>0</v>
      </c>
      <c r="K103">
        <v>999</v>
      </c>
      <c r="L103">
        <v>8</v>
      </c>
      <c r="M103">
        <v>0</v>
      </c>
      <c r="N103">
        <v>0</v>
      </c>
      <c r="O103">
        <v>42</v>
      </c>
      <c r="P103" t="s">
        <v>23</v>
      </c>
      <c r="R103" t="str">
        <f t="shared" si="2"/>
        <v>"hyb1000-UC42-mipsNum27-minR24-nmax16-1",</v>
      </c>
      <c r="S103" t="str">
        <f t="shared" si="3"/>
        <v>"102",</v>
      </c>
    </row>
    <row r="104" spans="1:19" x14ac:dyDescent="0.4">
      <c r="A104">
        <v>103</v>
      </c>
      <c r="B104" t="s">
        <v>145</v>
      </c>
      <c r="C104">
        <v>1000</v>
      </c>
      <c r="D104">
        <v>0</v>
      </c>
      <c r="E104">
        <v>991</v>
      </c>
      <c r="F104">
        <v>1</v>
      </c>
      <c r="G104">
        <v>8</v>
      </c>
      <c r="H104">
        <v>0</v>
      </c>
      <c r="I104">
        <v>0</v>
      </c>
      <c r="J104">
        <v>0</v>
      </c>
      <c r="K104">
        <v>993</v>
      </c>
      <c r="L104">
        <v>6</v>
      </c>
      <c r="M104">
        <v>0</v>
      </c>
      <c r="N104">
        <v>0</v>
      </c>
      <c r="O104">
        <v>44</v>
      </c>
      <c r="P104" t="s">
        <v>23</v>
      </c>
      <c r="R104" t="str">
        <f t="shared" si="2"/>
        <v>"hyb1000-UC44-mipsNum29-minR20-nmax12-1",</v>
      </c>
      <c r="S104" t="str">
        <f t="shared" si="3"/>
        <v>"103",</v>
      </c>
    </row>
    <row r="105" spans="1:19" x14ac:dyDescent="0.4">
      <c r="A105">
        <v>104</v>
      </c>
      <c r="B105" t="s">
        <v>146</v>
      </c>
      <c r="C105">
        <v>1000</v>
      </c>
      <c r="D105">
        <v>0</v>
      </c>
      <c r="E105">
        <v>991</v>
      </c>
      <c r="F105">
        <v>1</v>
      </c>
      <c r="G105">
        <v>8</v>
      </c>
      <c r="H105">
        <v>0</v>
      </c>
      <c r="I105">
        <v>0</v>
      </c>
      <c r="J105">
        <v>0</v>
      </c>
      <c r="K105">
        <v>995</v>
      </c>
      <c r="L105">
        <v>7</v>
      </c>
      <c r="M105">
        <v>0</v>
      </c>
      <c r="N105">
        <v>0</v>
      </c>
      <c r="O105">
        <v>44</v>
      </c>
      <c r="P105" t="s">
        <v>23</v>
      </c>
      <c r="R105" t="str">
        <f t="shared" si="2"/>
        <v>"hyb1000-UC44-mipsNum29-minR22-nmax14-1",</v>
      </c>
      <c r="S105" t="str">
        <f t="shared" si="3"/>
        <v>"104",</v>
      </c>
    </row>
    <row r="106" spans="1:19" x14ac:dyDescent="0.4">
      <c r="A106">
        <v>105</v>
      </c>
      <c r="B106" t="s">
        <v>147</v>
      </c>
      <c r="C106">
        <v>1000</v>
      </c>
      <c r="D106">
        <v>0</v>
      </c>
      <c r="E106">
        <v>987</v>
      </c>
      <c r="F106">
        <v>1</v>
      </c>
      <c r="G106">
        <v>12</v>
      </c>
      <c r="H106">
        <v>0</v>
      </c>
      <c r="I106">
        <v>0</v>
      </c>
      <c r="J106">
        <v>0</v>
      </c>
      <c r="K106">
        <v>997</v>
      </c>
      <c r="L106">
        <v>6</v>
      </c>
      <c r="M106">
        <v>0</v>
      </c>
      <c r="N106">
        <v>0</v>
      </c>
      <c r="O106">
        <v>44</v>
      </c>
      <c r="P106" t="s">
        <v>23</v>
      </c>
      <c r="R106" t="str">
        <f t="shared" si="2"/>
        <v>"hyb1000-UC44-mipsNum29-minR24-nmax12-1",</v>
      </c>
      <c r="S106" t="str">
        <f t="shared" si="3"/>
        <v>"105",</v>
      </c>
    </row>
    <row r="107" spans="1:19" x14ac:dyDescent="0.4">
      <c r="A107">
        <v>106</v>
      </c>
      <c r="B107" t="s">
        <v>148</v>
      </c>
      <c r="C107">
        <v>1000</v>
      </c>
      <c r="D107">
        <v>0</v>
      </c>
      <c r="E107">
        <v>989</v>
      </c>
      <c r="F107">
        <v>1</v>
      </c>
      <c r="G107">
        <v>10</v>
      </c>
      <c r="H107">
        <v>0</v>
      </c>
      <c r="I107">
        <v>0</v>
      </c>
      <c r="J107">
        <v>0</v>
      </c>
      <c r="K107">
        <v>989</v>
      </c>
      <c r="L107">
        <v>8</v>
      </c>
      <c r="M107">
        <v>0</v>
      </c>
      <c r="N107">
        <v>0</v>
      </c>
      <c r="O107">
        <v>46</v>
      </c>
      <c r="P107" t="s">
        <v>23</v>
      </c>
      <c r="R107" t="str">
        <f t="shared" si="2"/>
        <v>"hyb1000-UC46-mipsNum29-minR26-nmax16-1",</v>
      </c>
      <c r="S107" t="str">
        <f t="shared" si="3"/>
        <v>"106",</v>
      </c>
    </row>
    <row r="108" spans="1:19" x14ac:dyDescent="0.4">
      <c r="A108">
        <v>107</v>
      </c>
      <c r="B108" t="s">
        <v>149</v>
      </c>
      <c r="C108">
        <v>1000</v>
      </c>
      <c r="D108">
        <v>0</v>
      </c>
      <c r="E108">
        <v>989</v>
      </c>
      <c r="F108">
        <v>1</v>
      </c>
      <c r="G108">
        <v>10</v>
      </c>
      <c r="H108">
        <v>0</v>
      </c>
      <c r="I108">
        <v>0</v>
      </c>
      <c r="J108">
        <v>0</v>
      </c>
      <c r="K108">
        <v>991</v>
      </c>
      <c r="L108">
        <v>7</v>
      </c>
      <c r="M108">
        <v>0</v>
      </c>
      <c r="N108">
        <v>0</v>
      </c>
      <c r="O108">
        <v>46</v>
      </c>
      <c r="P108" t="s">
        <v>23</v>
      </c>
      <c r="R108" t="str">
        <f t="shared" si="2"/>
        <v>"hyb1000-UC46-mipsNum31-minR24-nmax14-1",</v>
      </c>
      <c r="S108" t="str">
        <f t="shared" si="3"/>
        <v>"107",</v>
      </c>
    </row>
    <row r="109" spans="1:19" x14ac:dyDescent="0.4">
      <c r="A109">
        <v>108</v>
      </c>
      <c r="B109" t="s">
        <v>150</v>
      </c>
      <c r="C109">
        <v>1000</v>
      </c>
      <c r="D109">
        <v>0</v>
      </c>
      <c r="E109">
        <v>991</v>
      </c>
      <c r="F109">
        <v>1</v>
      </c>
      <c r="G109">
        <v>8</v>
      </c>
      <c r="H109">
        <v>0</v>
      </c>
      <c r="I109">
        <v>0</v>
      </c>
      <c r="J109">
        <v>0</v>
      </c>
      <c r="K109">
        <v>996</v>
      </c>
      <c r="L109">
        <v>8</v>
      </c>
      <c r="M109">
        <v>0</v>
      </c>
      <c r="N109">
        <v>0</v>
      </c>
      <c r="O109">
        <v>46</v>
      </c>
      <c r="P109" t="s">
        <v>23</v>
      </c>
      <c r="R109" t="str">
        <f t="shared" si="2"/>
        <v>"hyb1000-UC46-mipsNum31-minR24-nmax16-1",</v>
      </c>
      <c r="S109" t="str">
        <f t="shared" si="3"/>
        <v>"108",</v>
      </c>
    </row>
    <row r="110" spans="1:19" x14ac:dyDescent="0.4">
      <c r="A110">
        <v>109</v>
      </c>
      <c r="B110" t="s">
        <v>151</v>
      </c>
      <c r="C110">
        <v>1000</v>
      </c>
      <c r="D110">
        <v>0</v>
      </c>
      <c r="E110">
        <v>991</v>
      </c>
      <c r="F110">
        <v>1</v>
      </c>
      <c r="G110">
        <v>8</v>
      </c>
      <c r="H110">
        <v>0</v>
      </c>
      <c r="I110">
        <v>0</v>
      </c>
      <c r="J110">
        <v>0</v>
      </c>
      <c r="K110">
        <v>989</v>
      </c>
      <c r="L110">
        <v>6</v>
      </c>
      <c r="M110">
        <v>0</v>
      </c>
      <c r="N110">
        <v>0</v>
      </c>
      <c r="O110">
        <v>48</v>
      </c>
      <c r="P110" t="s">
        <v>23</v>
      </c>
      <c r="R110" t="str">
        <f t="shared" si="2"/>
        <v>"hyb1000-UC48-mipsNum33-minR20-nmax12-1",</v>
      </c>
      <c r="S110" t="str">
        <f t="shared" si="3"/>
        <v>"109",</v>
      </c>
    </row>
    <row r="111" spans="1:19" x14ac:dyDescent="0.4">
      <c r="A111">
        <v>110</v>
      </c>
      <c r="B111" t="s">
        <v>152</v>
      </c>
      <c r="C111">
        <v>1000</v>
      </c>
      <c r="D111">
        <v>0</v>
      </c>
      <c r="E111">
        <v>989</v>
      </c>
      <c r="F111">
        <v>1</v>
      </c>
      <c r="G111">
        <v>10</v>
      </c>
      <c r="H111">
        <v>0</v>
      </c>
      <c r="I111">
        <v>0</v>
      </c>
      <c r="J111">
        <v>0</v>
      </c>
      <c r="K111">
        <v>995</v>
      </c>
      <c r="L111">
        <v>8</v>
      </c>
      <c r="M111">
        <v>0</v>
      </c>
      <c r="N111">
        <v>0</v>
      </c>
      <c r="O111">
        <v>50</v>
      </c>
      <c r="P111" t="s">
        <v>23</v>
      </c>
      <c r="R111" t="str">
        <f t="shared" si="2"/>
        <v>"hyb1000-UC50-mipsNum33-minR26-nmax16-1",</v>
      </c>
      <c r="S111" t="str">
        <f t="shared" si="3"/>
        <v>"110",</v>
      </c>
    </row>
    <row r="112" spans="1:19" x14ac:dyDescent="0.4">
      <c r="A112">
        <v>111</v>
      </c>
      <c r="B112" t="s">
        <v>129</v>
      </c>
      <c r="C112">
        <v>1000</v>
      </c>
      <c r="D112">
        <v>0</v>
      </c>
      <c r="E112">
        <v>989</v>
      </c>
      <c r="F112">
        <v>1</v>
      </c>
      <c r="G112">
        <v>10</v>
      </c>
      <c r="H112">
        <v>0</v>
      </c>
      <c r="I112">
        <v>0</v>
      </c>
      <c r="J112">
        <v>0</v>
      </c>
      <c r="K112">
        <v>999</v>
      </c>
      <c r="L112">
        <v>8</v>
      </c>
      <c r="M112">
        <v>0</v>
      </c>
      <c r="N112">
        <v>0</v>
      </c>
      <c r="O112">
        <v>40</v>
      </c>
      <c r="P112" t="s">
        <v>23</v>
      </c>
      <c r="R112" t="str">
        <f t="shared" si="2"/>
        <v>"size6-UC40-mipsNum29-minR26-nmax16",</v>
      </c>
      <c r="S112" t="str">
        <f t="shared" si="3"/>
        <v>"111",</v>
      </c>
    </row>
    <row r="113" spans="1:19" x14ac:dyDescent="0.4">
      <c r="A113">
        <v>112</v>
      </c>
      <c r="B113" t="s">
        <v>130</v>
      </c>
      <c r="C113">
        <v>1000</v>
      </c>
      <c r="D113">
        <v>0</v>
      </c>
      <c r="E113">
        <v>989</v>
      </c>
      <c r="F113">
        <v>1</v>
      </c>
      <c r="G113">
        <v>10</v>
      </c>
      <c r="H113">
        <v>0</v>
      </c>
      <c r="I113">
        <v>0</v>
      </c>
      <c r="J113">
        <v>0</v>
      </c>
      <c r="K113">
        <v>997</v>
      </c>
      <c r="L113">
        <v>8</v>
      </c>
      <c r="M113">
        <v>0</v>
      </c>
      <c r="N113">
        <v>0</v>
      </c>
      <c r="O113">
        <v>42</v>
      </c>
      <c r="P113" t="s">
        <v>23</v>
      </c>
      <c r="R113" t="str">
        <f t="shared" si="2"/>
        <v>"size6-UC42-mipsNum31-minR26-nmax16",</v>
      </c>
      <c r="S113" t="str">
        <f t="shared" si="3"/>
        <v>"112",</v>
      </c>
    </row>
    <row r="114" spans="1:19" x14ac:dyDescent="0.4">
      <c r="A114">
        <v>113</v>
      </c>
      <c r="B114" t="s">
        <v>131</v>
      </c>
      <c r="C114">
        <v>1000</v>
      </c>
      <c r="D114">
        <v>0</v>
      </c>
      <c r="E114">
        <v>989</v>
      </c>
      <c r="F114">
        <v>1</v>
      </c>
      <c r="G114">
        <v>10</v>
      </c>
      <c r="H114">
        <v>0</v>
      </c>
      <c r="I114">
        <v>0</v>
      </c>
      <c r="J114">
        <v>0</v>
      </c>
      <c r="K114">
        <v>995</v>
      </c>
      <c r="L114">
        <v>8</v>
      </c>
      <c r="M114">
        <v>0</v>
      </c>
      <c r="N114">
        <v>0</v>
      </c>
      <c r="O114">
        <v>44</v>
      </c>
      <c r="P114" t="s">
        <v>23</v>
      </c>
      <c r="R114" t="str">
        <f t="shared" si="2"/>
        <v>"size6-UC44-mipsNum33-minR26-nmax16",</v>
      </c>
      <c r="S114" t="str">
        <f t="shared" si="3"/>
        <v>"113",</v>
      </c>
    </row>
    <row r="115" spans="1:19" x14ac:dyDescent="0.4">
      <c r="A115">
        <v>114</v>
      </c>
      <c r="B115" t="s">
        <v>132</v>
      </c>
      <c r="C115">
        <v>1000</v>
      </c>
      <c r="D115">
        <v>0</v>
      </c>
      <c r="E115">
        <v>989</v>
      </c>
      <c r="F115">
        <v>1</v>
      </c>
      <c r="G115">
        <v>10</v>
      </c>
      <c r="H115">
        <v>0</v>
      </c>
      <c r="I115">
        <v>0</v>
      </c>
      <c r="J115">
        <v>0</v>
      </c>
      <c r="K115">
        <v>999</v>
      </c>
      <c r="L115">
        <v>8</v>
      </c>
      <c r="M115">
        <v>0</v>
      </c>
      <c r="N115">
        <v>0</v>
      </c>
      <c r="O115">
        <v>42</v>
      </c>
      <c r="P115" t="s">
        <v>23</v>
      </c>
      <c r="R115" t="str">
        <f t="shared" si="2"/>
        <v>"size8-UC42-mipsNum29-minR26-nmax16",</v>
      </c>
      <c r="S115" t="str">
        <f t="shared" si="3"/>
        <v>"114",</v>
      </c>
    </row>
    <row r="116" spans="1:19" x14ac:dyDescent="0.4">
      <c r="A116">
        <v>115</v>
      </c>
      <c r="B116" t="s">
        <v>133</v>
      </c>
      <c r="C116">
        <v>1000</v>
      </c>
      <c r="D116">
        <v>0</v>
      </c>
      <c r="E116">
        <v>989</v>
      </c>
      <c r="F116">
        <v>1</v>
      </c>
      <c r="G116">
        <v>10</v>
      </c>
      <c r="H116">
        <v>0</v>
      </c>
      <c r="I116">
        <v>0</v>
      </c>
      <c r="J116">
        <v>0</v>
      </c>
      <c r="K116">
        <v>997</v>
      </c>
      <c r="L116">
        <v>8</v>
      </c>
      <c r="M116">
        <v>0</v>
      </c>
      <c r="N116">
        <v>0</v>
      </c>
      <c r="O116">
        <v>44</v>
      </c>
      <c r="P116" t="s">
        <v>23</v>
      </c>
      <c r="R116" t="str">
        <f t="shared" si="2"/>
        <v>"size8-UC44-mipsNum31-minR26-nmax16",</v>
      </c>
      <c r="S116" t="str">
        <f t="shared" si="3"/>
        <v>"115",</v>
      </c>
    </row>
    <row r="117" spans="1:19" x14ac:dyDescent="0.4">
      <c r="A117">
        <v>116</v>
      </c>
      <c r="B117" t="s">
        <v>134</v>
      </c>
      <c r="C117">
        <v>1000</v>
      </c>
      <c r="D117">
        <v>0</v>
      </c>
      <c r="E117">
        <v>989</v>
      </c>
      <c r="F117">
        <v>1</v>
      </c>
      <c r="G117">
        <v>10</v>
      </c>
      <c r="H117">
        <v>0</v>
      </c>
      <c r="I117">
        <v>0</v>
      </c>
      <c r="J117">
        <v>0</v>
      </c>
      <c r="K117">
        <v>995</v>
      </c>
      <c r="L117">
        <v>8</v>
      </c>
      <c r="M117">
        <v>0</v>
      </c>
      <c r="N117">
        <v>0</v>
      </c>
      <c r="O117">
        <v>46</v>
      </c>
      <c r="P117" t="s">
        <v>23</v>
      </c>
      <c r="R117" t="str">
        <f t="shared" si="2"/>
        <v>"size8-UC46-mipsNum33-minR26-nmax16",</v>
      </c>
      <c r="S117" t="str">
        <f t="shared" si="3"/>
        <v>"116",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QiuJi</dc:creator>
  <cp:lastModifiedBy>QiuJi</cp:lastModifiedBy>
  <dcterms:created xsi:type="dcterms:W3CDTF">2021-08-10T07:34:20Z</dcterms:created>
  <dcterms:modified xsi:type="dcterms:W3CDTF">2021-08-20T08:46:58Z</dcterms:modified>
</cp:coreProperties>
</file>