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o\Desktop\"/>
    </mc:Choice>
  </mc:AlternateContent>
  <bookViews>
    <workbookView xWindow="240" yWindow="75" windowWidth="15480" windowHeight="7995"/>
  </bookViews>
  <sheets>
    <sheet name="Spread Sheet" sheetId="42" r:id="rId1"/>
    <sheet name="Intro" sheetId="9" r:id="rId2"/>
    <sheet name="Formating" sheetId="38" r:id="rId3"/>
    <sheet name="Filter + Sort" sheetId="16" r:id="rId4"/>
    <sheet name="Charts 1" sheetId="30" r:id="rId5"/>
    <sheet name="Charts 2" sheetId="13" r:id="rId6"/>
    <sheet name="Chart 4" sheetId="32" r:id="rId7"/>
    <sheet name="Chart 5" sheetId="33" r:id="rId8"/>
    <sheet name="Chart 6" sheetId="37" r:id="rId9"/>
    <sheet name="Formulas 1" sheetId="25" r:id="rId10"/>
    <sheet name="Text to Columns" sheetId="34" r:id="rId11"/>
    <sheet name="Duplicates" sheetId="35" r:id="rId12"/>
    <sheet name="Pivot" sheetId="31" r:id="rId13"/>
  </sheets>
  <definedNames>
    <definedName name="_xlnm._FilterDatabase" localSheetId="3" hidden="1">'Filter + Sort'!$B$3:$H$35</definedName>
    <definedName name="_xlnm._FilterDatabase" localSheetId="2" hidden="1">Formating!$B$3:$H$35</definedName>
    <definedName name="_xlnm._FilterDatabase" localSheetId="10" hidden="1">'Text to Columns'!$B$3:$H$35</definedName>
    <definedName name="conta1">Intro!$M$1:$M$2</definedName>
    <definedName name="Z_3C59D497_6DBB_49FA_B8A6_8C2D6DBECC37_.wvu.FilterData" localSheetId="3" hidden="1">'Filter + Sort'!$B$3:$H$35</definedName>
    <definedName name="Z_3C59D497_6DBB_49FA_B8A6_8C2D6DBECC37_.wvu.FilterData" localSheetId="2" hidden="1">Formating!$B$3:$H$35</definedName>
    <definedName name="Z_3C59D497_6DBB_49FA_B8A6_8C2D6DBECC37_.wvu.FilterData" localSheetId="10" hidden="1">'Text to Columns'!$B$3:$H$35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3" l="1"/>
  <c r="F8" i="13"/>
  <c r="F7" i="13"/>
  <c r="F6" i="13"/>
  <c r="F5" i="13"/>
  <c r="F4" i="13"/>
  <c r="F3" i="13"/>
</calcChain>
</file>

<file path=xl/sharedStrings.xml><?xml version="1.0" encoding="utf-8"?>
<sst xmlns="http://schemas.openxmlformats.org/spreadsheetml/2006/main" count="746" uniqueCount="342">
  <si>
    <t>Nancy</t>
  </si>
  <si>
    <t>Bale</t>
  </si>
  <si>
    <t>Michael</t>
  </si>
  <si>
    <t>Broom</t>
  </si>
  <si>
    <t>Noah</t>
  </si>
  <si>
    <t>Connors</t>
  </si>
  <si>
    <t>Colin</t>
  </si>
  <si>
    <t>Jefferson</t>
  </si>
  <si>
    <t>Tom</t>
  </si>
  <si>
    <t>Macintosh</t>
  </si>
  <si>
    <t>Rachel</t>
  </si>
  <si>
    <t>Moore</t>
  </si>
  <si>
    <t>Kevin</t>
  </si>
  <si>
    <t>O'Hara</t>
  </si>
  <si>
    <t>Sharon</t>
  </si>
  <si>
    <t>Potter</t>
  </si>
  <si>
    <t>Adam</t>
  </si>
  <si>
    <t>Smith</t>
  </si>
  <si>
    <t>Andrew</t>
  </si>
  <si>
    <t>Taylor</t>
  </si>
  <si>
    <t>Gwen</t>
  </si>
  <si>
    <t>Richard</t>
  </si>
  <si>
    <t>Tyler</t>
  </si>
  <si>
    <t>Jennifer</t>
  </si>
  <si>
    <t>Walters</t>
  </si>
  <si>
    <t>Kelly</t>
  </si>
  <si>
    <t>Watts</t>
  </si>
  <si>
    <t>Dawn</t>
  </si>
  <si>
    <t>Cooper</t>
  </si>
  <si>
    <t>Shannen</t>
  </si>
  <si>
    <t>Dwight</t>
  </si>
  <si>
    <t>Stephen</t>
  </si>
  <si>
    <t>Fourd</t>
  </si>
  <si>
    <t>Elektra</t>
  </si>
  <si>
    <t>Garner</t>
  </si>
  <si>
    <t>Steve</t>
  </si>
  <si>
    <t>Kensigton</t>
  </si>
  <si>
    <t>Bryan</t>
  </si>
  <si>
    <t>McDonald</t>
  </si>
  <si>
    <t>Week 1</t>
  </si>
  <si>
    <t>Week 2</t>
  </si>
  <si>
    <t>Week 3</t>
  </si>
  <si>
    <t>Week 4</t>
  </si>
  <si>
    <t>Hank Washington</t>
  </si>
  <si>
    <t>Xing Hua Long</t>
  </si>
  <si>
    <t>Aaron Ray, Jr.</t>
  </si>
  <si>
    <t>Linda Graebner</t>
  </si>
  <si>
    <t xml:space="preserve">Kyong Chen </t>
  </si>
  <si>
    <t>Katerina Wilson</t>
  </si>
  <si>
    <t>Tony Jackson</t>
  </si>
  <si>
    <t>Item</t>
  </si>
  <si>
    <t>Price</t>
  </si>
  <si>
    <t>Total</t>
  </si>
  <si>
    <t>Gouda</t>
  </si>
  <si>
    <t>Gorgonzola</t>
  </si>
  <si>
    <t>Feta</t>
  </si>
  <si>
    <t>Derby</t>
  </si>
  <si>
    <t>3N4TA</t>
  </si>
  <si>
    <t>3N4TB</t>
  </si>
  <si>
    <t>67EXL</t>
  </si>
  <si>
    <t>6G12L</t>
  </si>
  <si>
    <t>79XBF</t>
  </si>
  <si>
    <t>888TL</t>
  </si>
  <si>
    <t>8J4K8</t>
  </si>
  <si>
    <t>AAEAF</t>
  </si>
  <si>
    <t>AB7J8</t>
  </si>
  <si>
    <t>AX224</t>
  </si>
  <si>
    <t>AX39T</t>
  </si>
  <si>
    <t>AXX9X</t>
  </si>
  <si>
    <t>BXJ16</t>
  </si>
  <si>
    <t>BY7BZ</t>
  </si>
  <si>
    <t>CCD8L</t>
  </si>
  <si>
    <t>DEA33</t>
  </si>
  <si>
    <t>DL4AB</t>
  </si>
  <si>
    <t>DL4ZK</t>
  </si>
  <si>
    <t>FE910</t>
  </si>
  <si>
    <t>G2H10</t>
  </si>
  <si>
    <t>GH21H</t>
  </si>
  <si>
    <t>January</t>
  </si>
  <si>
    <t>P1</t>
  </si>
  <si>
    <t>S3</t>
  </si>
  <si>
    <t>Moosecharger</t>
  </si>
  <si>
    <t>Dogg</t>
  </si>
  <si>
    <t>Q4A33</t>
  </si>
  <si>
    <t>E1</t>
  </si>
  <si>
    <t>X2</t>
  </si>
  <si>
    <t>Firemonkey</t>
  </si>
  <si>
    <t>Pontoon</t>
  </si>
  <si>
    <t>PL8A9</t>
  </si>
  <si>
    <t>A1</t>
  </si>
  <si>
    <t>S4</t>
  </si>
  <si>
    <t>Burrito Supreme</t>
  </si>
  <si>
    <t>Moldsmobile</t>
  </si>
  <si>
    <t>PAJ4C</t>
  </si>
  <si>
    <t>D2</t>
  </si>
  <si>
    <t>Banger</t>
  </si>
  <si>
    <t>Fnord</t>
  </si>
  <si>
    <t>N292N</t>
  </si>
  <si>
    <t>Borus Wagon</t>
  </si>
  <si>
    <t>MX8M4</t>
  </si>
  <si>
    <t>L2</t>
  </si>
  <si>
    <t>S2</t>
  </si>
  <si>
    <t>AI</t>
  </si>
  <si>
    <t>Jupiter</t>
  </si>
  <si>
    <t>LJA93</t>
  </si>
  <si>
    <t>H1</t>
  </si>
  <si>
    <t>X4</t>
  </si>
  <si>
    <t>Rocco</t>
  </si>
  <si>
    <t>JZ8HT</t>
  </si>
  <si>
    <t>D1</t>
  </si>
  <si>
    <t>411</t>
  </si>
  <si>
    <t>Porscha</t>
  </si>
  <si>
    <t>IAU19</t>
  </si>
  <si>
    <t>Jungler</t>
  </si>
  <si>
    <t>Urabus</t>
  </si>
  <si>
    <t>HB18X</t>
  </si>
  <si>
    <t>W1</t>
  </si>
  <si>
    <t>Sentry</t>
  </si>
  <si>
    <t>Sneezon</t>
  </si>
  <si>
    <t>H72KB</t>
  </si>
  <si>
    <t>Moondance</t>
  </si>
  <si>
    <t>Flymouth</t>
  </si>
  <si>
    <t>GH22Q</t>
  </si>
  <si>
    <t>L1</t>
  </si>
  <si>
    <t>M1</t>
  </si>
  <si>
    <t>S1</t>
  </si>
  <si>
    <t>Retro</t>
  </si>
  <si>
    <t>Geode</t>
  </si>
  <si>
    <t>VP</t>
  </si>
  <si>
    <t>Eurotoaster</t>
  </si>
  <si>
    <t>Folkswaggin</t>
  </si>
  <si>
    <t>Tersmell</t>
  </si>
  <si>
    <t>Toyboata</t>
  </si>
  <si>
    <t>Borus</t>
  </si>
  <si>
    <t>Pony</t>
  </si>
  <si>
    <t>Rusty</t>
  </si>
  <si>
    <t>Cameo</t>
  </si>
  <si>
    <t>Chevalet</t>
  </si>
  <si>
    <t>A2</t>
  </si>
  <si>
    <t>New Jerseyer</t>
  </si>
  <si>
    <t>Crustler</t>
  </si>
  <si>
    <t>River</t>
  </si>
  <si>
    <t>Buke</t>
  </si>
  <si>
    <t>Integral</t>
  </si>
  <si>
    <t>Flacura</t>
  </si>
  <si>
    <t>LP 45</t>
  </si>
  <si>
    <t>Shmexus</t>
  </si>
  <si>
    <t>F1</t>
  </si>
  <si>
    <t>Accordance</t>
  </si>
  <si>
    <t>Hondura</t>
  </si>
  <si>
    <t>92929</t>
  </si>
  <si>
    <t>Matzo</t>
  </si>
  <si>
    <t>S5</t>
  </si>
  <si>
    <t>Feetwood</t>
  </si>
  <si>
    <t>Callidac</t>
  </si>
  <si>
    <t>Econorind 250</t>
  </si>
  <si>
    <t>240 XXL</t>
  </si>
  <si>
    <t>Revolvo</t>
  </si>
  <si>
    <t>Location</t>
  </si>
  <si>
    <t>Year</t>
  </si>
  <si>
    <t>Class Type</t>
  </si>
  <si>
    <t>Model</t>
  </si>
  <si>
    <t>Manufacturer</t>
  </si>
  <si>
    <t>Vehicle ID</t>
  </si>
  <si>
    <t>Month</t>
  </si>
  <si>
    <t>Rate</t>
  </si>
  <si>
    <t>%</t>
  </si>
  <si>
    <t>Apr-Jun</t>
  </si>
  <si>
    <t>Jul-Sep</t>
  </si>
  <si>
    <t>Oct-Dec</t>
  </si>
  <si>
    <t>Within Budget</t>
  </si>
  <si>
    <t xml:space="preserve">Housing </t>
  </si>
  <si>
    <t xml:space="preserve">Transportation </t>
  </si>
  <si>
    <t xml:space="preserve">Telecommunications </t>
  </si>
  <si>
    <t>Insurance</t>
  </si>
  <si>
    <t>Food</t>
  </si>
  <si>
    <t>Entertainment</t>
  </si>
  <si>
    <t>Expenditures:</t>
  </si>
  <si>
    <t>Actual Rate</t>
  </si>
  <si>
    <t>Remainder:</t>
  </si>
  <si>
    <t>Loan Payment:</t>
  </si>
  <si>
    <t>Payment:</t>
  </si>
  <si>
    <t>Balance</t>
  </si>
  <si>
    <t>Income:</t>
  </si>
  <si>
    <t>Date:</t>
  </si>
  <si>
    <t>Jan-Mar</t>
  </si>
  <si>
    <t>Expenses</t>
  </si>
  <si>
    <t>Name</t>
  </si>
  <si>
    <t>Surname</t>
  </si>
  <si>
    <t>Units</t>
  </si>
  <si>
    <t>Employee</t>
  </si>
  <si>
    <t>Le Fromage Puant</t>
  </si>
  <si>
    <t>Importers of Fine Cheese Since 1964</t>
  </si>
  <si>
    <t>Date</t>
  </si>
  <si>
    <t>Sold pieces</t>
  </si>
  <si>
    <t>Brie</t>
  </si>
  <si>
    <t>GENRE</t>
  </si>
  <si>
    <t>TOPIC</t>
  </si>
  <si>
    <t>REVENUE</t>
  </si>
  <si>
    <t>SUB-GENRE</t>
  </si>
  <si>
    <t>ARTS &amp; PHOTOGRAPHY</t>
  </si>
  <si>
    <t>CHILDREN'S BOOKS</t>
  </si>
  <si>
    <t>COMPUTERS &amp; INTERNET</t>
  </si>
  <si>
    <t>MYSTERY</t>
  </si>
  <si>
    <t>NONFICTION</t>
  </si>
  <si>
    <t>MAGAZINE</t>
  </si>
  <si>
    <t>ROMANCE</t>
  </si>
  <si>
    <t>SCIENCE FICTION &amp; FANTASY</t>
  </si>
  <si>
    <t>How-to Crafts</t>
  </si>
  <si>
    <t>Coffe-table</t>
  </si>
  <si>
    <t>Baby Books</t>
  </si>
  <si>
    <t>Age 3-5</t>
  </si>
  <si>
    <t>Age 6-8</t>
  </si>
  <si>
    <t>Pre-Teen &amp; Teen</t>
  </si>
  <si>
    <t>Troubleshooting</t>
  </si>
  <si>
    <t>Crime</t>
  </si>
  <si>
    <t>Spy</t>
  </si>
  <si>
    <t>Health</t>
  </si>
  <si>
    <t>History</t>
  </si>
  <si>
    <t>Fashion</t>
  </si>
  <si>
    <t>Home</t>
  </si>
  <si>
    <t>Other</t>
  </si>
  <si>
    <t>Sports</t>
  </si>
  <si>
    <t>Break up</t>
  </si>
  <si>
    <t>Make up</t>
  </si>
  <si>
    <t>Apocalyptic</t>
  </si>
  <si>
    <t>Comics</t>
  </si>
  <si>
    <t>Photography</t>
  </si>
  <si>
    <t>ABCs</t>
  </si>
  <si>
    <t>1st Readers</t>
  </si>
  <si>
    <t>Tolstoy for Tots</t>
  </si>
  <si>
    <t>Fiction</t>
  </si>
  <si>
    <t>True Crime</t>
  </si>
  <si>
    <t>True Spy</t>
  </si>
  <si>
    <t>Diet</t>
  </si>
  <si>
    <t>Fitness</t>
  </si>
  <si>
    <t>Women's</t>
  </si>
  <si>
    <t>Men's</t>
  </si>
  <si>
    <t>Sport's Illustrated</t>
  </si>
  <si>
    <t>MMA</t>
  </si>
  <si>
    <t>Teen</t>
  </si>
  <si>
    <t>Young Adult</t>
  </si>
  <si>
    <t>Audiobooks</t>
  </si>
  <si>
    <t>Ice Cream Sales vs Temperature</t>
  </si>
  <si>
    <t>Temperature °C</t>
  </si>
  <si>
    <t>Ice Cream Sales</t>
  </si>
  <si>
    <t>14.2°</t>
  </si>
  <si>
    <t>16.4°</t>
  </si>
  <si>
    <t>11.9°</t>
  </si>
  <si>
    <t>15.2°</t>
  </si>
  <si>
    <t>18.5°</t>
  </si>
  <si>
    <t>22.1°</t>
  </si>
  <si>
    <t>19.4°</t>
  </si>
  <si>
    <t>25.1°</t>
  </si>
  <si>
    <t>23.4°</t>
  </si>
  <si>
    <t>18.1°</t>
  </si>
  <si>
    <t>22.6°</t>
  </si>
  <si>
    <t>17.2°</t>
  </si>
  <si>
    <t xml:space="preserve">67EXL;Chevalet;Cameo;S2;2016;S1; 9500 </t>
  </si>
  <si>
    <t xml:space="preserve">6G12L;Fnord;Econorind 250;VP;2002;A1; 2000 </t>
  </si>
  <si>
    <t xml:space="preserve">79XBF;Callidac;Feetwood;S5;2014;L1; 10000 </t>
  </si>
  <si>
    <t xml:space="preserve">888TL;Matzo;92929;S4;2015;E1; 12000 </t>
  </si>
  <si>
    <t xml:space="preserve">8J4K8;Hondura;Accordance;VP;2013;F1; 6000 </t>
  </si>
  <si>
    <t xml:space="preserve">AAEAF;Shmexus;LP 45;S4;2015;W1; 15000 </t>
  </si>
  <si>
    <t xml:space="preserve">AB7J8;Flacura;Integral;X2;2014;H1; 9000 </t>
  </si>
  <si>
    <t xml:space="preserve">AX224;Buke;River;S4;2010;H1; 4700 </t>
  </si>
  <si>
    <t xml:space="preserve">AX39T;Crustler;New Jerseyer;S4;2009;A2; 14500 </t>
  </si>
  <si>
    <t xml:space="preserve">AXX9X;Fnord;Borus;S4;2009;P1; 5000 </t>
  </si>
  <si>
    <t xml:space="preserve">BXJ16;Chevalet;Cameo;S2;2011;S1; 6700 </t>
  </si>
  <si>
    <t xml:space="preserve">BY7BZ;Urabus;Rusty;X2;2011;H1; 3500 </t>
  </si>
  <si>
    <t xml:space="preserve">CCD8L;Dogg;Pony;S2;2014;L1; 17500 </t>
  </si>
  <si>
    <t xml:space="preserve">DEA33;Fnord;Borus;X4;2011;E1; 6400 </t>
  </si>
  <si>
    <t xml:space="preserve">DL4AB;Toyboata;Tersmell;S3;2010;P1; 6500 </t>
  </si>
  <si>
    <t xml:space="preserve">DL4ZK;Toyboata;Tersmell;S2;2015;E1; 8000 </t>
  </si>
  <si>
    <t xml:space="preserve">FE910;Folkswaggin;Eurotoaster;VP;2004;M1; 1650 </t>
  </si>
  <si>
    <t xml:space="preserve">G2H10;Geode;Retro;S1;2006;M1; 1200 </t>
  </si>
  <si>
    <t xml:space="preserve">GH21H;Flymouth;Moondance;S3;2013;L1; 10400 </t>
  </si>
  <si>
    <t xml:space="preserve">GH22Q;Flymouth;Moondance;X2;2007;P1; 7500 </t>
  </si>
  <si>
    <t xml:space="preserve">H72KB;Sneezon;Sentry;S3;2011;W1; 4900 </t>
  </si>
  <si>
    <t xml:space="preserve">HB18X;Urabus;Jungler;VP;2011;D1; 13000 </t>
  </si>
  <si>
    <t xml:space="preserve">IAU19;Porscha;411;S2;2010;D1; 20000 </t>
  </si>
  <si>
    <t xml:space="preserve">JZ8HT;Fnord;Rocco;X4;2011;H1; 5800 </t>
  </si>
  <si>
    <t xml:space="preserve">LJA93;Jupiter;AI;S2;2014;L2; 5400 </t>
  </si>
  <si>
    <t xml:space="preserve">MX8M4;Fnord;Borus Wagon;VP;2013;P1; 16700 </t>
  </si>
  <si>
    <t xml:space="preserve">N292N;Fnord;Banger;S2;2009;D2; 7400 </t>
  </si>
  <si>
    <t xml:space="preserve">PAJ4C;Moldsmobile;Burrito Supreme;S4;2010;A1; 5300 </t>
  </si>
  <si>
    <t xml:space="preserve">PL8A9;Pontoon;Firemonkey;X2;2013;E1; 6400 </t>
  </si>
  <si>
    <t xml:space="preserve">Q4A33;Dogg;Moosecharger;S3;2009;P1; 15000 </t>
  </si>
  <si>
    <t>Vehicle ID;	Manufacturer;Model;Class Type;Year;Location;Price</t>
  </si>
  <si>
    <t>Datset</t>
  </si>
  <si>
    <t>Altitude (km)</t>
  </si>
  <si>
    <t>Pressure (mb)</t>
  </si>
  <si>
    <t>Atmospheric Pressure as a function of Altitude</t>
  </si>
  <si>
    <t>Objectives:</t>
  </si>
  <si>
    <t>Highlight all values above 9,000</t>
  </si>
  <si>
    <t>Highlight all locations M1</t>
  </si>
  <si>
    <t>Create an filtered table</t>
  </si>
  <si>
    <t>Find all the raws of class S2</t>
  </si>
  <si>
    <t>Find all the rows belonging to 2011</t>
  </si>
  <si>
    <t>Sort the table by year and then by price</t>
  </si>
  <si>
    <t>Move</t>
  </si>
  <si>
    <t>Copy format</t>
  </si>
  <si>
    <t>AutoComplete</t>
  </si>
  <si>
    <t>Insert Rows</t>
  </si>
  <si>
    <t>Copy Cells</t>
  </si>
  <si>
    <t>Cell format</t>
  </si>
  <si>
    <t>- Numbers</t>
  </si>
  <si>
    <t>- Alignments</t>
  </si>
  <si>
    <t>- Styles</t>
  </si>
  <si>
    <t>Convert the rows into columns</t>
  </si>
  <si>
    <t>Remove duplicate entries</t>
  </si>
  <si>
    <t>Create Scater plot</t>
  </si>
  <si>
    <t>Add Axe titels</t>
  </si>
  <si>
    <t>Add titel</t>
  </si>
  <si>
    <t>Make Axe logged</t>
  </si>
  <si>
    <t>Add trend line</t>
  </si>
  <si>
    <t>Show the exponential data as linear</t>
  </si>
  <si>
    <t>Calculate totals</t>
  </si>
  <si>
    <t>Calculate Expenditures</t>
  </si>
  <si>
    <t>Calculate Reminder</t>
  </si>
  <si>
    <t>Calculate payment</t>
  </si>
  <si>
    <t>Calculate Balance</t>
  </si>
  <si>
    <t>Calculate Within Budget</t>
  </si>
  <si>
    <t>Remove Unwanted Format</t>
  </si>
  <si>
    <t>Introduction</t>
  </si>
  <si>
    <t>&gt;10000</t>
  </si>
  <si>
    <t>&lt;10000</t>
  </si>
  <si>
    <t>Remove Legends</t>
  </si>
  <si>
    <t>Separate Slice</t>
  </si>
  <si>
    <t>Create a pie chart for cheese types</t>
  </si>
  <si>
    <t>Create Line chart for sales data, using date and total</t>
  </si>
  <si>
    <t>Change Line chart to show, sold pieces imnstead of Total</t>
  </si>
  <si>
    <t>Proficiency</t>
  </si>
  <si>
    <t>Create a Column chart</t>
  </si>
  <si>
    <t>Change the Chart Type to Combo Type</t>
  </si>
  <si>
    <t>Configure the columns to display the proper type</t>
  </si>
  <si>
    <t>Reconfigure the combo chart to use the last column in a secundary axis</t>
  </si>
  <si>
    <t>Enter the date</t>
  </si>
  <si>
    <t>Calculate the actual rate based on the date</t>
  </si>
  <si>
    <t>Basic Formula</t>
  </si>
  <si>
    <t>Show Slice Percentage and Labels</t>
  </si>
  <si>
    <t>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</si>
</sst>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"/>
    <numFmt numFmtId="166" formatCode="0.0%"/>
    <numFmt numFmtId="167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i/>
      <sz val="10"/>
      <color rgb="FF04580E"/>
      <name val="Arial"/>
      <family val="2"/>
    </font>
    <font>
      <b/>
      <i/>
      <sz val="12"/>
      <color rgb="FF04580E"/>
      <name val="Arial"/>
      <family val="2"/>
    </font>
    <font>
      <sz val="12"/>
      <color theme="1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2"/>
      <color theme="0"/>
      <name val="Arial"/>
      <family val="2"/>
    </font>
    <font>
      <sz val="12"/>
      <color indexed="9"/>
      <name val="Arial"/>
      <family val="2"/>
    </font>
    <font>
      <i/>
      <sz val="12"/>
      <name val="Arial"/>
      <family val="2"/>
    </font>
    <font>
      <b/>
      <i/>
      <sz val="12"/>
      <color theme="0"/>
      <name val="Arial"/>
      <family val="2"/>
    </font>
    <font>
      <sz val="36"/>
      <color indexed="54"/>
      <name val="Arial"/>
      <family val="2"/>
    </font>
    <font>
      <sz val="18"/>
      <color indexed="48"/>
      <name val="Arial"/>
      <family val="2"/>
    </font>
    <font>
      <sz val="12"/>
      <color indexed="54"/>
      <name val="Arial"/>
      <family val="2"/>
    </font>
    <font>
      <b/>
      <sz val="12"/>
      <color indexed="54"/>
      <name val="Arial"/>
      <family val="2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mediumGray">
        <fgColor indexed="9"/>
        <bgColor indexed="43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0"/>
      </top>
      <bottom style="thin">
        <color indexed="2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7" fontId="2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2"/>
    <xf numFmtId="0" fontId="6" fillId="0" borderId="0" xfId="2" applyFont="1"/>
    <xf numFmtId="0" fontId="2" fillId="0" borderId="0" xfId="2" applyFont="1"/>
    <xf numFmtId="164" fontId="1" fillId="0" borderId="0" xfId="6" applyFont="1"/>
    <xf numFmtId="0" fontId="1" fillId="0" borderId="0" xfId="0" applyFont="1" applyAlignment="1">
      <alignment horizontal="center"/>
    </xf>
    <xf numFmtId="0" fontId="1" fillId="0" borderId="0" xfId="0" applyFont="1"/>
    <xf numFmtId="0" fontId="7" fillId="3" borderId="0" xfId="0" applyFont="1" applyFill="1" applyAlignment="1">
      <alignment horizontal="center"/>
    </xf>
    <xf numFmtId="0" fontId="5" fillId="0" borderId="0" xfId="2" applyFont="1"/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2" fillId="0" borderId="0" xfId="2" applyFont="1"/>
    <xf numFmtId="0" fontId="10" fillId="0" borderId="0" xfId="0" applyFont="1"/>
    <xf numFmtId="0" fontId="9" fillId="0" borderId="0" xfId="2" applyFont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6" fontId="12" fillId="4" borderId="1" xfId="2" applyNumberFormat="1" applyFont="1" applyFill="1" applyBorder="1" applyAlignment="1">
      <alignment horizontal="center"/>
    </xf>
    <xf numFmtId="0" fontId="15" fillId="5" borderId="2" xfId="0" applyFont="1" applyFill="1" applyBorder="1"/>
    <xf numFmtId="9" fontId="14" fillId="5" borderId="3" xfId="0" applyNumberFormat="1" applyFont="1" applyFill="1" applyBorder="1" applyAlignment="1">
      <alignment horizontal="center"/>
    </xf>
    <xf numFmtId="167" fontId="10" fillId="6" borderId="4" xfId="6" applyNumberFormat="1" applyFont="1" applyFill="1" applyBorder="1"/>
    <xf numFmtId="167" fontId="10" fillId="6" borderId="1" xfId="6" applyNumberFormat="1" applyFont="1" applyFill="1" applyBorder="1" applyAlignment="1">
      <alignment horizontal="center"/>
    </xf>
    <xf numFmtId="167" fontId="10" fillId="6" borderId="1" xfId="6" applyNumberFormat="1" applyFont="1" applyFill="1" applyBorder="1"/>
    <xf numFmtId="0" fontId="10" fillId="5" borderId="3" xfId="0" applyFont="1" applyFill="1" applyBorder="1"/>
    <xf numFmtId="0" fontId="16" fillId="0" borderId="0" xfId="0" applyFont="1" applyFill="1" applyAlignment="1">
      <alignment horizontal="center"/>
    </xf>
    <xf numFmtId="166" fontId="12" fillId="0" borderId="0" xfId="2" applyNumberFormat="1" applyFont="1"/>
    <xf numFmtId="166" fontId="12" fillId="0" borderId="0" xfId="7" applyNumberFormat="1" applyFont="1"/>
    <xf numFmtId="0" fontId="6" fillId="0" borderId="0" xfId="2" applyFont="1" applyAlignment="1">
      <alignment horizontal="center"/>
    </xf>
    <xf numFmtId="0" fontId="17" fillId="5" borderId="0" xfId="0" applyFont="1" applyFill="1"/>
    <xf numFmtId="0" fontId="0" fillId="0" borderId="0" xfId="0" applyAlignment="1">
      <alignment horizontal="center"/>
    </xf>
    <xf numFmtId="0" fontId="12" fillId="0" borderId="1" xfId="2" applyFont="1" applyBorder="1"/>
    <xf numFmtId="1" fontId="12" fillId="2" borderId="1" xfId="7" applyNumberFormat="1" applyFont="1" applyFill="1" applyBorder="1" applyAlignment="1">
      <alignment horizontal="center"/>
    </xf>
    <xf numFmtId="0" fontId="12" fillId="0" borderId="0" xfId="1" applyFont="1"/>
    <xf numFmtId="0" fontId="21" fillId="0" borderId="0" xfId="1" applyFont="1"/>
    <xf numFmtId="0" fontId="6" fillId="0" borderId="5" xfId="1" applyFont="1" applyFill="1" applyBorder="1" applyAlignment="1">
      <alignment horizontal="center"/>
    </xf>
    <xf numFmtId="167" fontId="12" fillId="0" borderId="0" xfId="9" applyFont="1" applyFill="1" applyBorder="1" applyAlignment="1"/>
    <xf numFmtId="0" fontId="6" fillId="0" borderId="1" xfId="1" applyFont="1" applyBorder="1" applyAlignment="1">
      <alignment horizontal="center"/>
    </xf>
    <xf numFmtId="0" fontId="12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1" applyNumberFormat="1" applyFont="1" applyFill="1" applyBorder="1" applyAlignment="1">
      <alignment horizontal="center"/>
    </xf>
    <xf numFmtId="14" fontId="12" fillId="0" borderId="0" xfId="1" applyNumberFormat="1" applyFont="1" applyFill="1" applyBorder="1" applyAlignment="1">
      <alignment horizontal="center"/>
    </xf>
    <xf numFmtId="1" fontId="12" fillId="0" borderId="0" xfId="1" applyNumberFormat="1" applyFont="1"/>
    <xf numFmtId="164" fontId="12" fillId="0" borderId="0" xfId="6" applyFont="1"/>
    <xf numFmtId="0" fontId="6" fillId="9" borderId="1" xfId="4" applyFont="1" applyFill="1" applyBorder="1" applyAlignment="1">
      <alignment horizontal="center" vertical="center"/>
    </xf>
    <xf numFmtId="0" fontId="16" fillId="10" borderId="1" xfId="4" applyFont="1" applyFill="1" applyBorder="1" applyAlignment="1">
      <alignment horizontal="left"/>
    </xf>
    <xf numFmtId="0" fontId="10" fillId="0" borderId="1" xfId="4" applyFont="1" applyFill="1" applyBorder="1" applyAlignment="1">
      <alignment horizontal="center"/>
    </xf>
    <xf numFmtId="165" fontId="10" fillId="0" borderId="1" xfId="4" applyNumberFormat="1" applyFont="1" applyFill="1" applyBorder="1" applyAlignment="1">
      <alignment horizontal="center"/>
    </xf>
    <xf numFmtId="0" fontId="22" fillId="0" borderId="0" xfId="0" applyFont="1" applyAlignment="1"/>
    <xf numFmtId="164" fontId="0" fillId="0" borderId="0" xfId="6" applyFont="1" applyAlignment="1">
      <alignment horizontal="center"/>
    </xf>
    <xf numFmtId="0" fontId="0" fillId="0" borderId="0" xfId="0" applyAlignment="1">
      <alignment horizontal="left"/>
    </xf>
    <xf numFmtId="0" fontId="23" fillId="0" borderId="0" xfId="2" applyFont="1"/>
    <xf numFmtId="0" fontId="23" fillId="0" borderId="0" xfId="2" quotePrefix="1" applyFont="1"/>
    <xf numFmtId="9" fontId="10" fillId="0" borderId="1" xfId="7" applyFont="1" applyFill="1" applyBorder="1" applyAlignment="1">
      <alignment horizontal="center"/>
    </xf>
    <xf numFmtId="43" fontId="10" fillId="0" borderId="0" xfId="0" applyNumberFormat="1" applyFont="1"/>
    <xf numFmtId="0" fontId="18" fillId="7" borderId="0" xfId="1" applyFont="1" applyFill="1" applyAlignment="1">
      <alignment horizontal="center"/>
    </xf>
    <xf numFmtId="0" fontId="19" fillId="8" borderId="0" xfId="1" applyFont="1" applyFill="1" applyAlignment="1">
      <alignment horizontal="center"/>
    </xf>
    <xf numFmtId="0" fontId="22" fillId="0" borderId="0" xfId="0" applyFont="1" applyAlignment="1">
      <alignment horizontal="center"/>
    </xf>
    <xf numFmtId="14" fontId="10" fillId="6" borderId="1" xfId="6" applyNumberFormat="1" applyFont="1" applyFill="1" applyBorder="1"/>
    <xf numFmtId="9" fontId="10" fillId="6" borderId="1" xfId="7" applyFont="1" applyFill="1" applyBorder="1"/>
  </cellXfs>
  <cellStyles count="10">
    <cellStyle name="Currency" xfId="6" builtinId="4"/>
    <cellStyle name="Currency 2" xfId="9"/>
    <cellStyle name="Millares 2" xfId="5"/>
    <cellStyle name="Normal" xfId="0" builtinId="0"/>
    <cellStyle name="Normal 2" xfId="1"/>
    <cellStyle name="Normal 2 2" xfId="8"/>
    <cellStyle name="Normal 3" xfId="2"/>
    <cellStyle name="Normal 4" xfId="4"/>
    <cellStyle name="Percent" xfId="7" builtinId="5"/>
    <cellStyle name="Título 4" xfId="3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2'!$B$2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2'!$A$3:$A$9</c:f>
              <c:strCache>
                <c:ptCount val="7"/>
                <c:pt idx="0">
                  <c:v>Hank Washington</c:v>
                </c:pt>
                <c:pt idx="1">
                  <c:v>Xing Hua Long</c:v>
                </c:pt>
                <c:pt idx="2">
                  <c:v>Aaron Ray, Jr.</c:v>
                </c:pt>
                <c:pt idx="3">
                  <c:v>Linda Graebner</c:v>
                </c:pt>
                <c:pt idx="4">
                  <c:v>Kyong Chen </c:v>
                </c:pt>
                <c:pt idx="5">
                  <c:v>Katerina Wilson</c:v>
                </c:pt>
                <c:pt idx="6">
                  <c:v>Tony Jackson</c:v>
                </c:pt>
              </c:strCache>
            </c:strRef>
          </c:cat>
          <c:val>
            <c:numRef>
              <c:f>'Charts 2'!$B$3:$B$9</c:f>
              <c:numCache>
                <c:formatCode>0.0</c:formatCode>
                <c:ptCount val="7"/>
                <c:pt idx="0" formatCode="General">
                  <c:v>4.2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4.5999999999999996</c:v>
                </c:pt>
                <c:pt idx="4" formatCode="General">
                  <c:v>3.3</c:v>
                </c:pt>
                <c:pt idx="5" formatCode="General">
                  <c:v>3.7</c:v>
                </c:pt>
                <c:pt idx="6" formatCode="General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3-4E74-B1B2-4D8E275EE45A}"/>
            </c:ext>
          </c:extLst>
        </c:ser>
        <c:ser>
          <c:idx val="1"/>
          <c:order val="1"/>
          <c:tx>
            <c:strRef>
              <c:f>'Charts 2'!$C$2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2'!$A$3:$A$9</c:f>
              <c:strCache>
                <c:ptCount val="7"/>
                <c:pt idx="0">
                  <c:v>Hank Washington</c:v>
                </c:pt>
                <c:pt idx="1">
                  <c:v>Xing Hua Long</c:v>
                </c:pt>
                <c:pt idx="2">
                  <c:v>Aaron Ray, Jr.</c:v>
                </c:pt>
                <c:pt idx="3">
                  <c:v>Linda Graebner</c:v>
                </c:pt>
                <c:pt idx="4">
                  <c:v>Kyong Chen </c:v>
                </c:pt>
                <c:pt idx="5">
                  <c:v>Katerina Wilson</c:v>
                </c:pt>
                <c:pt idx="6">
                  <c:v>Tony Jackson</c:v>
                </c:pt>
              </c:strCache>
            </c:strRef>
          </c:cat>
          <c:val>
            <c:numRef>
              <c:f>'Charts 2'!$C$3:$C$9</c:f>
              <c:numCache>
                <c:formatCode>General</c:formatCode>
                <c:ptCount val="7"/>
                <c:pt idx="0">
                  <c:v>3.7</c:v>
                </c:pt>
                <c:pt idx="1">
                  <c:v>4.0999999999999996</c:v>
                </c:pt>
                <c:pt idx="2">
                  <c:v>3.9</c:v>
                </c:pt>
                <c:pt idx="3">
                  <c:v>4.4000000000000004</c:v>
                </c:pt>
                <c:pt idx="4">
                  <c:v>3.6</c:v>
                </c:pt>
                <c:pt idx="5">
                  <c:v>3.7</c:v>
                </c:pt>
                <c:pt idx="6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3-4E74-B1B2-4D8E275EE45A}"/>
            </c:ext>
          </c:extLst>
        </c:ser>
        <c:ser>
          <c:idx val="2"/>
          <c:order val="2"/>
          <c:tx>
            <c:strRef>
              <c:f>'Charts 2'!$D$2</c:f>
              <c:strCache>
                <c:ptCount val="1"/>
                <c:pt idx="0">
                  <c:v>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'Charts 2'!$A$3:$A$9</c:f>
              <c:strCache>
                <c:ptCount val="7"/>
                <c:pt idx="0">
                  <c:v>Hank Washington</c:v>
                </c:pt>
                <c:pt idx="1">
                  <c:v>Xing Hua Long</c:v>
                </c:pt>
                <c:pt idx="2">
                  <c:v>Aaron Ray, Jr.</c:v>
                </c:pt>
                <c:pt idx="3">
                  <c:v>Linda Graebner</c:v>
                </c:pt>
                <c:pt idx="4">
                  <c:v>Kyong Chen </c:v>
                </c:pt>
                <c:pt idx="5">
                  <c:v>Katerina Wilson</c:v>
                </c:pt>
                <c:pt idx="6">
                  <c:v>Tony Jackson</c:v>
                </c:pt>
              </c:strCache>
            </c:strRef>
          </c:cat>
          <c:val>
            <c:numRef>
              <c:f>'Charts 2'!$D$3:$D$9</c:f>
              <c:numCache>
                <c:formatCode>0.0</c:formatCode>
                <c:ptCount val="7"/>
                <c:pt idx="0" formatCode="General">
                  <c:v>3.9</c:v>
                </c:pt>
                <c:pt idx="1">
                  <c:v>4</c:v>
                </c:pt>
                <c:pt idx="2" formatCode="General">
                  <c:v>3.5</c:v>
                </c:pt>
                <c:pt idx="3" formatCode="General">
                  <c:v>4.7</c:v>
                </c:pt>
                <c:pt idx="4" formatCode="General">
                  <c:v>3.4</c:v>
                </c:pt>
                <c:pt idx="5" formatCode="General">
                  <c:v>4.0999999999999996</c:v>
                </c:pt>
                <c:pt idx="6" formatCode="General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3-4E74-B1B2-4D8E275EE45A}"/>
            </c:ext>
          </c:extLst>
        </c:ser>
        <c:ser>
          <c:idx val="3"/>
          <c:order val="3"/>
          <c:tx>
            <c:strRef>
              <c:f>'Charts 2'!$E$2</c:f>
              <c:strCache>
                <c:ptCount val="1"/>
                <c:pt idx="0">
                  <c:v>Week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'Charts 2'!$A$3:$A$9</c:f>
              <c:strCache>
                <c:ptCount val="7"/>
                <c:pt idx="0">
                  <c:v>Hank Washington</c:v>
                </c:pt>
                <c:pt idx="1">
                  <c:v>Xing Hua Long</c:v>
                </c:pt>
                <c:pt idx="2">
                  <c:v>Aaron Ray, Jr.</c:v>
                </c:pt>
                <c:pt idx="3">
                  <c:v>Linda Graebner</c:v>
                </c:pt>
                <c:pt idx="4">
                  <c:v>Kyong Chen </c:v>
                </c:pt>
                <c:pt idx="5">
                  <c:v>Katerina Wilson</c:v>
                </c:pt>
                <c:pt idx="6">
                  <c:v>Tony Jackson</c:v>
                </c:pt>
              </c:strCache>
            </c:strRef>
          </c:cat>
          <c:val>
            <c:numRef>
              <c:f>'Charts 2'!$E$3:$E$9</c:f>
              <c:numCache>
                <c:formatCode>General</c:formatCode>
                <c:ptCount val="7"/>
                <c:pt idx="0">
                  <c:v>3.8</c:v>
                </c:pt>
                <c:pt idx="1">
                  <c:v>4.3</c:v>
                </c:pt>
                <c:pt idx="2">
                  <c:v>3.7</c:v>
                </c:pt>
                <c:pt idx="3">
                  <c:v>4.0999999999999996</c:v>
                </c:pt>
                <c:pt idx="4">
                  <c:v>3.7</c:v>
                </c:pt>
                <c:pt idx="5">
                  <c:v>4.7</c:v>
                </c:pt>
                <c:pt idx="6" formatCode="0.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3-4E74-B1B2-4D8E275E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4874399"/>
        <c:axId val="944876895"/>
      </c:barChart>
      <c:lineChart>
        <c:grouping val="standard"/>
        <c:varyColors val="0"/>
        <c:ser>
          <c:idx val="4"/>
          <c:order val="4"/>
          <c:tx>
            <c:strRef>
              <c:f>'Charts 2'!$F$2</c:f>
              <c:strCache>
                <c:ptCount val="1"/>
                <c:pt idx="0">
                  <c:v>Proficiency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'Charts 2'!$A$3:$A$9</c:f>
              <c:strCache>
                <c:ptCount val="7"/>
                <c:pt idx="0">
                  <c:v>Hank Washington</c:v>
                </c:pt>
                <c:pt idx="1">
                  <c:v>Xing Hua Long</c:v>
                </c:pt>
                <c:pt idx="2">
                  <c:v>Aaron Ray, Jr.</c:v>
                </c:pt>
                <c:pt idx="3">
                  <c:v>Linda Graebner</c:v>
                </c:pt>
                <c:pt idx="4">
                  <c:v>Kyong Chen </c:v>
                </c:pt>
                <c:pt idx="5">
                  <c:v>Katerina Wilson</c:v>
                </c:pt>
                <c:pt idx="6">
                  <c:v>Tony Jackson</c:v>
                </c:pt>
              </c:strCache>
            </c:strRef>
          </c:cat>
          <c:val>
            <c:numRef>
              <c:f>'Charts 2'!$F$3:$F$9</c:f>
              <c:numCache>
                <c:formatCode>0%</c:formatCode>
                <c:ptCount val="7"/>
                <c:pt idx="0">
                  <c:v>0.78</c:v>
                </c:pt>
                <c:pt idx="1">
                  <c:v>0.82</c:v>
                </c:pt>
                <c:pt idx="2">
                  <c:v>0.76</c:v>
                </c:pt>
                <c:pt idx="3">
                  <c:v>0.8899999999999999</c:v>
                </c:pt>
                <c:pt idx="4">
                  <c:v>0.7</c:v>
                </c:pt>
                <c:pt idx="5">
                  <c:v>0.80999999999999994</c:v>
                </c:pt>
                <c:pt idx="6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3-4E74-B1B2-4D8E275E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875647"/>
        <c:axId val="1531518751"/>
      </c:lineChart>
      <c:catAx>
        <c:axId val="94487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76895"/>
        <c:crosses val="autoZero"/>
        <c:auto val="1"/>
        <c:lblAlgn val="ctr"/>
        <c:lblOffset val="100"/>
        <c:noMultiLvlLbl val="0"/>
      </c:catAx>
      <c:valAx>
        <c:axId val="9448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74399"/>
        <c:crosses val="autoZero"/>
        <c:crossBetween val="between"/>
      </c:valAx>
      <c:valAx>
        <c:axId val="153151875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75647"/>
        <c:crosses val="max"/>
        <c:crossBetween val="between"/>
      </c:valAx>
      <c:catAx>
        <c:axId val="944875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1518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1181100</xdr:colOff>
      <xdr:row>0</xdr:row>
      <xdr:rowOff>0</xdr:rowOff>
    </xdr:from>
    <xdr:ext cx="0" cy="295275"/>
    <xdr:pic>
      <xdr:nvPicPr>
        <xdr:cNvPr id="2" name="5 Imagen" descr="x2.bm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133411">
          <a:off x="2286000" y="76200"/>
          <a:ext cx="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38100</xdr:rowOff>
    </xdr:from>
    <xdr:to>
      <xdr:col>1</xdr:col>
      <xdr:colOff>361950</xdr:colOff>
      <xdr:row>7</xdr:row>
      <xdr:rowOff>38100</xdr:rowOff>
    </xdr:to>
    <xdr:pic>
      <xdr:nvPicPr>
        <xdr:cNvPr id="2" name="Picture 1" descr="FD02036_">
          <a:extLst>
            <a:ext uri="{FF2B5EF4-FFF2-40B4-BE49-F238E27FC236}">
              <a16:creationId xmlns:a16="http://schemas.microsoft.com/office/drawing/2014/main" id="{581D7EB6-4420-4268-8B8A-26285FD1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"/>
          <a:ext cx="7905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833437</xdr:colOff>
      <xdr:row>10</xdr:row>
      <xdr:rowOff>57150</xdr:rowOff>
    </xdr:from>
    <xdr:to>
      <xdr:col>10</xdr:col>
      <xdr:colOff>2628900</xdr:colOff>
      <xdr:row>27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50587</xdr:rowOff>
    </xdr:from>
    <xdr:to>
      <xdr:col>3</xdr:col>
      <xdr:colOff>457201</xdr:colOff>
      <xdr:row>12</xdr:row>
      <xdr:rowOff>8806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45720">
          <a:off x="733425" y="241087"/>
          <a:ext cx="1552576" cy="20727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95250</xdr:rowOff>
    </xdr:from>
    <xdr:to>
      <xdr:col>3</xdr:col>
      <xdr:colOff>457201</xdr:colOff>
      <xdr:row>17</xdr:row>
      <xdr:rowOff>34615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066800"/>
          <a:ext cx="1666876" cy="2225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28575</xdr:rowOff>
    </xdr:from>
    <xdr:to>
      <xdr:col>5</xdr:col>
      <xdr:colOff>474607</xdr:colOff>
      <xdr:row>20</xdr:row>
      <xdr:rowOff>57150</xdr:rowOff>
    </xdr:to>
    <xdr:pic>
      <xdr:nvPicPr>
        <xdr:cNvPr id="5" name="Picture 4" descr="Image result for atmospheric pressure clipar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9100"/>
          <a:ext cx="3370207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F6:G18" totalsRowShown="0" dataDxfId="5">
  <tableColumns count="2">
    <tableColumn id="1" name="Temperature °C" dataDxfId="4"/>
    <tableColumn id="2" name="Ice Cream Sales" dataDxfId="3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F6:G18" totalsRowShown="0" dataDxfId="2">
  <sortState ref="F7:G18">
    <sortCondition ref="F7"/>
  </sortState>
  <tableColumns count="2">
    <tableColumn id="1" name="Temperature °C" dataDxfId="1"/>
    <tableColumn id="2" name="Ice Cream Sales" dataDxfId="0" dataCellStyle="Curr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H5:I41" totalsRowShown="0">
  <tableColumns count="2">
    <tableColumn id="1" name="Altitude (km)"/>
    <tableColumn id="2" name="Pressure (mb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/>
  </sheetViews>
  <sheetFormatPr defaultColWidth="9.28515625" defaultRowHeight="15" x14ac:dyDescent="0.2"/>
  <cols>
    <col min="1" max="1" width="22.7109375" style="12" bestFit="1" customWidth="1"/>
    <col min="2" max="2" width="6.140625" style="12" customWidth="1"/>
    <col min="3" max="7" width="15.7109375" style="12" customWidth="1"/>
    <col min="8" max="8" width="16.85546875" style="12" bestFit="1" customWidth="1"/>
    <col min="9" max="13" width="9.28515625" style="12"/>
    <col min="14" max="14" width="44.5703125" style="12" bestFit="1" customWidth="1"/>
    <col min="15" max="256" width="9.28515625" style="12"/>
    <col min="257" max="258" width="9.140625" style="12" customWidth="1"/>
    <col min="259" max="259" width="11.85546875" style="12" customWidth="1"/>
    <col min="260" max="260" width="11.5703125" style="12" bestFit="1" customWidth="1"/>
    <col min="261" max="261" width="13.85546875" style="12" bestFit="1" customWidth="1"/>
    <col min="262" max="262" width="22" style="12" bestFit="1" customWidth="1"/>
    <col min="263" max="263" width="11.28515625" style="12" bestFit="1" customWidth="1"/>
    <col min="264" max="264" width="11" style="12" bestFit="1" customWidth="1"/>
    <col min="265" max="512" width="9.28515625" style="12"/>
    <col min="513" max="514" width="9.140625" style="12" customWidth="1"/>
    <col min="515" max="515" width="11.85546875" style="12" customWidth="1"/>
    <col min="516" max="516" width="11.5703125" style="12" bestFit="1" customWidth="1"/>
    <col min="517" max="517" width="13.85546875" style="12" bestFit="1" customWidth="1"/>
    <col min="518" max="518" width="22" style="12" bestFit="1" customWidth="1"/>
    <col min="519" max="519" width="11.28515625" style="12" bestFit="1" customWidth="1"/>
    <col min="520" max="520" width="11" style="12" bestFit="1" customWidth="1"/>
    <col min="521" max="768" width="9.28515625" style="12"/>
    <col min="769" max="770" width="9.140625" style="12" customWidth="1"/>
    <col min="771" max="771" width="11.85546875" style="12" customWidth="1"/>
    <col min="772" max="772" width="11.5703125" style="12" bestFit="1" customWidth="1"/>
    <col min="773" max="773" width="13.85546875" style="12" bestFit="1" customWidth="1"/>
    <col min="774" max="774" width="22" style="12" bestFit="1" customWidth="1"/>
    <col min="775" max="775" width="11.28515625" style="12" bestFit="1" customWidth="1"/>
    <col min="776" max="776" width="11" style="12" bestFit="1" customWidth="1"/>
    <col min="777" max="1024" width="9.28515625" style="12"/>
    <col min="1025" max="1026" width="9.140625" style="12" customWidth="1"/>
    <col min="1027" max="1027" width="11.85546875" style="12" customWidth="1"/>
    <col min="1028" max="1028" width="11.5703125" style="12" bestFit="1" customWidth="1"/>
    <col min="1029" max="1029" width="13.85546875" style="12" bestFit="1" customWidth="1"/>
    <col min="1030" max="1030" width="22" style="12" bestFit="1" customWidth="1"/>
    <col min="1031" max="1031" width="11.28515625" style="12" bestFit="1" customWidth="1"/>
    <col min="1032" max="1032" width="11" style="12" bestFit="1" customWidth="1"/>
    <col min="1033" max="1280" width="9.28515625" style="12"/>
    <col min="1281" max="1282" width="9.140625" style="12" customWidth="1"/>
    <col min="1283" max="1283" width="11.85546875" style="12" customWidth="1"/>
    <col min="1284" max="1284" width="11.5703125" style="12" bestFit="1" customWidth="1"/>
    <col min="1285" max="1285" width="13.85546875" style="12" bestFit="1" customWidth="1"/>
    <col min="1286" max="1286" width="22" style="12" bestFit="1" customWidth="1"/>
    <col min="1287" max="1287" width="11.28515625" style="12" bestFit="1" customWidth="1"/>
    <col min="1288" max="1288" width="11" style="12" bestFit="1" customWidth="1"/>
    <col min="1289" max="1536" width="9.28515625" style="12"/>
    <col min="1537" max="1538" width="9.140625" style="12" customWidth="1"/>
    <col min="1539" max="1539" width="11.85546875" style="12" customWidth="1"/>
    <col min="1540" max="1540" width="11.5703125" style="12" bestFit="1" customWidth="1"/>
    <col min="1541" max="1541" width="13.85546875" style="12" bestFit="1" customWidth="1"/>
    <col min="1542" max="1542" width="22" style="12" bestFit="1" customWidth="1"/>
    <col min="1543" max="1543" width="11.28515625" style="12" bestFit="1" customWidth="1"/>
    <col min="1544" max="1544" width="11" style="12" bestFit="1" customWidth="1"/>
    <col min="1545" max="1792" width="9.28515625" style="12"/>
    <col min="1793" max="1794" width="9.140625" style="12" customWidth="1"/>
    <col min="1795" max="1795" width="11.85546875" style="12" customWidth="1"/>
    <col min="1796" max="1796" width="11.5703125" style="12" bestFit="1" customWidth="1"/>
    <col min="1797" max="1797" width="13.85546875" style="12" bestFit="1" customWidth="1"/>
    <col min="1798" max="1798" width="22" style="12" bestFit="1" customWidth="1"/>
    <col min="1799" max="1799" width="11.28515625" style="12" bestFit="1" customWidth="1"/>
    <col min="1800" max="1800" width="11" style="12" bestFit="1" customWidth="1"/>
    <col min="1801" max="2048" width="9.28515625" style="12"/>
    <col min="2049" max="2050" width="9.140625" style="12" customWidth="1"/>
    <col min="2051" max="2051" width="11.85546875" style="12" customWidth="1"/>
    <col min="2052" max="2052" width="11.5703125" style="12" bestFit="1" customWidth="1"/>
    <col min="2053" max="2053" width="13.85546875" style="12" bestFit="1" customWidth="1"/>
    <col min="2054" max="2054" width="22" style="12" bestFit="1" customWidth="1"/>
    <col min="2055" max="2055" width="11.28515625" style="12" bestFit="1" customWidth="1"/>
    <col min="2056" max="2056" width="11" style="12" bestFit="1" customWidth="1"/>
    <col min="2057" max="2304" width="9.28515625" style="12"/>
    <col min="2305" max="2306" width="9.140625" style="12" customWidth="1"/>
    <col min="2307" max="2307" width="11.85546875" style="12" customWidth="1"/>
    <col min="2308" max="2308" width="11.5703125" style="12" bestFit="1" customWidth="1"/>
    <col min="2309" max="2309" width="13.85546875" style="12" bestFit="1" customWidth="1"/>
    <col min="2310" max="2310" width="22" style="12" bestFit="1" customWidth="1"/>
    <col min="2311" max="2311" width="11.28515625" style="12" bestFit="1" customWidth="1"/>
    <col min="2312" max="2312" width="11" style="12" bestFit="1" customWidth="1"/>
    <col min="2313" max="2560" width="9.28515625" style="12"/>
    <col min="2561" max="2562" width="9.140625" style="12" customWidth="1"/>
    <col min="2563" max="2563" width="11.85546875" style="12" customWidth="1"/>
    <col min="2564" max="2564" width="11.5703125" style="12" bestFit="1" customWidth="1"/>
    <col min="2565" max="2565" width="13.85546875" style="12" bestFit="1" customWidth="1"/>
    <col min="2566" max="2566" width="22" style="12" bestFit="1" customWidth="1"/>
    <col min="2567" max="2567" width="11.28515625" style="12" bestFit="1" customWidth="1"/>
    <col min="2568" max="2568" width="11" style="12" bestFit="1" customWidth="1"/>
    <col min="2569" max="2816" width="9.28515625" style="12"/>
    <col min="2817" max="2818" width="9.140625" style="12" customWidth="1"/>
    <col min="2819" max="2819" width="11.85546875" style="12" customWidth="1"/>
    <col min="2820" max="2820" width="11.5703125" style="12" bestFit="1" customWidth="1"/>
    <col min="2821" max="2821" width="13.85546875" style="12" bestFit="1" customWidth="1"/>
    <col min="2822" max="2822" width="22" style="12" bestFit="1" customWidth="1"/>
    <col min="2823" max="2823" width="11.28515625" style="12" bestFit="1" customWidth="1"/>
    <col min="2824" max="2824" width="11" style="12" bestFit="1" customWidth="1"/>
    <col min="2825" max="3072" width="9.28515625" style="12"/>
    <col min="3073" max="3074" width="9.140625" style="12" customWidth="1"/>
    <col min="3075" max="3075" width="11.85546875" style="12" customWidth="1"/>
    <col min="3076" max="3076" width="11.5703125" style="12" bestFit="1" customWidth="1"/>
    <col min="3077" max="3077" width="13.85546875" style="12" bestFit="1" customWidth="1"/>
    <col min="3078" max="3078" width="22" style="12" bestFit="1" customWidth="1"/>
    <col min="3079" max="3079" width="11.28515625" style="12" bestFit="1" customWidth="1"/>
    <col min="3080" max="3080" width="11" style="12" bestFit="1" customWidth="1"/>
    <col min="3081" max="3328" width="9.28515625" style="12"/>
    <col min="3329" max="3330" width="9.140625" style="12" customWidth="1"/>
    <col min="3331" max="3331" width="11.85546875" style="12" customWidth="1"/>
    <col min="3332" max="3332" width="11.5703125" style="12" bestFit="1" customWidth="1"/>
    <col min="3333" max="3333" width="13.85546875" style="12" bestFit="1" customWidth="1"/>
    <col min="3334" max="3334" width="22" style="12" bestFit="1" customWidth="1"/>
    <col min="3335" max="3335" width="11.28515625" style="12" bestFit="1" customWidth="1"/>
    <col min="3336" max="3336" width="11" style="12" bestFit="1" customWidth="1"/>
    <col min="3337" max="3584" width="9.28515625" style="12"/>
    <col min="3585" max="3586" width="9.140625" style="12" customWidth="1"/>
    <col min="3587" max="3587" width="11.85546875" style="12" customWidth="1"/>
    <col min="3588" max="3588" width="11.5703125" style="12" bestFit="1" customWidth="1"/>
    <col min="3589" max="3589" width="13.85546875" style="12" bestFit="1" customWidth="1"/>
    <col min="3590" max="3590" width="22" style="12" bestFit="1" customWidth="1"/>
    <col min="3591" max="3591" width="11.28515625" style="12" bestFit="1" customWidth="1"/>
    <col min="3592" max="3592" width="11" style="12" bestFit="1" customWidth="1"/>
    <col min="3593" max="3840" width="9.28515625" style="12"/>
    <col min="3841" max="3842" width="9.140625" style="12" customWidth="1"/>
    <col min="3843" max="3843" width="11.85546875" style="12" customWidth="1"/>
    <col min="3844" max="3844" width="11.5703125" style="12" bestFit="1" customWidth="1"/>
    <col min="3845" max="3845" width="13.85546875" style="12" bestFit="1" customWidth="1"/>
    <col min="3846" max="3846" width="22" style="12" bestFit="1" customWidth="1"/>
    <col min="3847" max="3847" width="11.28515625" style="12" bestFit="1" customWidth="1"/>
    <col min="3848" max="3848" width="11" style="12" bestFit="1" customWidth="1"/>
    <col min="3849" max="4096" width="9.28515625" style="12"/>
    <col min="4097" max="4098" width="9.140625" style="12" customWidth="1"/>
    <col min="4099" max="4099" width="11.85546875" style="12" customWidth="1"/>
    <col min="4100" max="4100" width="11.5703125" style="12" bestFit="1" customWidth="1"/>
    <col min="4101" max="4101" width="13.85546875" style="12" bestFit="1" customWidth="1"/>
    <col min="4102" max="4102" width="22" style="12" bestFit="1" customWidth="1"/>
    <col min="4103" max="4103" width="11.28515625" style="12" bestFit="1" customWidth="1"/>
    <col min="4104" max="4104" width="11" style="12" bestFit="1" customWidth="1"/>
    <col min="4105" max="4352" width="9.28515625" style="12"/>
    <col min="4353" max="4354" width="9.140625" style="12" customWidth="1"/>
    <col min="4355" max="4355" width="11.85546875" style="12" customWidth="1"/>
    <col min="4356" max="4356" width="11.5703125" style="12" bestFit="1" customWidth="1"/>
    <col min="4357" max="4357" width="13.85546875" style="12" bestFit="1" customWidth="1"/>
    <col min="4358" max="4358" width="22" style="12" bestFit="1" customWidth="1"/>
    <col min="4359" max="4359" width="11.28515625" style="12" bestFit="1" customWidth="1"/>
    <col min="4360" max="4360" width="11" style="12" bestFit="1" customWidth="1"/>
    <col min="4361" max="4608" width="9.28515625" style="12"/>
    <col min="4609" max="4610" width="9.140625" style="12" customWidth="1"/>
    <col min="4611" max="4611" width="11.85546875" style="12" customWidth="1"/>
    <col min="4612" max="4612" width="11.5703125" style="12" bestFit="1" customWidth="1"/>
    <col min="4613" max="4613" width="13.85546875" style="12" bestFit="1" customWidth="1"/>
    <col min="4614" max="4614" width="22" style="12" bestFit="1" customWidth="1"/>
    <col min="4615" max="4615" width="11.28515625" style="12" bestFit="1" customWidth="1"/>
    <col min="4616" max="4616" width="11" style="12" bestFit="1" customWidth="1"/>
    <col min="4617" max="4864" width="9.28515625" style="12"/>
    <col min="4865" max="4866" width="9.140625" style="12" customWidth="1"/>
    <col min="4867" max="4867" width="11.85546875" style="12" customWidth="1"/>
    <col min="4868" max="4868" width="11.5703125" style="12" bestFit="1" customWidth="1"/>
    <col min="4869" max="4869" width="13.85546875" style="12" bestFit="1" customWidth="1"/>
    <col min="4870" max="4870" width="22" style="12" bestFit="1" customWidth="1"/>
    <col min="4871" max="4871" width="11.28515625" style="12" bestFit="1" customWidth="1"/>
    <col min="4872" max="4872" width="11" style="12" bestFit="1" customWidth="1"/>
    <col min="4873" max="5120" width="9.28515625" style="12"/>
    <col min="5121" max="5122" width="9.140625" style="12" customWidth="1"/>
    <col min="5123" max="5123" width="11.85546875" style="12" customWidth="1"/>
    <col min="5124" max="5124" width="11.5703125" style="12" bestFit="1" customWidth="1"/>
    <col min="5125" max="5125" width="13.85546875" style="12" bestFit="1" customWidth="1"/>
    <col min="5126" max="5126" width="22" style="12" bestFit="1" customWidth="1"/>
    <col min="5127" max="5127" width="11.28515625" style="12" bestFit="1" customWidth="1"/>
    <col min="5128" max="5128" width="11" style="12" bestFit="1" customWidth="1"/>
    <col min="5129" max="5376" width="9.28515625" style="12"/>
    <col min="5377" max="5378" width="9.140625" style="12" customWidth="1"/>
    <col min="5379" max="5379" width="11.85546875" style="12" customWidth="1"/>
    <col min="5380" max="5380" width="11.5703125" style="12" bestFit="1" customWidth="1"/>
    <col min="5381" max="5381" width="13.85546875" style="12" bestFit="1" customWidth="1"/>
    <col min="5382" max="5382" width="22" style="12" bestFit="1" customWidth="1"/>
    <col min="5383" max="5383" width="11.28515625" style="12" bestFit="1" customWidth="1"/>
    <col min="5384" max="5384" width="11" style="12" bestFit="1" customWidth="1"/>
    <col min="5385" max="5632" width="9.28515625" style="12"/>
    <col min="5633" max="5634" width="9.140625" style="12" customWidth="1"/>
    <col min="5635" max="5635" width="11.85546875" style="12" customWidth="1"/>
    <col min="5636" max="5636" width="11.5703125" style="12" bestFit="1" customWidth="1"/>
    <col min="5637" max="5637" width="13.85546875" style="12" bestFit="1" customWidth="1"/>
    <col min="5638" max="5638" width="22" style="12" bestFit="1" customWidth="1"/>
    <col min="5639" max="5639" width="11.28515625" style="12" bestFit="1" customWidth="1"/>
    <col min="5640" max="5640" width="11" style="12" bestFit="1" customWidth="1"/>
    <col min="5641" max="5888" width="9.28515625" style="12"/>
    <col min="5889" max="5890" width="9.140625" style="12" customWidth="1"/>
    <col min="5891" max="5891" width="11.85546875" style="12" customWidth="1"/>
    <col min="5892" max="5892" width="11.5703125" style="12" bestFit="1" customWidth="1"/>
    <col min="5893" max="5893" width="13.85546875" style="12" bestFit="1" customWidth="1"/>
    <col min="5894" max="5894" width="22" style="12" bestFit="1" customWidth="1"/>
    <col min="5895" max="5895" width="11.28515625" style="12" bestFit="1" customWidth="1"/>
    <col min="5896" max="5896" width="11" style="12" bestFit="1" customWidth="1"/>
    <col min="5897" max="6144" width="9.28515625" style="12"/>
    <col min="6145" max="6146" width="9.140625" style="12" customWidth="1"/>
    <col min="6147" max="6147" width="11.85546875" style="12" customWidth="1"/>
    <col min="6148" max="6148" width="11.5703125" style="12" bestFit="1" customWidth="1"/>
    <col min="6149" max="6149" width="13.85546875" style="12" bestFit="1" customWidth="1"/>
    <col min="6150" max="6150" width="22" style="12" bestFit="1" customWidth="1"/>
    <col min="6151" max="6151" width="11.28515625" style="12" bestFit="1" customWidth="1"/>
    <col min="6152" max="6152" width="11" style="12" bestFit="1" customWidth="1"/>
    <col min="6153" max="6400" width="9.28515625" style="12"/>
    <col min="6401" max="6402" width="9.140625" style="12" customWidth="1"/>
    <col min="6403" max="6403" width="11.85546875" style="12" customWidth="1"/>
    <col min="6404" max="6404" width="11.5703125" style="12" bestFit="1" customWidth="1"/>
    <col min="6405" max="6405" width="13.85546875" style="12" bestFit="1" customWidth="1"/>
    <col min="6406" max="6406" width="22" style="12" bestFit="1" customWidth="1"/>
    <col min="6407" max="6407" width="11.28515625" style="12" bestFit="1" customWidth="1"/>
    <col min="6408" max="6408" width="11" style="12" bestFit="1" customWidth="1"/>
    <col min="6409" max="6656" width="9.28515625" style="12"/>
    <col min="6657" max="6658" width="9.140625" style="12" customWidth="1"/>
    <col min="6659" max="6659" width="11.85546875" style="12" customWidth="1"/>
    <col min="6660" max="6660" width="11.5703125" style="12" bestFit="1" customWidth="1"/>
    <col min="6661" max="6661" width="13.85546875" style="12" bestFit="1" customWidth="1"/>
    <col min="6662" max="6662" width="22" style="12" bestFit="1" customWidth="1"/>
    <col min="6663" max="6663" width="11.28515625" style="12" bestFit="1" customWidth="1"/>
    <col min="6664" max="6664" width="11" style="12" bestFit="1" customWidth="1"/>
    <col min="6665" max="6912" width="9.28515625" style="12"/>
    <col min="6913" max="6914" width="9.140625" style="12" customWidth="1"/>
    <col min="6915" max="6915" width="11.85546875" style="12" customWidth="1"/>
    <col min="6916" max="6916" width="11.5703125" style="12" bestFit="1" customWidth="1"/>
    <col min="6917" max="6917" width="13.85546875" style="12" bestFit="1" customWidth="1"/>
    <col min="6918" max="6918" width="22" style="12" bestFit="1" customWidth="1"/>
    <col min="6919" max="6919" width="11.28515625" style="12" bestFit="1" customWidth="1"/>
    <col min="6920" max="6920" width="11" style="12" bestFit="1" customWidth="1"/>
    <col min="6921" max="7168" width="9.28515625" style="12"/>
    <col min="7169" max="7170" width="9.140625" style="12" customWidth="1"/>
    <col min="7171" max="7171" width="11.85546875" style="12" customWidth="1"/>
    <col min="7172" max="7172" width="11.5703125" style="12" bestFit="1" customWidth="1"/>
    <col min="7173" max="7173" width="13.85546875" style="12" bestFit="1" customWidth="1"/>
    <col min="7174" max="7174" width="22" style="12" bestFit="1" customWidth="1"/>
    <col min="7175" max="7175" width="11.28515625" style="12" bestFit="1" customWidth="1"/>
    <col min="7176" max="7176" width="11" style="12" bestFit="1" customWidth="1"/>
    <col min="7177" max="7424" width="9.28515625" style="12"/>
    <col min="7425" max="7426" width="9.140625" style="12" customWidth="1"/>
    <col min="7427" max="7427" width="11.85546875" style="12" customWidth="1"/>
    <col min="7428" max="7428" width="11.5703125" style="12" bestFit="1" customWidth="1"/>
    <col min="7429" max="7429" width="13.85546875" style="12" bestFit="1" customWidth="1"/>
    <col min="7430" max="7430" width="22" style="12" bestFit="1" customWidth="1"/>
    <col min="7431" max="7431" width="11.28515625" style="12" bestFit="1" customWidth="1"/>
    <col min="7432" max="7432" width="11" style="12" bestFit="1" customWidth="1"/>
    <col min="7433" max="7680" width="9.28515625" style="12"/>
    <col min="7681" max="7682" width="9.140625" style="12" customWidth="1"/>
    <col min="7683" max="7683" width="11.85546875" style="12" customWidth="1"/>
    <col min="7684" max="7684" width="11.5703125" style="12" bestFit="1" customWidth="1"/>
    <col min="7685" max="7685" width="13.85546875" style="12" bestFit="1" customWidth="1"/>
    <col min="7686" max="7686" width="22" style="12" bestFit="1" customWidth="1"/>
    <col min="7687" max="7687" width="11.28515625" style="12" bestFit="1" customWidth="1"/>
    <col min="7688" max="7688" width="11" style="12" bestFit="1" customWidth="1"/>
    <col min="7689" max="7936" width="9.28515625" style="12"/>
    <col min="7937" max="7938" width="9.140625" style="12" customWidth="1"/>
    <col min="7939" max="7939" width="11.85546875" style="12" customWidth="1"/>
    <col min="7940" max="7940" width="11.5703125" style="12" bestFit="1" customWidth="1"/>
    <col min="7941" max="7941" width="13.85546875" style="12" bestFit="1" customWidth="1"/>
    <col min="7942" max="7942" width="22" style="12" bestFit="1" customWidth="1"/>
    <col min="7943" max="7943" width="11.28515625" style="12" bestFit="1" customWidth="1"/>
    <col min="7944" max="7944" width="11" style="12" bestFit="1" customWidth="1"/>
    <col min="7945" max="8192" width="9.28515625" style="12"/>
    <col min="8193" max="8194" width="9.140625" style="12" customWidth="1"/>
    <col min="8195" max="8195" width="11.85546875" style="12" customWidth="1"/>
    <col min="8196" max="8196" width="11.5703125" style="12" bestFit="1" customWidth="1"/>
    <col min="8197" max="8197" width="13.85546875" style="12" bestFit="1" customWidth="1"/>
    <col min="8198" max="8198" width="22" style="12" bestFit="1" customWidth="1"/>
    <col min="8199" max="8199" width="11.28515625" style="12" bestFit="1" customWidth="1"/>
    <col min="8200" max="8200" width="11" style="12" bestFit="1" customWidth="1"/>
    <col min="8201" max="8448" width="9.28515625" style="12"/>
    <col min="8449" max="8450" width="9.140625" style="12" customWidth="1"/>
    <col min="8451" max="8451" width="11.85546875" style="12" customWidth="1"/>
    <col min="8452" max="8452" width="11.5703125" style="12" bestFit="1" customWidth="1"/>
    <col min="8453" max="8453" width="13.85546875" style="12" bestFit="1" customWidth="1"/>
    <col min="8454" max="8454" width="22" style="12" bestFit="1" customWidth="1"/>
    <col min="8455" max="8455" width="11.28515625" style="12" bestFit="1" customWidth="1"/>
    <col min="8456" max="8456" width="11" style="12" bestFit="1" customWidth="1"/>
    <col min="8457" max="8704" width="9.28515625" style="12"/>
    <col min="8705" max="8706" width="9.140625" style="12" customWidth="1"/>
    <col min="8707" max="8707" width="11.85546875" style="12" customWidth="1"/>
    <col min="8708" max="8708" width="11.5703125" style="12" bestFit="1" customWidth="1"/>
    <col min="8709" max="8709" width="13.85546875" style="12" bestFit="1" customWidth="1"/>
    <col min="8710" max="8710" width="22" style="12" bestFit="1" customWidth="1"/>
    <col min="8711" max="8711" width="11.28515625" style="12" bestFit="1" customWidth="1"/>
    <col min="8712" max="8712" width="11" style="12" bestFit="1" customWidth="1"/>
    <col min="8713" max="8960" width="9.28515625" style="12"/>
    <col min="8961" max="8962" width="9.140625" style="12" customWidth="1"/>
    <col min="8963" max="8963" width="11.85546875" style="12" customWidth="1"/>
    <col min="8964" max="8964" width="11.5703125" style="12" bestFit="1" customWidth="1"/>
    <col min="8965" max="8965" width="13.85546875" style="12" bestFit="1" customWidth="1"/>
    <col min="8966" max="8966" width="22" style="12" bestFit="1" customWidth="1"/>
    <col min="8967" max="8967" width="11.28515625" style="12" bestFit="1" customWidth="1"/>
    <col min="8968" max="8968" width="11" style="12" bestFit="1" customWidth="1"/>
    <col min="8969" max="9216" width="9.28515625" style="12"/>
    <col min="9217" max="9218" width="9.140625" style="12" customWidth="1"/>
    <col min="9219" max="9219" width="11.85546875" style="12" customWidth="1"/>
    <col min="9220" max="9220" width="11.5703125" style="12" bestFit="1" customWidth="1"/>
    <col min="9221" max="9221" width="13.85546875" style="12" bestFit="1" customWidth="1"/>
    <col min="9222" max="9222" width="22" style="12" bestFit="1" customWidth="1"/>
    <col min="9223" max="9223" width="11.28515625" style="12" bestFit="1" customWidth="1"/>
    <col min="9224" max="9224" width="11" style="12" bestFit="1" customWidth="1"/>
    <col min="9225" max="9472" width="9.28515625" style="12"/>
    <col min="9473" max="9474" width="9.140625" style="12" customWidth="1"/>
    <col min="9475" max="9475" width="11.85546875" style="12" customWidth="1"/>
    <col min="9476" max="9476" width="11.5703125" style="12" bestFit="1" customWidth="1"/>
    <col min="9477" max="9477" width="13.85546875" style="12" bestFit="1" customWidth="1"/>
    <col min="9478" max="9478" width="22" style="12" bestFit="1" customWidth="1"/>
    <col min="9479" max="9479" width="11.28515625" style="12" bestFit="1" customWidth="1"/>
    <col min="9480" max="9480" width="11" style="12" bestFit="1" customWidth="1"/>
    <col min="9481" max="9728" width="9.28515625" style="12"/>
    <col min="9729" max="9730" width="9.140625" style="12" customWidth="1"/>
    <col min="9731" max="9731" width="11.85546875" style="12" customWidth="1"/>
    <col min="9732" max="9732" width="11.5703125" style="12" bestFit="1" customWidth="1"/>
    <col min="9733" max="9733" width="13.85546875" style="12" bestFit="1" customWidth="1"/>
    <col min="9734" max="9734" width="22" style="12" bestFit="1" customWidth="1"/>
    <col min="9735" max="9735" width="11.28515625" style="12" bestFit="1" customWidth="1"/>
    <col min="9736" max="9736" width="11" style="12" bestFit="1" customWidth="1"/>
    <col min="9737" max="9984" width="9.28515625" style="12"/>
    <col min="9985" max="9986" width="9.140625" style="12" customWidth="1"/>
    <col min="9987" max="9987" width="11.85546875" style="12" customWidth="1"/>
    <col min="9988" max="9988" width="11.5703125" style="12" bestFit="1" customWidth="1"/>
    <col min="9989" max="9989" width="13.85546875" style="12" bestFit="1" customWidth="1"/>
    <col min="9990" max="9990" width="22" style="12" bestFit="1" customWidth="1"/>
    <col min="9991" max="9991" width="11.28515625" style="12" bestFit="1" customWidth="1"/>
    <col min="9992" max="9992" width="11" style="12" bestFit="1" customWidth="1"/>
    <col min="9993" max="10240" width="9.28515625" style="12"/>
    <col min="10241" max="10242" width="9.140625" style="12" customWidth="1"/>
    <col min="10243" max="10243" width="11.85546875" style="12" customWidth="1"/>
    <col min="10244" max="10244" width="11.5703125" style="12" bestFit="1" customWidth="1"/>
    <col min="10245" max="10245" width="13.85546875" style="12" bestFit="1" customWidth="1"/>
    <col min="10246" max="10246" width="22" style="12" bestFit="1" customWidth="1"/>
    <col min="10247" max="10247" width="11.28515625" style="12" bestFit="1" customWidth="1"/>
    <col min="10248" max="10248" width="11" style="12" bestFit="1" customWidth="1"/>
    <col min="10249" max="10496" width="9.28515625" style="12"/>
    <col min="10497" max="10498" width="9.140625" style="12" customWidth="1"/>
    <col min="10499" max="10499" width="11.85546875" style="12" customWidth="1"/>
    <col min="10500" max="10500" width="11.5703125" style="12" bestFit="1" customWidth="1"/>
    <col min="10501" max="10501" width="13.85546875" style="12" bestFit="1" customWidth="1"/>
    <col min="10502" max="10502" width="22" style="12" bestFit="1" customWidth="1"/>
    <col min="10503" max="10503" width="11.28515625" style="12" bestFit="1" customWidth="1"/>
    <col min="10504" max="10504" width="11" style="12" bestFit="1" customWidth="1"/>
    <col min="10505" max="10752" width="9.28515625" style="12"/>
    <col min="10753" max="10754" width="9.140625" style="12" customWidth="1"/>
    <col min="10755" max="10755" width="11.85546875" style="12" customWidth="1"/>
    <col min="10756" max="10756" width="11.5703125" style="12" bestFit="1" customWidth="1"/>
    <col min="10757" max="10757" width="13.85546875" style="12" bestFit="1" customWidth="1"/>
    <col min="10758" max="10758" width="22" style="12" bestFit="1" customWidth="1"/>
    <col min="10759" max="10759" width="11.28515625" style="12" bestFit="1" customWidth="1"/>
    <col min="10760" max="10760" width="11" style="12" bestFit="1" customWidth="1"/>
    <col min="10761" max="11008" width="9.28515625" style="12"/>
    <col min="11009" max="11010" width="9.140625" style="12" customWidth="1"/>
    <col min="11011" max="11011" width="11.85546875" style="12" customWidth="1"/>
    <col min="11012" max="11012" width="11.5703125" style="12" bestFit="1" customWidth="1"/>
    <col min="11013" max="11013" width="13.85546875" style="12" bestFit="1" customWidth="1"/>
    <col min="11014" max="11014" width="22" style="12" bestFit="1" customWidth="1"/>
    <col min="11015" max="11015" width="11.28515625" style="12" bestFit="1" customWidth="1"/>
    <col min="11016" max="11016" width="11" style="12" bestFit="1" customWidth="1"/>
    <col min="11017" max="11264" width="9.28515625" style="12"/>
    <col min="11265" max="11266" width="9.140625" style="12" customWidth="1"/>
    <col min="11267" max="11267" width="11.85546875" style="12" customWidth="1"/>
    <col min="11268" max="11268" width="11.5703125" style="12" bestFit="1" customWidth="1"/>
    <col min="11269" max="11269" width="13.85546875" style="12" bestFit="1" customWidth="1"/>
    <col min="11270" max="11270" width="22" style="12" bestFit="1" customWidth="1"/>
    <col min="11271" max="11271" width="11.28515625" style="12" bestFit="1" customWidth="1"/>
    <col min="11272" max="11272" width="11" style="12" bestFit="1" customWidth="1"/>
    <col min="11273" max="11520" width="9.28515625" style="12"/>
    <col min="11521" max="11522" width="9.140625" style="12" customWidth="1"/>
    <col min="11523" max="11523" width="11.85546875" style="12" customWidth="1"/>
    <col min="11524" max="11524" width="11.5703125" style="12" bestFit="1" customWidth="1"/>
    <col min="11525" max="11525" width="13.85546875" style="12" bestFit="1" customWidth="1"/>
    <col min="11526" max="11526" width="22" style="12" bestFit="1" customWidth="1"/>
    <col min="11527" max="11527" width="11.28515625" style="12" bestFit="1" customWidth="1"/>
    <col min="11528" max="11528" width="11" style="12" bestFit="1" customWidth="1"/>
    <col min="11529" max="11776" width="9.28515625" style="12"/>
    <col min="11777" max="11778" width="9.140625" style="12" customWidth="1"/>
    <col min="11779" max="11779" width="11.85546875" style="12" customWidth="1"/>
    <col min="11780" max="11780" width="11.5703125" style="12" bestFit="1" customWidth="1"/>
    <col min="11781" max="11781" width="13.85546875" style="12" bestFit="1" customWidth="1"/>
    <col min="11782" max="11782" width="22" style="12" bestFit="1" customWidth="1"/>
    <col min="11783" max="11783" width="11.28515625" style="12" bestFit="1" customWidth="1"/>
    <col min="11784" max="11784" width="11" style="12" bestFit="1" customWidth="1"/>
    <col min="11785" max="12032" width="9.28515625" style="12"/>
    <col min="12033" max="12034" width="9.140625" style="12" customWidth="1"/>
    <col min="12035" max="12035" width="11.85546875" style="12" customWidth="1"/>
    <col min="12036" max="12036" width="11.5703125" style="12" bestFit="1" customWidth="1"/>
    <col min="12037" max="12037" width="13.85546875" style="12" bestFit="1" customWidth="1"/>
    <col min="12038" max="12038" width="22" style="12" bestFit="1" customWidth="1"/>
    <col min="12039" max="12039" width="11.28515625" style="12" bestFit="1" customWidth="1"/>
    <col min="12040" max="12040" width="11" style="12" bestFit="1" customWidth="1"/>
    <col min="12041" max="12288" width="9.28515625" style="12"/>
    <col min="12289" max="12290" width="9.140625" style="12" customWidth="1"/>
    <col min="12291" max="12291" width="11.85546875" style="12" customWidth="1"/>
    <col min="12292" max="12292" width="11.5703125" style="12" bestFit="1" customWidth="1"/>
    <col min="12293" max="12293" width="13.85546875" style="12" bestFit="1" customWidth="1"/>
    <col min="12294" max="12294" width="22" style="12" bestFit="1" customWidth="1"/>
    <col min="12295" max="12295" width="11.28515625" style="12" bestFit="1" customWidth="1"/>
    <col min="12296" max="12296" width="11" style="12" bestFit="1" customWidth="1"/>
    <col min="12297" max="12544" width="9.28515625" style="12"/>
    <col min="12545" max="12546" width="9.140625" style="12" customWidth="1"/>
    <col min="12547" max="12547" width="11.85546875" style="12" customWidth="1"/>
    <col min="12548" max="12548" width="11.5703125" style="12" bestFit="1" customWidth="1"/>
    <col min="12549" max="12549" width="13.85546875" style="12" bestFit="1" customWidth="1"/>
    <col min="12550" max="12550" width="22" style="12" bestFit="1" customWidth="1"/>
    <col min="12551" max="12551" width="11.28515625" style="12" bestFit="1" customWidth="1"/>
    <col min="12552" max="12552" width="11" style="12" bestFit="1" customWidth="1"/>
    <col min="12553" max="12800" width="9.28515625" style="12"/>
    <col min="12801" max="12802" width="9.140625" style="12" customWidth="1"/>
    <col min="12803" max="12803" width="11.85546875" style="12" customWidth="1"/>
    <col min="12804" max="12804" width="11.5703125" style="12" bestFit="1" customWidth="1"/>
    <col min="12805" max="12805" width="13.85546875" style="12" bestFit="1" customWidth="1"/>
    <col min="12806" max="12806" width="22" style="12" bestFit="1" customWidth="1"/>
    <col min="12807" max="12807" width="11.28515625" style="12" bestFit="1" customWidth="1"/>
    <col min="12808" max="12808" width="11" style="12" bestFit="1" customWidth="1"/>
    <col min="12809" max="13056" width="9.28515625" style="12"/>
    <col min="13057" max="13058" width="9.140625" style="12" customWidth="1"/>
    <col min="13059" max="13059" width="11.85546875" style="12" customWidth="1"/>
    <col min="13060" max="13060" width="11.5703125" style="12" bestFit="1" customWidth="1"/>
    <col min="13061" max="13061" width="13.85546875" style="12" bestFit="1" customWidth="1"/>
    <col min="13062" max="13062" width="22" style="12" bestFit="1" customWidth="1"/>
    <col min="13063" max="13063" width="11.28515625" style="12" bestFit="1" customWidth="1"/>
    <col min="13064" max="13064" width="11" style="12" bestFit="1" customWidth="1"/>
    <col min="13065" max="13312" width="9.28515625" style="12"/>
    <col min="13313" max="13314" width="9.140625" style="12" customWidth="1"/>
    <col min="13315" max="13315" width="11.85546875" style="12" customWidth="1"/>
    <col min="13316" max="13316" width="11.5703125" style="12" bestFit="1" customWidth="1"/>
    <col min="13317" max="13317" width="13.85546875" style="12" bestFit="1" customWidth="1"/>
    <col min="13318" max="13318" width="22" style="12" bestFit="1" customWidth="1"/>
    <col min="13319" max="13319" width="11.28515625" style="12" bestFit="1" customWidth="1"/>
    <col min="13320" max="13320" width="11" style="12" bestFit="1" customWidth="1"/>
    <col min="13321" max="13568" width="9.28515625" style="12"/>
    <col min="13569" max="13570" width="9.140625" style="12" customWidth="1"/>
    <col min="13571" max="13571" width="11.85546875" style="12" customWidth="1"/>
    <col min="13572" max="13572" width="11.5703125" style="12" bestFit="1" customWidth="1"/>
    <col min="13573" max="13573" width="13.85546875" style="12" bestFit="1" customWidth="1"/>
    <col min="13574" max="13574" width="22" style="12" bestFit="1" customWidth="1"/>
    <col min="13575" max="13575" width="11.28515625" style="12" bestFit="1" customWidth="1"/>
    <col min="13576" max="13576" width="11" style="12" bestFit="1" customWidth="1"/>
    <col min="13577" max="13824" width="9.28515625" style="12"/>
    <col min="13825" max="13826" width="9.140625" style="12" customWidth="1"/>
    <col min="13827" max="13827" width="11.85546875" style="12" customWidth="1"/>
    <col min="13828" max="13828" width="11.5703125" style="12" bestFit="1" customWidth="1"/>
    <col min="13829" max="13829" width="13.85546875" style="12" bestFit="1" customWidth="1"/>
    <col min="13830" max="13830" width="22" style="12" bestFit="1" customWidth="1"/>
    <col min="13831" max="13831" width="11.28515625" style="12" bestFit="1" customWidth="1"/>
    <col min="13832" max="13832" width="11" style="12" bestFit="1" customWidth="1"/>
    <col min="13833" max="14080" width="9.28515625" style="12"/>
    <col min="14081" max="14082" width="9.140625" style="12" customWidth="1"/>
    <col min="14083" max="14083" width="11.85546875" style="12" customWidth="1"/>
    <col min="14084" max="14084" width="11.5703125" style="12" bestFit="1" customWidth="1"/>
    <col min="14085" max="14085" width="13.85546875" style="12" bestFit="1" customWidth="1"/>
    <col min="14086" max="14086" width="22" style="12" bestFit="1" customWidth="1"/>
    <col min="14087" max="14087" width="11.28515625" style="12" bestFit="1" customWidth="1"/>
    <col min="14088" max="14088" width="11" style="12" bestFit="1" customWidth="1"/>
    <col min="14089" max="14336" width="9.28515625" style="12"/>
    <col min="14337" max="14338" width="9.140625" style="12" customWidth="1"/>
    <col min="14339" max="14339" width="11.85546875" style="12" customWidth="1"/>
    <col min="14340" max="14340" width="11.5703125" style="12" bestFit="1" customWidth="1"/>
    <col min="14341" max="14341" width="13.85546875" style="12" bestFit="1" customWidth="1"/>
    <col min="14342" max="14342" width="22" style="12" bestFit="1" customWidth="1"/>
    <col min="14343" max="14343" width="11.28515625" style="12" bestFit="1" customWidth="1"/>
    <col min="14344" max="14344" width="11" style="12" bestFit="1" customWidth="1"/>
    <col min="14345" max="14592" width="9.28515625" style="12"/>
    <col min="14593" max="14594" width="9.140625" style="12" customWidth="1"/>
    <col min="14595" max="14595" width="11.85546875" style="12" customWidth="1"/>
    <col min="14596" max="14596" width="11.5703125" style="12" bestFit="1" customWidth="1"/>
    <col min="14597" max="14597" width="13.85546875" style="12" bestFit="1" customWidth="1"/>
    <col min="14598" max="14598" width="22" style="12" bestFit="1" customWidth="1"/>
    <col min="14599" max="14599" width="11.28515625" style="12" bestFit="1" customWidth="1"/>
    <col min="14600" max="14600" width="11" style="12" bestFit="1" customWidth="1"/>
    <col min="14601" max="14848" width="9.28515625" style="12"/>
    <col min="14849" max="14850" width="9.140625" style="12" customWidth="1"/>
    <col min="14851" max="14851" width="11.85546875" style="12" customWidth="1"/>
    <col min="14852" max="14852" width="11.5703125" style="12" bestFit="1" customWidth="1"/>
    <col min="14853" max="14853" width="13.85546875" style="12" bestFit="1" customWidth="1"/>
    <col min="14854" max="14854" width="22" style="12" bestFit="1" customWidth="1"/>
    <col min="14855" max="14855" width="11.28515625" style="12" bestFit="1" customWidth="1"/>
    <col min="14856" max="14856" width="11" style="12" bestFit="1" customWidth="1"/>
    <col min="14857" max="15104" width="9.28515625" style="12"/>
    <col min="15105" max="15106" width="9.140625" style="12" customWidth="1"/>
    <col min="15107" max="15107" width="11.85546875" style="12" customWidth="1"/>
    <col min="15108" max="15108" width="11.5703125" style="12" bestFit="1" customWidth="1"/>
    <col min="15109" max="15109" width="13.85546875" style="12" bestFit="1" customWidth="1"/>
    <col min="15110" max="15110" width="22" style="12" bestFit="1" customWidth="1"/>
    <col min="15111" max="15111" width="11.28515625" style="12" bestFit="1" customWidth="1"/>
    <col min="15112" max="15112" width="11" style="12" bestFit="1" customWidth="1"/>
    <col min="15113" max="15360" width="9.28515625" style="12"/>
    <col min="15361" max="15362" width="9.140625" style="12" customWidth="1"/>
    <col min="15363" max="15363" width="11.85546875" style="12" customWidth="1"/>
    <col min="15364" max="15364" width="11.5703125" style="12" bestFit="1" customWidth="1"/>
    <col min="15365" max="15365" width="13.85546875" style="12" bestFit="1" customWidth="1"/>
    <col min="15366" max="15366" width="22" style="12" bestFit="1" customWidth="1"/>
    <col min="15367" max="15367" width="11.28515625" style="12" bestFit="1" customWidth="1"/>
    <col min="15368" max="15368" width="11" style="12" bestFit="1" customWidth="1"/>
    <col min="15369" max="15616" width="9.28515625" style="12"/>
    <col min="15617" max="15618" width="9.140625" style="12" customWidth="1"/>
    <col min="15619" max="15619" width="11.85546875" style="12" customWidth="1"/>
    <col min="15620" max="15620" width="11.5703125" style="12" bestFit="1" customWidth="1"/>
    <col min="15621" max="15621" width="13.85546875" style="12" bestFit="1" customWidth="1"/>
    <col min="15622" max="15622" width="22" style="12" bestFit="1" customWidth="1"/>
    <col min="15623" max="15623" width="11.28515625" style="12" bestFit="1" customWidth="1"/>
    <col min="15624" max="15624" width="11" style="12" bestFit="1" customWidth="1"/>
    <col min="15625" max="15872" width="9.28515625" style="12"/>
    <col min="15873" max="15874" width="9.140625" style="12" customWidth="1"/>
    <col min="15875" max="15875" width="11.85546875" style="12" customWidth="1"/>
    <col min="15876" max="15876" width="11.5703125" style="12" bestFit="1" customWidth="1"/>
    <col min="15877" max="15877" width="13.85546875" style="12" bestFit="1" customWidth="1"/>
    <col min="15878" max="15878" width="22" style="12" bestFit="1" customWidth="1"/>
    <col min="15879" max="15879" width="11.28515625" style="12" bestFit="1" customWidth="1"/>
    <col min="15880" max="15880" width="11" style="12" bestFit="1" customWidth="1"/>
    <col min="15881" max="16128" width="9.28515625" style="12"/>
    <col min="16129" max="16130" width="9.140625" style="12" customWidth="1"/>
    <col min="16131" max="16131" width="11.85546875" style="12" customWidth="1"/>
    <col min="16132" max="16132" width="11.5703125" style="12" bestFit="1" customWidth="1"/>
    <col min="16133" max="16133" width="13.85546875" style="12" bestFit="1" customWidth="1"/>
    <col min="16134" max="16134" width="22" style="12" bestFit="1" customWidth="1"/>
    <col min="16135" max="16135" width="11.28515625" style="12" bestFit="1" customWidth="1"/>
    <col min="16136" max="16136" width="11" style="12" bestFit="1" customWidth="1"/>
    <col min="16137" max="16384" width="9.28515625" style="12"/>
  </cols>
  <sheetData>
    <row r="1" spans="1:15" s="2" customFormat="1" ht="15.75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5" t="s">
        <v>164</v>
      </c>
      <c r="L1" s="15" t="s">
        <v>165</v>
      </c>
      <c r="M1" s="14"/>
      <c r="N1" s="8" t="s">
        <v>293</v>
      </c>
      <c r="O1" s="14"/>
    </row>
    <row r="2" spans="1:15" ht="15.75" x14ac:dyDescent="0.25">
      <c r="A2" s="30" t="s">
        <v>186</v>
      </c>
      <c r="B2" s="16" t="s">
        <v>166</v>
      </c>
      <c r="C2" s="17" t="s">
        <v>185</v>
      </c>
      <c r="D2" s="17" t="s">
        <v>167</v>
      </c>
      <c r="E2" s="17" t="s">
        <v>168</v>
      </c>
      <c r="F2" s="17" t="s">
        <v>169</v>
      </c>
      <c r="G2" s="17" t="s">
        <v>52</v>
      </c>
      <c r="H2" s="17" t="s">
        <v>170</v>
      </c>
      <c r="K2" s="18">
        <v>1</v>
      </c>
      <c r="L2" s="19">
        <v>5.1999999999999998E-2</v>
      </c>
      <c r="N2" s="54" t="s">
        <v>317</v>
      </c>
    </row>
    <row r="3" spans="1:15" x14ac:dyDescent="0.2">
      <c r="A3" s="20" t="s">
        <v>171</v>
      </c>
      <c r="B3" s="21">
        <v>0.42</v>
      </c>
      <c r="C3" s="22">
        <v>2740.12</v>
      </c>
      <c r="D3" s="22">
        <v>2512.5700000000002</v>
      </c>
      <c r="E3" s="22">
        <v>2560.6999999999998</v>
      </c>
      <c r="F3" s="22">
        <v>2694.24</v>
      </c>
      <c r="G3" s="22"/>
      <c r="H3" s="23"/>
      <c r="K3" s="18">
        <v>2</v>
      </c>
      <c r="L3" s="19">
        <v>6.2E-2</v>
      </c>
      <c r="N3" s="54" t="s">
        <v>337</v>
      </c>
    </row>
    <row r="4" spans="1:15" x14ac:dyDescent="0.2">
      <c r="A4" s="20" t="s">
        <v>172</v>
      </c>
      <c r="B4" s="21">
        <v>0.2</v>
      </c>
      <c r="C4" s="24">
        <v>1241.3800000000001</v>
      </c>
      <c r="D4" s="24">
        <v>1278.3800000000001</v>
      </c>
      <c r="E4" s="24">
        <v>1305.8599999999999</v>
      </c>
      <c r="F4" s="24">
        <v>1207.01</v>
      </c>
      <c r="G4" s="22"/>
      <c r="H4" s="23"/>
      <c r="K4" s="18">
        <v>3</v>
      </c>
      <c r="L4" s="19">
        <v>5.8000000000000003E-2</v>
      </c>
      <c r="N4" s="54" t="s">
        <v>338</v>
      </c>
    </row>
    <row r="5" spans="1:15" x14ac:dyDescent="0.2">
      <c r="A5" s="20" t="s">
        <v>173</v>
      </c>
      <c r="B5" s="21">
        <v>0.02</v>
      </c>
      <c r="C5" s="24">
        <v>146.57</v>
      </c>
      <c r="D5" s="24">
        <v>157.78</v>
      </c>
      <c r="E5" s="24">
        <v>147.1</v>
      </c>
      <c r="F5" s="24">
        <v>151.6</v>
      </c>
      <c r="G5" s="22"/>
      <c r="H5" s="23"/>
      <c r="K5" s="18">
        <v>4</v>
      </c>
      <c r="L5" s="19">
        <v>4.9000000000000002E-2</v>
      </c>
      <c r="N5" s="54" t="s">
        <v>318</v>
      </c>
    </row>
    <row r="6" spans="1:15" x14ac:dyDescent="0.2">
      <c r="A6" s="20" t="s">
        <v>174</v>
      </c>
      <c r="B6" s="21">
        <v>0.04</v>
      </c>
      <c r="C6" s="24">
        <v>175.47</v>
      </c>
      <c r="D6" s="24">
        <v>175.47</v>
      </c>
      <c r="E6" s="24">
        <v>175.47</v>
      </c>
      <c r="F6" s="24">
        <v>175.47</v>
      </c>
      <c r="G6" s="22"/>
      <c r="H6" s="23"/>
      <c r="K6" s="18">
        <v>5</v>
      </c>
      <c r="L6" s="19">
        <v>6.0999999999999999E-2</v>
      </c>
      <c r="N6" s="54" t="s">
        <v>319</v>
      </c>
    </row>
    <row r="7" spans="1:15" x14ac:dyDescent="0.2">
      <c r="A7" s="20" t="s">
        <v>175</v>
      </c>
      <c r="B7" s="21">
        <v>0.2</v>
      </c>
      <c r="C7" s="24">
        <v>1255</v>
      </c>
      <c r="D7" s="24">
        <v>1305.47</v>
      </c>
      <c r="E7" s="24">
        <v>1287.77</v>
      </c>
      <c r="F7" s="24">
        <v>1249.1199999999999</v>
      </c>
      <c r="G7" s="22"/>
      <c r="H7" s="23"/>
      <c r="K7" s="18">
        <v>6</v>
      </c>
      <c r="L7" s="19">
        <v>4.7E-2</v>
      </c>
      <c r="N7" s="54" t="s">
        <v>320</v>
      </c>
    </row>
    <row r="8" spans="1:15" x14ac:dyDescent="0.2">
      <c r="A8" s="20" t="s">
        <v>176</v>
      </c>
      <c r="B8" s="21">
        <v>0.08</v>
      </c>
      <c r="C8" s="24">
        <v>540.30999999999995</v>
      </c>
      <c r="D8" s="24">
        <v>501.07</v>
      </c>
      <c r="E8" s="24">
        <v>479.57</v>
      </c>
      <c r="F8" s="24">
        <v>525.35</v>
      </c>
      <c r="G8" s="22"/>
      <c r="H8" s="23"/>
      <c r="K8" s="18">
        <v>7</v>
      </c>
      <c r="L8" s="19">
        <v>5.5E-2</v>
      </c>
      <c r="N8" s="54" t="s">
        <v>321</v>
      </c>
    </row>
    <row r="9" spans="1:15" x14ac:dyDescent="0.2">
      <c r="A9" s="13"/>
      <c r="B9" s="13"/>
      <c r="C9" s="13"/>
      <c r="D9" s="13"/>
      <c r="E9" s="13"/>
      <c r="F9" s="20" t="s">
        <v>177</v>
      </c>
      <c r="G9" s="24"/>
      <c r="H9" s="13"/>
      <c r="K9" s="18">
        <v>8</v>
      </c>
      <c r="L9" s="19">
        <v>4.8000000000000001E-2</v>
      </c>
      <c r="N9" s="54" t="s">
        <v>322</v>
      </c>
    </row>
    <row r="10" spans="1:15" x14ac:dyDescent="0.2">
      <c r="A10" s="20" t="s">
        <v>184</v>
      </c>
      <c r="B10" s="25"/>
      <c r="C10" s="61"/>
      <c r="E10" s="13"/>
      <c r="F10" s="20" t="s">
        <v>179</v>
      </c>
      <c r="G10" s="24"/>
      <c r="H10" s="13"/>
      <c r="K10" s="18">
        <v>9</v>
      </c>
      <c r="L10" s="19">
        <v>0.05</v>
      </c>
    </row>
    <row r="11" spans="1:15" x14ac:dyDescent="0.2">
      <c r="A11" s="20" t="s">
        <v>178</v>
      </c>
      <c r="B11" s="25"/>
      <c r="C11" s="62"/>
      <c r="D11" s="28"/>
      <c r="E11" s="13"/>
      <c r="F11" s="20" t="s">
        <v>181</v>
      </c>
      <c r="G11" s="24"/>
      <c r="H11" s="57"/>
      <c r="K11" s="18">
        <v>10</v>
      </c>
      <c r="L11" s="19">
        <v>5.0999999999999997E-2</v>
      </c>
    </row>
    <row r="12" spans="1:15" x14ac:dyDescent="0.2">
      <c r="A12" s="20" t="s">
        <v>180</v>
      </c>
      <c r="B12" s="25"/>
      <c r="C12" s="24"/>
      <c r="E12" s="13"/>
      <c r="F12" s="20" t="s">
        <v>182</v>
      </c>
      <c r="G12" s="24"/>
      <c r="H12" s="13"/>
      <c r="K12" s="18">
        <v>11</v>
      </c>
      <c r="L12" s="19">
        <v>6.2E-2</v>
      </c>
    </row>
    <row r="13" spans="1:15" x14ac:dyDescent="0.2">
      <c r="A13" s="13"/>
      <c r="C13" s="26"/>
      <c r="E13" s="13"/>
      <c r="H13" s="13"/>
      <c r="K13" s="18">
        <v>12</v>
      </c>
      <c r="L13" s="19">
        <v>5.8999999999999997E-2</v>
      </c>
    </row>
    <row r="14" spans="1:15" x14ac:dyDescent="0.2">
      <c r="A14" s="20" t="s">
        <v>183</v>
      </c>
      <c r="B14" s="25"/>
      <c r="C14" s="24">
        <v>25000</v>
      </c>
      <c r="L14" s="27"/>
    </row>
    <row r="18" spans="5:5" x14ac:dyDescent="0.2">
      <c r="E18" s="28"/>
    </row>
    <row r="19" spans="5:5" x14ac:dyDescent="0.2">
      <c r="E19" s="28"/>
    </row>
    <row r="20" spans="5:5" x14ac:dyDescent="0.2">
      <c r="E20" s="28"/>
    </row>
    <row r="21" spans="5:5" x14ac:dyDescent="0.2">
      <c r="E21" s="28"/>
    </row>
    <row r="22" spans="5:5" x14ac:dyDescent="0.2">
      <c r="E22" s="28"/>
    </row>
    <row r="23" spans="5:5" x14ac:dyDescent="0.2">
      <c r="E23" s="28"/>
    </row>
  </sheetData>
  <dataValidations count="1">
    <dataValidation type="date" allowBlank="1" showInputMessage="1" showErrorMessage="1" sqref="C10">
      <formula1>TODAY()</formula1>
      <formula2>(TODAY()+30)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E9" sqref="E9"/>
    </sheetView>
  </sheetViews>
  <sheetFormatPr defaultColWidth="9.140625" defaultRowHeight="12.75" x14ac:dyDescent="0.2"/>
  <cols>
    <col min="1" max="1" width="58.85546875" style="3" bestFit="1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16.7109375" style="3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ht="15" x14ac:dyDescent="0.25">
      <c r="A1" t="s">
        <v>288</v>
      </c>
      <c r="B1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ht="15" x14ac:dyDescent="0.25">
      <c r="A2" t="s">
        <v>258</v>
      </c>
      <c r="B2"/>
      <c r="C2" s="9"/>
      <c r="D2" s="9"/>
      <c r="E2" s="9"/>
      <c r="F2" s="9"/>
      <c r="H2" s="9"/>
      <c r="I2" s="8" t="s">
        <v>293</v>
      </c>
      <c r="J2" s="9"/>
      <c r="K2" s="9"/>
      <c r="L2" s="9"/>
      <c r="M2" s="9"/>
      <c r="N2" s="9"/>
      <c r="O2" s="9"/>
    </row>
    <row r="3" spans="1:15" ht="15" x14ac:dyDescent="0.25">
      <c r="A3" t="s">
        <v>259</v>
      </c>
      <c r="B3"/>
      <c r="C3"/>
      <c r="D3"/>
      <c r="E3"/>
      <c r="F3"/>
      <c r="H3"/>
      <c r="I3" s="54" t="s">
        <v>309</v>
      </c>
    </row>
    <row r="4" spans="1:15" ht="15" x14ac:dyDescent="0.25">
      <c r="A4" t="s">
        <v>260</v>
      </c>
      <c r="B4"/>
      <c r="C4"/>
      <c r="D4"/>
      <c r="E4"/>
      <c r="F4"/>
      <c r="H4"/>
      <c r="I4" s="54" t="s">
        <v>323</v>
      </c>
      <c r="L4" s="5"/>
    </row>
    <row r="5" spans="1:15" ht="15" x14ac:dyDescent="0.25">
      <c r="A5" t="s">
        <v>261</v>
      </c>
      <c r="B5"/>
      <c r="C5"/>
      <c r="D5"/>
      <c r="E5"/>
      <c r="F5"/>
      <c r="G5"/>
      <c r="H5"/>
      <c r="L5" s="5"/>
    </row>
    <row r="6" spans="1:15" ht="15" x14ac:dyDescent="0.25">
      <c r="A6" t="s">
        <v>262</v>
      </c>
      <c r="B6"/>
      <c r="C6"/>
      <c r="D6"/>
      <c r="E6"/>
      <c r="F6"/>
      <c r="G6"/>
      <c r="H6"/>
      <c r="L6" s="5"/>
    </row>
    <row r="7" spans="1:15" ht="15" x14ac:dyDescent="0.25">
      <c r="A7" t="s">
        <v>263</v>
      </c>
      <c r="B7"/>
      <c r="C7"/>
      <c r="D7"/>
      <c r="E7"/>
      <c r="F7"/>
      <c r="G7"/>
      <c r="H7"/>
      <c r="L7" s="5"/>
    </row>
    <row r="8" spans="1:15" ht="15" x14ac:dyDescent="0.25">
      <c r="A8" t="s">
        <v>264</v>
      </c>
      <c r="B8"/>
      <c r="C8"/>
      <c r="D8"/>
      <c r="E8"/>
      <c r="F8"/>
      <c r="G8"/>
      <c r="H8"/>
      <c r="L8" s="5"/>
    </row>
    <row r="9" spans="1:15" ht="15" x14ac:dyDescent="0.25">
      <c r="A9" t="s">
        <v>265</v>
      </c>
      <c r="B9"/>
      <c r="C9"/>
      <c r="D9"/>
      <c r="E9"/>
      <c r="F9"/>
      <c r="G9"/>
      <c r="H9"/>
      <c r="L9" s="5"/>
    </row>
    <row r="10" spans="1:15" ht="15" x14ac:dyDescent="0.25">
      <c r="A10" t="s">
        <v>266</v>
      </c>
      <c r="B10"/>
      <c r="C10"/>
      <c r="D10"/>
      <c r="E10"/>
      <c r="F10"/>
      <c r="G10"/>
      <c r="H10"/>
      <c r="L10" s="5"/>
    </row>
    <row r="11" spans="1:15" ht="15" x14ac:dyDescent="0.25">
      <c r="A11" t="s">
        <v>267</v>
      </c>
      <c r="B11"/>
      <c r="C11"/>
      <c r="D11"/>
      <c r="E11"/>
      <c r="F11"/>
      <c r="G11"/>
      <c r="H11"/>
      <c r="L11" s="5"/>
    </row>
    <row r="12" spans="1:15" ht="15" x14ac:dyDescent="0.25">
      <c r="A12" t="s">
        <v>268</v>
      </c>
      <c r="B12"/>
      <c r="C12"/>
      <c r="D12"/>
      <c r="E12"/>
      <c r="F12"/>
      <c r="G12"/>
      <c r="H12"/>
      <c r="L12" s="5"/>
    </row>
    <row r="13" spans="1:15" ht="15" x14ac:dyDescent="0.25">
      <c r="A13" t="s">
        <v>269</v>
      </c>
      <c r="B13"/>
      <c r="C13"/>
      <c r="D13"/>
      <c r="E13"/>
      <c r="F13"/>
      <c r="G13"/>
      <c r="H13"/>
      <c r="L13" s="5"/>
    </row>
    <row r="14" spans="1:15" ht="15" x14ac:dyDescent="0.25">
      <c r="A14" t="s">
        <v>270</v>
      </c>
      <c r="B14"/>
      <c r="C14"/>
      <c r="D14"/>
      <c r="E14"/>
      <c r="F14"/>
      <c r="G14"/>
      <c r="H14"/>
      <c r="L14" s="5"/>
    </row>
    <row r="15" spans="1:15" ht="15" x14ac:dyDescent="0.25">
      <c r="A15" t="s">
        <v>271</v>
      </c>
      <c r="B15"/>
      <c r="C15"/>
      <c r="D15"/>
      <c r="E15"/>
      <c r="F15"/>
      <c r="G15"/>
      <c r="H15"/>
      <c r="L15" s="5"/>
    </row>
    <row r="16" spans="1:15" ht="15" x14ac:dyDescent="0.25">
      <c r="A16" t="s">
        <v>272</v>
      </c>
      <c r="B16"/>
      <c r="C16"/>
      <c r="D16"/>
      <c r="E16"/>
      <c r="F16"/>
      <c r="G16"/>
      <c r="H16"/>
      <c r="L16" s="5"/>
    </row>
    <row r="17" spans="1:12" ht="15" x14ac:dyDescent="0.25">
      <c r="A17" t="s">
        <v>273</v>
      </c>
      <c r="B17"/>
      <c r="C17"/>
      <c r="D17"/>
      <c r="E17"/>
      <c r="F17"/>
      <c r="G17"/>
      <c r="H17"/>
      <c r="L17" s="5"/>
    </row>
    <row r="18" spans="1:12" ht="15" x14ac:dyDescent="0.25">
      <c r="A18" t="s">
        <v>274</v>
      </c>
      <c r="B18"/>
      <c r="C18"/>
      <c r="D18"/>
      <c r="E18"/>
      <c r="F18"/>
      <c r="G18"/>
      <c r="H18"/>
      <c r="L18" s="5"/>
    </row>
    <row r="19" spans="1:12" ht="15" x14ac:dyDescent="0.25">
      <c r="A19" t="s">
        <v>275</v>
      </c>
      <c r="B19"/>
      <c r="C19"/>
      <c r="D19"/>
      <c r="E19"/>
      <c r="F19"/>
      <c r="G19"/>
      <c r="H19"/>
      <c r="L19" s="5"/>
    </row>
    <row r="20" spans="1:12" ht="15" x14ac:dyDescent="0.25">
      <c r="A20" t="s">
        <v>276</v>
      </c>
      <c r="B20"/>
      <c r="C20"/>
      <c r="D20"/>
      <c r="E20"/>
      <c r="F20"/>
      <c r="G20"/>
      <c r="H20"/>
      <c r="L20" s="5"/>
    </row>
    <row r="21" spans="1:12" ht="15" x14ac:dyDescent="0.25">
      <c r="A21" t="s">
        <v>277</v>
      </c>
      <c r="B21"/>
      <c r="C21"/>
      <c r="D21"/>
      <c r="E21"/>
      <c r="F21"/>
      <c r="G21"/>
      <c r="H21"/>
      <c r="L21" s="5"/>
    </row>
    <row r="22" spans="1:12" ht="15" x14ac:dyDescent="0.25">
      <c r="A22" t="s">
        <v>278</v>
      </c>
      <c r="B22"/>
      <c r="C22"/>
      <c r="D22"/>
      <c r="E22"/>
      <c r="F22"/>
      <c r="G22"/>
      <c r="H22"/>
      <c r="L22" s="5"/>
    </row>
    <row r="23" spans="1:12" ht="15" x14ac:dyDescent="0.25">
      <c r="A23" t="s">
        <v>279</v>
      </c>
      <c r="B23"/>
      <c r="C23"/>
      <c r="D23"/>
      <c r="E23"/>
      <c r="F23"/>
      <c r="G23"/>
      <c r="H23"/>
      <c r="L23" s="5"/>
    </row>
    <row r="24" spans="1:12" ht="15" x14ac:dyDescent="0.25">
      <c r="A24" t="s">
        <v>280</v>
      </c>
      <c r="B24"/>
      <c r="C24"/>
      <c r="D24"/>
      <c r="E24"/>
      <c r="F24"/>
      <c r="G24"/>
      <c r="H24"/>
      <c r="L24" s="5"/>
    </row>
    <row r="25" spans="1:12" ht="15" x14ac:dyDescent="0.25">
      <c r="A25" t="s">
        <v>281</v>
      </c>
      <c r="B25"/>
      <c r="C25"/>
      <c r="D25"/>
      <c r="E25"/>
      <c r="F25"/>
      <c r="G25"/>
      <c r="H25"/>
      <c r="L25" s="5"/>
    </row>
    <row r="26" spans="1:12" ht="15" x14ac:dyDescent="0.25">
      <c r="A26" t="s">
        <v>282</v>
      </c>
      <c r="B26"/>
      <c r="C26"/>
      <c r="D26"/>
      <c r="E26"/>
      <c r="F26"/>
      <c r="G26"/>
      <c r="H26"/>
      <c r="L26" s="5"/>
    </row>
    <row r="27" spans="1:12" ht="15" x14ac:dyDescent="0.25">
      <c r="A27" t="s">
        <v>283</v>
      </c>
      <c r="B27"/>
      <c r="C27"/>
      <c r="D27"/>
      <c r="E27"/>
      <c r="F27"/>
      <c r="G27"/>
      <c r="H27"/>
      <c r="L27" s="5"/>
    </row>
    <row r="28" spans="1:12" ht="15" x14ac:dyDescent="0.25">
      <c r="A28" t="s">
        <v>284</v>
      </c>
      <c r="B28"/>
      <c r="C28"/>
      <c r="D28"/>
      <c r="E28"/>
      <c r="F28"/>
      <c r="G28"/>
      <c r="H28"/>
      <c r="L28" s="5"/>
    </row>
    <row r="29" spans="1:12" ht="15" x14ac:dyDescent="0.25">
      <c r="A29" t="s">
        <v>285</v>
      </c>
      <c r="B29"/>
      <c r="C29"/>
      <c r="D29"/>
      <c r="E29"/>
      <c r="F29"/>
      <c r="G29"/>
      <c r="H29"/>
      <c r="L29" s="5"/>
    </row>
    <row r="30" spans="1:12" ht="15" x14ac:dyDescent="0.25">
      <c r="A30" t="s">
        <v>286</v>
      </c>
      <c r="B30"/>
      <c r="C30"/>
      <c r="D30"/>
      <c r="E30"/>
      <c r="F30"/>
      <c r="G30"/>
      <c r="H30"/>
      <c r="L30" s="5"/>
    </row>
    <row r="31" spans="1:12" ht="15" x14ac:dyDescent="0.25">
      <c r="A31" t="s">
        <v>287</v>
      </c>
      <c r="B31"/>
      <c r="C31"/>
      <c r="D31"/>
      <c r="E31"/>
      <c r="F31"/>
      <c r="G31"/>
      <c r="H31"/>
      <c r="L31" s="5"/>
    </row>
    <row r="32" spans="1:12" ht="15" x14ac:dyDescent="0.25">
      <c r="A32"/>
      <c r="B32"/>
      <c r="C32"/>
      <c r="D32"/>
      <c r="E32"/>
      <c r="F32"/>
      <c r="G32"/>
      <c r="H32"/>
      <c r="L32" s="5"/>
    </row>
    <row r="33" spans="2:12" ht="15" x14ac:dyDescent="0.25">
      <c r="B33"/>
      <c r="C33"/>
      <c r="D33"/>
      <c r="E33"/>
      <c r="F33"/>
      <c r="G33"/>
      <c r="H33"/>
      <c r="L33" s="5"/>
    </row>
    <row r="34" spans="2:12" ht="15" x14ac:dyDescent="0.25">
      <c r="B34"/>
      <c r="C34"/>
      <c r="D34"/>
      <c r="E34"/>
      <c r="F34"/>
      <c r="G34"/>
      <c r="H34"/>
      <c r="L34" s="5"/>
    </row>
    <row r="35" spans="2:12" ht="15" x14ac:dyDescent="0.25">
      <c r="B35"/>
      <c r="C35"/>
      <c r="D35"/>
      <c r="E35"/>
      <c r="F35"/>
      <c r="G35"/>
      <c r="H35"/>
      <c r="L35" s="5"/>
    </row>
    <row r="36" spans="2:12" x14ac:dyDescent="0.2">
      <c r="B36" s="5"/>
      <c r="C36" s="6"/>
      <c r="D36" s="6"/>
      <c r="E36" s="5"/>
      <c r="F36" s="5"/>
      <c r="G36" s="5"/>
      <c r="H36" s="4"/>
      <c r="L36" s="5"/>
    </row>
    <row r="37" spans="2:12" x14ac:dyDescent="0.2">
      <c r="B37" s="5"/>
      <c r="C37" s="6"/>
      <c r="D37" s="6"/>
      <c r="E37" s="5"/>
      <c r="F37" s="5"/>
      <c r="G37" s="5"/>
      <c r="H37" s="4"/>
      <c r="L37" s="5"/>
    </row>
    <row r="38" spans="2:12" x14ac:dyDescent="0.2">
      <c r="B38" s="5"/>
      <c r="C38" s="6"/>
      <c r="D38" s="6"/>
      <c r="E38" s="5"/>
      <c r="F38" s="5"/>
      <c r="G38" s="5"/>
      <c r="H38" s="4"/>
      <c r="L38" s="5"/>
    </row>
    <row r="39" spans="2:12" x14ac:dyDescent="0.2">
      <c r="B39" s="5"/>
      <c r="C39" s="6"/>
      <c r="D39" s="6"/>
      <c r="E39" s="5"/>
      <c r="F39" s="5"/>
      <c r="G39" s="5"/>
      <c r="H39" s="4"/>
      <c r="L39" s="5"/>
    </row>
    <row r="40" spans="2:12" x14ac:dyDescent="0.2">
      <c r="B40" s="5"/>
      <c r="C40" s="6"/>
      <c r="D40" s="6"/>
      <c r="E40" s="5"/>
      <c r="F40" s="5"/>
      <c r="G40" s="5"/>
      <c r="H40" s="4"/>
      <c r="L40" s="5"/>
    </row>
    <row r="41" spans="2:12" x14ac:dyDescent="0.2">
      <c r="B41" s="5"/>
      <c r="C41" s="6"/>
      <c r="D41" s="6"/>
      <c r="E41" s="5"/>
      <c r="F41" s="5"/>
      <c r="G41" s="5"/>
      <c r="H41" s="4"/>
      <c r="L41" s="5"/>
    </row>
    <row r="42" spans="2:12" x14ac:dyDescent="0.2">
      <c r="B42" s="5"/>
      <c r="C42" s="6"/>
      <c r="D42" s="6"/>
      <c r="E42" s="5"/>
      <c r="F42" s="5"/>
      <c r="G42" s="5"/>
      <c r="H42" s="4"/>
      <c r="L42" s="5"/>
    </row>
    <row r="43" spans="2:12" x14ac:dyDescent="0.2">
      <c r="B43" s="5"/>
      <c r="C43" s="6"/>
      <c r="D43" s="6"/>
      <c r="E43" s="5"/>
      <c r="F43" s="5"/>
      <c r="G43" s="5"/>
      <c r="H43" s="4"/>
      <c r="L43" s="5"/>
    </row>
    <row r="44" spans="2:12" x14ac:dyDescent="0.2">
      <c r="B44" s="5"/>
      <c r="C44" s="6"/>
      <c r="D44" s="6"/>
      <c r="E44" s="5"/>
      <c r="F44" s="5"/>
      <c r="G44" s="5"/>
      <c r="H44" s="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/>
  </sheetViews>
  <sheetFormatPr defaultRowHeight="15" x14ac:dyDescent="0.25"/>
  <cols>
    <col min="5" max="5" width="11.42578125" bestFit="1" customWidth="1"/>
    <col min="6" max="6" width="10.7109375" bestFit="1" customWidth="1"/>
    <col min="12" max="12" width="22.85546875" bestFit="1" customWidth="1"/>
  </cols>
  <sheetData>
    <row r="2" spans="1:12" x14ac:dyDescent="0.25">
      <c r="L2" s="8" t="s">
        <v>293</v>
      </c>
    </row>
    <row r="3" spans="1:12" x14ac:dyDescent="0.25">
      <c r="A3" s="7" t="s">
        <v>289</v>
      </c>
      <c r="C3" s="7" t="s">
        <v>341</v>
      </c>
      <c r="E3" s="7" t="s">
        <v>341</v>
      </c>
      <c r="F3" s="7" t="s">
        <v>160</v>
      </c>
      <c r="L3" s="54" t="s">
        <v>310</v>
      </c>
    </row>
    <row r="4" spans="1:12" x14ac:dyDescent="0.25">
      <c r="A4" s="53">
        <v>111</v>
      </c>
      <c r="C4" s="6" t="s">
        <v>157</v>
      </c>
      <c r="E4" s="6" t="s">
        <v>157</v>
      </c>
      <c r="F4" s="5" t="s">
        <v>80</v>
      </c>
    </row>
    <row r="5" spans="1:12" x14ac:dyDescent="0.25">
      <c r="A5" s="53">
        <v>222</v>
      </c>
      <c r="C5" s="6" t="s">
        <v>157</v>
      </c>
      <c r="E5" s="6" t="s">
        <v>157</v>
      </c>
      <c r="F5" s="5" t="s">
        <v>80</v>
      </c>
    </row>
    <row r="6" spans="1:12" x14ac:dyDescent="0.25">
      <c r="A6" s="53">
        <v>333</v>
      </c>
      <c r="C6" s="6" t="s">
        <v>137</v>
      </c>
      <c r="E6" s="6" t="s">
        <v>137</v>
      </c>
      <c r="F6" s="5" t="s">
        <v>101</v>
      </c>
    </row>
    <row r="7" spans="1:12" x14ac:dyDescent="0.25">
      <c r="A7" s="53">
        <v>444</v>
      </c>
      <c r="C7" s="6" t="s">
        <v>96</v>
      </c>
      <c r="E7" s="6" t="s">
        <v>96</v>
      </c>
      <c r="F7" s="5" t="s">
        <v>128</v>
      </c>
    </row>
    <row r="8" spans="1:12" x14ac:dyDescent="0.25">
      <c r="A8" s="53">
        <v>444</v>
      </c>
      <c r="C8" s="6" t="s">
        <v>154</v>
      </c>
      <c r="E8" s="6" t="s">
        <v>154</v>
      </c>
      <c r="F8" s="5" t="s">
        <v>152</v>
      </c>
    </row>
    <row r="9" spans="1:12" x14ac:dyDescent="0.25">
      <c r="A9" s="53">
        <v>444</v>
      </c>
      <c r="C9" s="6" t="s">
        <v>151</v>
      </c>
      <c r="E9" s="6" t="s">
        <v>151</v>
      </c>
      <c r="F9" s="5" t="s">
        <v>90</v>
      </c>
    </row>
    <row r="10" spans="1:12" x14ac:dyDescent="0.25">
      <c r="A10" s="53">
        <v>555</v>
      </c>
      <c r="C10" s="6" t="s">
        <v>149</v>
      </c>
      <c r="E10" s="6" t="s">
        <v>149</v>
      </c>
      <c r="F10" s="5" t="s">
        <v>128</v>
      </c>
    </row>
    <row r="11" spans="1:12" x14ac:dyDescent="0.25">
      <c r="A11" s="53">
        <v>555</v>
      </c>
      <c r="C11" s="6" t="s">
        <v>146</v>
      </c>
      <c r="E11" s="6" t="s">
        <v>146</v>
      </c>
      <c r="F11" s="5" t="s">
        <v>90</v>
      </c>
    </row>
    <row r="12" spans="1:12" x14ac:dyDescent="0.25">
      <c r="A12" s="53">
        <v>666</v>
      </c>
      <c r="C12" s="6" t="s">
        <v>144</v>
      </c>
      <c r="E12" s="6" t="s">
        <v>144</v>
      </c>
      <c r="F12" s="5" t="s">
        <v>85</v>
      </c>
    </row>
    <row r="13" spans="1:12" x14ac:dyDescent="0.25">
      <c r="A13" s="53">
        <v>666</v>
      </c>
      <c r="C13" s="6" t="s">
        <v>142</v>
      </c>
      <c r="E13" s="6" t="s">
        <v>142</v>
      </c>
      <c r="F13" s="5" t="s">
        <v>90</v>
      </c>
    </row>
    <row r="14" spans="1:12" x14ac:dyDescent="0.25">
      <c r="A14" s="53">
        <v>666</v>
      </c>
      <c r="C14" s="6" t="s">
        <v>140</v>
      </c>
      <c r="E14" s="6" t="s">
        <v>140</v>
      </c>
      <c r="F14" s="5" t="s">
        <v>90</v>
      </c>
    </row>
    <row r="15" spans="1:12" x14ac:dyDescent="0.25">
      <c r="A15" s="53">
        <v>777</v>
      </c>
      <c r="C15" s="6" t="s">
        <v>96</v>
      </c>
      <c r="E15" s="6" t="s">
        <v>96</v>
      </c>
      <c r="F15" s="5" t="s">
        <v>90</v>
      </c>
    </row>
    <row r="16" spans="1:12" x14ac:dyDescent="0.25">
      <c r="A16" s="53">
        <v>888</v>
      </c>
      <c r="C16" s="6" t="s">
        <v>137</v>
      </c>
      <c r="E16" s="6" t="s">
        <v>137</v>
      </c>
      <c r="F16" s="5" t="s">
        <v>101</v>
      </c>
    </row>
    <row r="17" spans="1:6" x14ac:dyDescent="0.25">
      <c r="A17" s="53">
        <v>888</v>
      </c>
      <c r="C17" s="6" t="s">
        <v>114</v>
      </c>
      <c r="E17" s="6" t="s">
        <v>114</v>
      </c>
      <c r="F17" s="5" t="s">
        <v>85</v>
      </c>
    </row>
    <row r="18" spans="1:6" x14ac:dyDescent="0.25">
      <c r="A18" s="53">
        <v>999</v>
      </c>
      <c r="C18" s="6" t="s">
        <v>82</v>
      </c>
      <c r="E18" s="6" t="s">
        <v>82</v>
      </c>
      <c r="F18" s="5" t="s">
        <v>101</v>
      </c>
    </row>
    <row r="19" spans="1:6" x14ac:dyDescent="0.25">
      <c r="A19" s="53">
        <v>999</v>
      </c>
      <c r="C19" s="6" t="s">
        <v>96</v>
      </c>
      <c r="E19" s="6" t="s">
        <v>96</v>
      </c>
      <c r="F19" s="5" t="s">
        <v>106</v>
      </c>
    </row>
    <row r="20" spans="1:6" x14ac:dyDescent="0.25">
      <c r="A20" s="53">
        <v>999</v>
      </c>
      <c r="C20" s="6" t="s">
        <v>132</v>
      </c>
      <c r="E20" s="6" t="s">
        <v>132</v>
      </c>
      <c r="F20" s="5" t="s">
        <v>80</v>
      </c>
    </row>
    <row r="21" spans="1:6" x14ac:dyDescent="0.25">
      <c r="C21" s="6" t="s">
        <v>132</v>
      </c>
      <c r="E21" s="6" t="s">
        <v>132</v>
      </c>
      <c r="F21" s="5" t="s">
        <v>101</v>
      </c>
    </row>
    <row r="22" spans="1:6" x14ac:dyDescent="0.25">
      <c r="C22" s="6" t="s">
        <v>130</v>
      </c>
      <c r="E22" s="6" t="s">
        <v>130</v>
      </c>
      <c r="F22" s="5" t="s">
        <v>128</v>
      </c>
    </row>
    <row r="23" spans="1:6" x14ac:dyDescent="0.25">
      <c r="C23" s="6" t="s">
        <v>127</v>
      </c>
      <c r="E23" s="6" t="s">
        <v>127</v>
      </c>
      <c r="F23" s="5" t="s">
        <v>125</v>
      </c>
    </row>
    <row r="24" spans="1:6" x14ac:dyDescent="0.25">
      <c r="C24" s="6" t="s">
        <v>121</v>
      </c>
      <c r="E24" s="6" t="s">
        <v>121</v>
      </c>
      <c r="F24" s="5" t="s">
        <v>80</v>
      </c>
    </row>
    <row r="25" spans="1:6" x14ac:dyDescent="0.25">
      <c r="C25" s="6" t="s">
        <v>121</v>
      </c>
      <c r="E25" s="6" t="s">
        <v>121</v>
      </c>
      <c r="F25" s="5" t="s">
        <v>85</v>
      </c>
    </row>
    <row r="26" spans="1:6" x14ac:dyDescent="0.25">
      <c r="C26" s="6" t="s">
        <v>118</v>
      </c>
      <c r="E26" s="6" t="s">
        <v>118</v>
      </c>
      <c r="F26" s="5" t="s">
        <v>80</v>
      </c>
    </row>
    <row r="27" spans="1:6" x14ac:dyDescent="0.25">
      <c r="C27" s="6" t="s">
        <v>114</v>
      </c>
      <c r="E27" s="6" t="s">
        <v>114</v>
      </c>
      <c r="F27" s="5" t="s">
        <v>128</v>
      </c>
    </row>
    <row r="28" spans="1:6" x14ac:dyDescent="0.25">
      <c r="C28" s="6" t="s">
        <v>111</v>
      </c>
      <c r="E28" s="6" t="s">
        <v>111</v>
      </c>
      <c r="F28" s="5" t="s">
        <v>101</v>
      </c>
    </row>
    <row r="29" spans="1:6" x14ac:dyDescent="0.25">
      <c r="C29" s="6" t="s">
        <v>96</v>
      </c>
      <c r="E29" s="6" t="s">
        <v>96</v>
      </c>
      <c r="F29" s="5" t="s">
        <v>106</v>
      </c>
    </row>
    <row r="30" spans="1:6" x14ac:dyDescent="0.25">
      <c r="C30" s="6" t="s">
        <v>103</v>
      </c>
      <c r="E30" s="6" t="s">
        <v>103</v>
      </c>
      <c r="F30" s="5" t="s">
        <v>101</v>
      </c>
    </row>
    <row r="31" spans="1:6" x14ac:dyDescent="0.25">
      <c r="C31" s="6" t="s">
        <v>96</v>
      </c>
      <c r="E31" s="6" t="s">
        <v>96</v>
      </c>
      <c r="F31" s="5" t="s">
        <v>128</v>
      </c>
    </row>
    <row r="32" spans="1:6" x14ac:dyDescent="0.25">
      <c r="C32" s="6" t="s">
        <v>96</v>
      </c>
      <c r="E32" s="6" t="s">
        <v>96</v>
      </c>
      <c r="F32" s="5" t="s">
        <v>101</v>
      </c>
    </row>
    <row r="33" spans="3:6" x14ac:dyDescent="0.25">
      <c r="C33" s="6" t="s">
        <v>92</v>
      </c>
      <c r="E33" s="6" t="s">
        <v>92</v>
      </c>
      <c r="F33" s="5" t="s">
        <v>90</v>
      </c>
    </row>
    <row r="34" spans="3:6" x14ac:dyDescent="0.25">
      <c r="C34" s="6" t="s">
        <v>87</v>
      </c>
      <c r="E34" s="6" t="s">
        <v>87</v>
      </c>
      <c r="F34" s="5" t="s">
        <v>85</v>
      </c>
    </row>
    <row r="35" spans="3:6" x14ac:dyDescent="0.25">
      <c r="C35" s="6" t="s">
        <v>82</v>
      </c>
      <c r="E35" s="6" t="s">
        <v>82</v>
      </c>
      <c r="F35" s="5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ColWidth="9.140625" defaultRowHeight="15" x14ac:dyDescent="0.2"/>
  <cols>
    <col min="1" max="1" width="36.42578125" style="12" customWidth="1"/>
    <col min="2" max="4" width="20.5703125" style="12" customWidth="1"/>
    <col min="5" max="243" width="9.140625" style="12"/>
    <col min="244" max="245" width="9.140625" style="12" customWidth="1"/>
    <col min="246" max="246" width="11.85546875" style="12" customWidth="1"/>
    <col min="247" max="247" width="11.5703125" style="12" bestFit="1" customWidth="1"/>
    <col min="248" max="248" width="13.85546875" style="12" bestFit="1" customWidth="1"/>
    <col min="249" max="249" width="22" style="12" bestFit="1" customWidth="1"/>
    <col min="250" max="250" width="11.28515625" style="12" bestFit="1" customWidth="1"/>
    <col min="251" max="251" width="11" style="12" bestFit="1" customWidth="1"/>
    <col min="252" max="499" width="9.140625" style="12"/>
    <col min="500" max="501" width="9.140625" style="12" customWidth="1"/>
    <col min="502" max="502" width="11.85546875" style="12" customWidth="1"/>
    <col min="503" max="503" width="11.5703125" style="12" bestFit="1" customWidth="1"/>
    <col min="504" max="504" width="13.85546875" style="12" bestFit="1" customWidth="1"/>
    <col min="505" max="505" width="22" style="12" bestFit="1" customWidth="1"/>
    <col min="506" max="506" width="11.28515625" style="12" bestFit="1" customWidth="1"/>
    <col min="507" max="507" width="11" style="12" bestFit="1" customWidth="1"/>
    <col min="508" max="755" width="9.140625" style="12"/>
    <col min="756" max="757" width="9.140625" style="12" customWidth="1"/>
    <col min="758" max="758" width="11.85546875" style="12" customWidth="1"/>
    <col min="759" max="759" width="11.5703125" style="12" bestFit="1" customWidth="1"/>
    <col min="760" max="760" width="13.85546875" style="12" bestFit="1" customWidth="1"/>
    <col min="761" max="761" width="22" style="12" bestFit="1" customWidth="1"/>
    <col min="762" max="762" width="11.28515625" style="12" bestFit="1" customWidth="1"/>
    <col min="763" max="763" width="11" style="12" bestFit="1" customWidth="1"/>
    <col min="764" max="1011" width="9.140625" style="12"/>
    <col min="1012" max="1013" width="9.140625" style="12" customWidth="1"/>
    <col min="1014" max="1014" width="11.85546875" style="12" customWidth="1"/>
    <col min="1015" max="1015" width="11.5703125" style="12" bestFit="1" customWidth="1"/>
    <col min="1016" max="1016" width="13.85546875" style="12" bestFit="1" customWidth="1"/>
    <col min="1017" max="1017" width="22" style="12" bestFit="1" customWidth="1"/>
    <col min="1018" max="1018" width="11.28515625" style="12" bestFit="1" customWidth="1"/>
    <col min="1019" max="1019" width="11" style="12" bestFit="1" customWidth="1"/>
    <col min="1020" max="1267" width="9.140625" style="12"/>
    <col min="1268" max="1269" width="9.140625" style="12" customWidth="1"/>
    <col min="1270" max="1270" width="11.85546875" style="12" customWidth="1"/>
    <col min="1271" max="1271" width="11.5703125" style="12" bestFit="1" customWidth="1"/>
    <col min="1272" max="1272" width="13.85546875" style="12" bestFit="1" customWidth="1"/>
    <col min="1273" max="1273" width="22" style="12" bestFit="1" customWidth="1"/>
    <col min="1274" max="1274" width="11.28515625" style="12" bestFit="1" customWidth="1"/>
    <col min="1275" max="1275" width="11" style="12" bestFit="1" customWidth="1"/>
    <col min="1276" max="1523" width="9.140625" style="12"/>
    <col min="1524" max="1525" width="9.140625" style="12" customWidth="1"/>
    <col min="1526" max="1526" width="11.85546875" style="12" customWidth="1"/>
    <col min="1527" max="1527" width="11.5703125" style="12" bestFit="1" customWidth="1"/>
    <col min="1528" max="1528" width="13.85546875" style="12" bestFit="1" customWidth="1"/>
    <col min="1529" max="1529" width="22" style="12" bestFit="1" customWidth="1"/>
    <col min="1530" max="1530" width="11.28515625" style="12" bestFit="1" customWidth="1"/>
    <col min="1531" max="1531" width="11" style="12" bestFit="1" customWidth="1"/>
    <col min="1532" max="1779" width="9.140625" style="12"/>
    <col min="1780" max="1781" width="9.140625" style="12" customWidth="1"/>
    <col min="1782" max="1782" width="11.85546875" style="12" customWidth="1"/>
    <col min="1783" max="1783" width="11.5703125" style="12" bestFit="1" customWidth="1"/>
    <col min="1784" max="1784" width="13.85546875" style="12" bestFit="1" customWidth="1"/>
    <col min="1785" max="1785" width="22" style="12" bestFit="1" customWidth="1"/>
    <col min="1786" max="1786" width="11.28515625" style="12" bestFit="1" customWidth="1"/>
    <col min="1787" max="1787" width="11" style="12" bestFit="1" customWidth="1"/>
    <col min="1788" max="2035" width="9.140625" style="12"/>
    <col min="2036" max="2037" width="9.140625" style="12" customWidth="1"/>
    <col min="2038" max="2038" width="11.85546875" style="12" customWidth="1"/>
    <col min="2039" max="2039" width="11.5703125" style="12" bestFit="1" customWidth="1"/>
    <col min="2040" max="2040" width="13.85546875" style="12" bestFit="1" customWidth="1"/>
    <col min="2041" max="2041" width="22" style="12" bestFit="1" customWidth="1"/>
    <col min="2042" max="2042" width="11.28515625" style="12" bestFit="1" customWidth="1"/>
    <col min="2043" max="2043" width="11" style="12" bestFit="1" customWidth="1"/>
    <col min="2044" max="2291" width="9.140625" style="12"/>
    <col min="2292" max="2293" width="9.140625" style="12" customWidth="1"/>
    <col min="2294" max="2294" width="11.85546875" style="12" customWidth="1"/>
    <col min="2295" max="2295" width="11.5703125" style="12" bestFit="1" customWidth="1"/>
    <col min="2296" max="2296" width="13.85546875" style="12" bestFit="1" customWidth="1"/>
    <col min="2297" max="2297" width="22" style="12" bestFit="1" customWidth="1"/>
    <col min="2298" max="2298" width="11.28515625" style="12" bestFit="1" customWidth="1"/>
    <col min="2299" max="2299" width="11" style="12" bestFit="1" customWidth="1"/>
    <col min="2300" max="2547" width="9.140625" style="12"/>
    <col min="2548" max="2549" width="9.140625" style="12" customWidth="1"/>
    <col min="2550" max="2550" width="11.85546875" style="12" customWidth="1"/>
    <col min="2551" max="2551" width="11.5703125" style="12" bestFit="1" customWidth="1"/>
    <col min="2552" max="2552" width="13.85546875" style="12" bestFit="1" customWidth="1"/>
    <col min="2553" max="2553" width="22" style="12" bestFit="1" customWidth="1"/>
    <col min="2554" max="2554" width="11.28515625" style="12" bestFit="1" customWidth="1"/>
    <col min="2555" max="2555" width="11" style="12" bestFit="1" customWidth="1"/>
    <col min="2556" max="2803" width="9.140625" style="12"/>
    <col min="2804" max="2805" width="9.140625" style="12" customWidth="1"/>
    <col min="2806" max="2806" width="11.85546875" style="12" customWidth="1"/>
    <col min="2807" max="2807" width="11.5703125" style="12" bestFit="1" customWidth="1"/>
    <col min="2808" max="2808" width="13.85546875" style="12" bestFit="1" customWidth="1"/>
    <col min="2809" max="2809" width="22" style="12" bestFit="1" customWidth="1"/>
    <col min="2810" max="2810" width="11.28515625" style="12" bestFit="1" customWidth="1"/>
    <col min="2811" max="2811" width="11" style="12" bestFit="1" customWidth="1"/>
    <col min="2812" max="3059" width="9.140625" style="12"/>
    <col min="3060" max="3061" width="9.140625" style="12" customWidth="1"/>
    <col min="3062" max="3062" width="11.85546875" style="12" customWidth="1"/>
    <col min="3063" max="3063" width="11.5703125" style="12" bestFit="1" customWidth="1"/>
    <col min="3064" max="3064" width="13.85546875" style="12" bestFit="1" customWidth="1"/>
    <col min="3065" max="3065" width="22" style="12" bestFit="1" customWidth="1"/>
    <col min="3066" max="3066" width="11.28515625" style="12" bestFit="1" customWidth="1"/>
    <col min="3067" max="3067" width="11" style="12" bestFit="1" customWidth="1"/>
    <col min="3068" max="3315" width="9.140625" style="12"/>
    <col min="3316" max="3317" width="9.140625" style="12" customWidth="1"/>
    <col min="3318" max="3318" width="11.85546875" style="12" customWidth="1"/>
    <col min="3319" max="3319" width="11.5703125" style="12" bestFit="1" customWidth="1"/>
    <col min="3320" max="3320" width="13.85546875" style="12" bestFit="1" customWidth="1"/>
    <col min="3321" max="3321" width="22" style="12" bestFit="1" customWidth="1"/>
    <col min="3322" max="3322" width="11.28515625" style="12" bestFit="1" customWidth="1"/>
    <col min="3323" max="3323" width="11" style="12" bestFit="1" customWidth="1"/>
    <col min="3324" max="3571" width="9.140625" style="12"/>
    <col min="3572" max="3573" width="9.140625" style="12" customWidth="1"/>
    <col min="3574" max="3574" width="11.85546875" style="12" customWidth="1"/>
    <col min="3575" max="3575" width="11.5703125" style="12" bestFit="1" customWidth="1"/>
    <col min="3576" max="3576" width="13.85546875" style="12" bestFit="1" customWidth="1"/>
    <col min="3577" max="3577" width="22" style="12" bestFit="1" customWidth="1"/>
    <col min="3578" max="3578" width="11.28515625" style="12" bestFit="1" customWidth="1"/>
    <col min="3579" max="3579" width="11" style="12" bestFit="1" customWidth="1"/>
    <col min="3580" max="3827" width="9.140625" style="12"/>
    <col min="3828" max="3829" width="9.140625" style="12" customWidth="1"/>
    <col min="3830" max="3830" width="11.85546875" style="12" customWidth="1"/>
    <col min="3831" max="3831" width="11.5703125" style="12" bestFit="1" customWidth="1"/>
    <col min="3832" max="3832" width="13.85546875" style="12" bestFit="1" customWidth="1"/>
    <col min="3833" max="3833" width="22" style="12" bestFit="1" customWidth="1"/>
    <col min="3834" max="3834" width="11.28515625" style="12" bestFit="1" customWidth="1"/>
    <col min="3835" max="3835" width="11" style="12" bestFit="1" customWidth="1"/>
    <col min="3836" max="4083" width="9.140625" style="12"/>
    <col min="4084" max="4085" width="9.140625" style="12" customWidth="1"/>
    <col min="4086" max="4086" width="11.85546875" style="12" customWidth="1"/>
    <col min="4087" max="4087" width="11.5703125" style="12" bestFit="1" customWidth="1"/>
    <col min="4088" max="4088" width="13.85546875" style="12" bestFit="1" customWidth="1"/>
    <col min="4089" max="4089" width="22" style="12" bestFit="1" customWidth="1"/>
    <col min="4090" max="4090" width="11.28515625" style="12" bestFit="1" customWidth="1"/>
    <col min="4091" max="4091" width="11" style="12" bestFit="1" customWidth="1"/>
    <col min="4092" max="4339" width="9.140625" style="12"/>
    <col min="4340" max="4341" width="9.140625" style="12" customWidth="1"/>
    <col min="4342" max="4342" width="11.85546875" style="12" customWidth="1"/>
    <col min="4343" max="4343" width="11.5703125" style="12" bestFit="1" customWidth="1"/>
    <col min="4344" max="4344" width="13.85546875" style="12" bestFit="1" customWidth="1"/>
    <col min="4345" max="4345" width="22" style="12" bestFit="1" customWidth="1"/>
    <col min="4346" max="4346" width="11.28515625" style="12" bestFit="1" customWidth="1"/>
    <col min="4347" max="4347" width="11" style="12" bestFit="1" customWidth="1"/>
    <col min="4348" max="4595" width="9.140625" style="12"/>
    <col min="4596" max="4597" width="9.140625" style="12" customWidth="1"/>
    <col min="4598" max="4598" width="11.85546875" style="12" customWidth="1"/>
    <col min="4599" max="4599" width="11.5703125" style="12" bestFit="1" customWidth="1"/>
    <col min="4600" max="4600" width="13.85546875" style="12" bestFit="1" customWidth="1"/>
    <col min="4601" max="4601" width="22" style="12" bestFit="1" customWidth="1"/>
    <col min="4602" max="4602" width="11.28515625" style="12" bestFit="1" customWidth="1"/>
    <col min="4603" max="4603" width="11" style="12" bestFit="1" customWidth="1"/>
    <col min="4604" max="4851" width="9.140625" style="12"/>
    <col min="4852" max="4853" width="9.140625" style="12" customWidth="1"/>
    <col min="4854" max="4854" width="11.85546875" style="12" customWidth="1"/>
    <col min="4855" max="4855" width="11.5703125" style="12" bestFit="1" customWidth="1"/>
    <col min="4856" max="4856" width="13.85546875" style="12" bestFit="1" customWidth="1"/>
    <col min="4857" max="4857" width="22" style="12" bestFit="1" customWidth="1"/>
    <col min="4858" max="4858" width="11.28515625" style="12" bestFit="1" customWidth="1"/>
    <col min="4859" max="4859" width="11" style="12" bestFit="1" customWidth="1"/>
    <col min="4860" max="5107" width="9.140625" style="12"/>
    <col min="5108" max="5109" width="9.140625" style="12" customWidth="1"/>
    <col min="5110" max="5110" width="11.85546875" style="12" customWidth="1"/>
    <col min="5111" max="5111" width="11.5703125" style="12" bestFit="1" customWidth="1"/>
    <col min="5112" max="5112" width="13.85546875" style="12" bestFit="1" customWidth="1"/>
    <col min="5113" max="5113" width="22" style="12" bestFit="1" customWidth="1"/>
    <col min="5114" max="5114" width="11.28515625" style="12" bestFit="1" customWidth="1"/>
    <col min="5115" max="5115" width="11" style="12" bestFit="1" customWidth="1"/>
    <col min="5116" max="5363" width="9.140625" style="12"/>
    <col min="5364" max="5365" width="9.140625" style="12" customWidth="1"/>
    <col min="5366" max="5366" width="11.85546875" style="12" customWidth="1"/>
    <col min="5367" max="5367" width="11.5703125" style="12" bestFit="1" customWidth="1"/>
    <col min="5368" max="5368" width="13.85546875" style="12" bestFit="1" customWidth="1"/>
    <col min="5369" max="5369" width="22" style="12" bestFit="1" customWidth="1"/>
    <col min="5370" max="5370" width="11.28515625" style="12" bestFit="1" customWidth="1"/>
    <col min="5371" max="5371" width="11" style="12" bestFit="1" customWidth="1"/>
    <col min="5372" max="5619" width="9.140625" style="12"/>
    <col min="5620" max="5621" width="9.140625" style="12" customWidth="1"/>
    <col min="5622" max="5622" width="11.85546875" style="12" customWidth="1"/>
    <col min="5623" max="5623" width="11.5703125" style="12" bestFit="1" customWidth="1"/>
    <col min="5624" max="5624" width="13.85546875" style="12" bestFit="1" customWidth="1"/>
    <col min="5625" max="5625" width="22" style="12" bestFit="1" customWidth="1"/>
    <col min="5626" max="5626" width="11.28515625" style="12" bestFit="1" customWidth="1"/>
    <col min="5627" max="5627" width="11" style="12" bestFit="1" customWidth="1"/>
    <col min="5628" max="5875" width="9.140625" style="12"/>
    <col min="5876" max="5877" width="9.140625" style="12" customWidth="1"/>
    <col min="5878" max="5878" width="11.85546875" style="12" customWidth="1"/>
    <col min="5879" max="5879" width="11.5703125" style="12" bestFit="1" customWidth="1"/>
    <col min="5880" max="5880" width="13.85546875" style="12" bestFit="1" customWidth="1"/>
    <col min="5881" max="5881" width="22" style="12" bestFit="1" customWidth="1"/>
    <col min="5882" max="5882" width="11.28515625" style="12" bestFit="1" customWidth="1"/>
    <col min="5883" max="5883" width="11" style="12" bestFit="1" customWidth="1"/>
    <col min="5884" max="6131" width="9.140625" style="12"/>
    <col min="6132" max="6133" width="9.140625" style="12" customWidth="1"/>
    <col min="6134" max="6134" width="11.85546875" style="12" customWidth="1"/>
    <col min="6135" max="6135" width="11.5703125" style="12" bestFit="1" customWidth="1"/>
    <col min="6136" max="6136" width="13.85546875" style="12" bestFit="1" customWidth="1"/>
    <col min="6137" max="6137" width="22" style="12" bestFit="1" customWidth="1"/>
    <col min="6138" max="6138" width="11.28515625" style="12" bestFit="1" customWidth="1"/>
    <col min="6139" max="6139" width="11" style="12" bestFit="1" customWidth="1"/>
    <col min="6140" max="6387" width="9.140625" style="12"/>
    <col min="6388" max="6389" width="9.140625" style="12" customWidth="1"/>
    <col min="6390" max="6390" width="11.85546875" style="12" customWidth="1"/>
    <col min="6391" max="6391" width="11.5703125" style="12" bestFit="1" customWidth="1"/>
    <col min="6392" max="6392" width="13.85546875" style="12" bestFit="1" customWidth="1"/>
    <col min="6393" max="6393" width="22" style="12" bestFit="1" customWidth="1"/>
    <col min="6394" max="6394" width="11.28515625" style="12" bestFit="1" customWidth="1"/>
    <col min="6395" max="6395" width="11" style="12" bestFit="1" customWidth="1"/>
    <col min="6396" max="6643" width="9.140625" style="12"/>
    <col min="6644" max="6645" width="9.140625" style="12" customWidth="1"/>
    <col min="6646" max="6646" width="11.85546875" style="12" customWidth="1"/>
    <col min="6647" max="6647" width="11.5703125" style="12" bestFit="1" customWidth="1"/>
    <col min="6648" max="6648" width="13.85546875" style="12" bestFit="1" customWidth="1"/>
    <col min="6649" max="6649" width="22" style="12" bestFit="1" customWidth="1"/>
    <col min="6650" max="6650" width="11.28515625" style="12" bestFit="1" customWidth="1"/>
    <col min="6651" max="6651" width="11" style="12" bestFit="1" customWidth="1"/>
    <col min="6652" max="6899" width="9.140625" style="12"/>
    <col min="6900" max="6901" width="9.140625" style="12" customWidth="1"/>
    <col min="6902" max="6902" width="11.85546875" style="12" customWidth="1"/>
    <col min="6903" max="6903" width="11.5703125" style="12" bestFit="1" customWidth="1"/>
    <col min="6904" max="6904" width="13.85546875" style="12" bestFit="1" customWidth="1"/>
    <col min="6905" max="6905" width="22" style="12" bestFit="1" customWidth="1"/>
    <col min="6906" max="6906" width="11.28515625" style="12" bestFit="1" customWidth="1"/>
    <col min="6907" max="6907" width="11" style="12" bestFit="1" customWidth="1"/>
    <col min="6908" max="7155" width="9.140625" style="12"/>
    <col min="7156" max="7157" width="9.140625" style="12" customWidth="1"/>
    <col min="7158" max="7158" width="11.85546875" style="12" customWidth="1"/>
    <col min="7159" max="7159" width="11.5703125" style="12" bestFit="1" customWidth="1"/>
    <col min="7160" max="7160" width="13.85546875" style="12" bestFit="1" customWidth="1"/>
    <col min="7161" max="7161" width="22" style="12" bestFit="1" customWidth="1"/>
    <col min="7162" max="7162" width="11.28515625" style="12" bestFit="1" customWidth="1"/>
    <col min="7163" max="7163" width="11" style="12" bestFit="1" customWidth="1"/>
    <col min="7164" max="7411" width="9.140625" style="12"/>
    <col min="7412" max="7413" width="9.140625" style="12" customWidth="1"/>
    <col min="7414" max="7414" width="11.85546875" style="12" customWidth="1"/>
    <col min="7415" max="7415" width="11.5703125" style="12" bestFit="1" customWidth="1"/>
    <col min="7416" max="7416" width="13.85546875" style="12" bestFit="1" customWidth="1"/>
    <col min="7417" max="7417" width="22" style="12" bestFit="1" customWidth="1"/>
    <col min="7418" max="7418" width="11.28515625" style="12" bestFit="1" customWidth="1"/>
    <col min="7419" max="7419" width="11" style="12" bestFit="1" customWidth="1"/>
    <col min="7420" max="7667" width="9.140625" style="12"/>
    <col min="7668" max="7669" width="9.140625" style="12" customWidth="1"/>
    <col min="7670" max="7670" width="11.85546875" style="12" customWidth="1"/>
    <col min="7671" max="7671" width="11.5703125" style="12" bestFit="1" customWidth="1"/>
    <col min="7672" max="7672" width="13.85546875" style="12" bestFit="1" customWidth="1"/>
    <col min="7673" max="7673" width="22" style="12" bestFit="1" customWidth="1"/>
    <col min="7674" max="7674" width="11.28515625" style="12" bestFit="1" customWidth="1"/>
    <col min="7675" max="7675" width="11" style="12" bestFit="1" customWidth="1"/>
    <col min="7676" max="7923" width="9.140625" style="12"/>
    <col min="7924" max="7925" width="9.140625" style="12" customWidth="1"/>
    <col min="7926" max="7926" width="11.85546875" style="12" customWidth="1"/>
    <col min="7927" max="7927" width="11.5703125" style="12" bestFit="1" customWidth="1"/>
    <col min="7928" max="7928" width="13.85546875" style="12" bestFit="1" customWidth="1"/>
    <col min="7929" max="7929" width="22" style="12" bestFit="1" customWidth="1"/>
    <col min="7930" max="7930" width="11.28515625" style="12" bestFit="1" customWidth="1"/>
    <col min="7931" max="7931" width="11" style="12" bestFit="1" customWidth="1"/>
    <col min="7932" max="8179" width="9.140625" style="12"/>
    <col min="8180" max="8181" width="9.140625" style="12" customWidth="1"/>
    <col min="8182" max="8182" width="11.85546875" style="12" customWidth="1"/>
    <col min="8183" max="8183" width="11.5703125" style="12" bestFit="1" customWidth="1"/>
    <col min="8184" max="8184" width="13.85546875" style="12" bestFit="1" customWidth="1"/>
    <col min="8185" max="8185" width="22" style="12" bestFit="1" customWidth="1"/>
    <col min="8186" max="8186" width="11.28515625" style="12" bestFit="1" customWidth="1"/>
    <col min="8187" max="8187" width="11" style="12" bestFit="1" customWidth="1"/>
    <col min="8188" max="8435" width="9.140625" style="12"/>
    <col min="8436" max="8437" width="9.140625" style="12" customWidth="1"/>
    <col min="8438" max="8438" width="11.85546875" style="12" customWidth="1"/>
    <col min="8439" max="8439" width="11.5703125" style="12" bestFit="1" customWidth="1"/>
    <col min="8440" max="8440" width="13.85546875" style="12" bestFit="1" customWidth="1"/>
    <col min="8441" max="8441" width="22" style="12" bestFit="1" customWidth="1"/>
    <col min="8442" max="8442" width="11.28515625" style="12" bestFit="1" customWidth="1"/>
    <col min="8443" max="8443" width="11" style="12" bestFit="1" customWidth="1"/>
    <col min="8444" max="8691" width="9.140625" style="12"/>
    <col min="8692" max="8693" width="9.140625" style="12" customWidth="1"/>
    <col min="8694" max="8694" width="11.85546875" style="12" customWidth="1"/>
    <col min="8695" max="8695" width="11.5703125" style="12" bestFit="1" customWidth="1"/>
    <col min="8696" max="8696" width="13.85546875" style="12" bestFit="1" customWidth="1"/>
    <col min="8697" max="8697" width="22" style="12" bestFit="1" customWidth="1"/>
    <col min="8698" max="8698" width="11.28515625" style="12" bestFit="1" customWidth="1"/>
    <col min="8699" max="8699" width="11" style="12" bestFit="1" customWidth="1"/>
    <col min="8700" max="8947" width="9.140625" style="12"/>
    <col min="8948" max="8949" width="9.140625" style="12" customWidth="1"/>
    <col min="8950" max="8950" width="11.85546875" style="12" customWidth="1"/>
    <col min="8951" max="8951" width="11.5703125" style="12" bestFit="1" customWidth="1"/>
    <col min="8952" max="8952" width="13.85546875" style="12" bestFit="1" customWidth="1"/>
    <col min="8953" max="8953" width="22" style="12" bestFit="1" customWidth="1"/>
    <col min="8954" max="8954" width="11.28515625" style="12" bestFit="1" customWidth="1"/>
    <col min="8955" max="8955" width="11" style="12" bestFit="1" customWidth="1"/>
    <col min="8956" max="9203" width="9.140625" style="12"/>
    <col min="9204" max="9205" width="9.140625" style="12" customWidth="1"/>
    <col min="9206" max="9206" width="11.85546875" style="12" customWidth="1"/>
    <col min="9207" max="9207" width="11.5703125" style="12" bestFit="1" customWidth="1"/>
    <col min="9208" max="9208" width="13.85546875" style="12" bestFit="1" customWidth="1"/>
    <col min="9209" max="9209" width="22" style="12" bestFit="1" customWidth="1"/>
    <col min="9210" max="9210" width="11.28515625" style="12" bestFit="1" customWidth="1"/>
    <col min="9211" max="9211" width="11" style="12" bestFit="1" customWidth="1"/>
    <col min="9212" max="9459" width="9.140625" style="12"/>
    <col min="9460" max="9461" width="9.140625" style="12" customWidth="1"/>
    <col min="9462" max="9462" width="11.85546875" style="12" customWidth="1"/>
    <col min="9463" max="9463" width="11.5703125" style="12" bestFit="1" customWidth="1"/>
    <col min="9464" max="9464" width="13.85546875" style="12" bestFit="1" customWidth="1"/>
    <col min="9465" max="9465" width="22" style="12" bestFit="1" customWidth="1"/>
    <col min="9466" max="9466" width="11.28515625" style="12" bestFit="1" customWidth="1"/>
    <col min="9467" max="9467" width="11" style="12" bestFit="1" customWidth="1"/>
    <col min="9468" max="9715" width="9.140625" style="12"/>
    <col min="9716" max="9717" width="9.140625" style="12" customWidth="1"/>
    <col min="9718" max="9718" width="11.85546875" style="12" customWidth="1"/>
    <col min="9719" max="9719" width="11.5703125" style="12" bestFit="1" customWidth="1"/>
    <col min="9720" max="9720" width="13.85546875" style="12" bestFit="1" customWidth="1"/>
    <col min="9721" max="9721" width="22" style="12" bestFit="1" customWidth="1"/>
    <col min="9722" max="9722" width="11.28515625" style="12" bestFit="1" customWidth="1"/>
    <col min="9723" max="9723" width="11" style="12" bestFit="1" customWidth="1"/>
    <col min="9724" max="9971" width="9.140625" style="12"/>
    <col min="9972" max="9973" width="9.140625" style="12" customWidth="1"/>
    <col min="9974" max="9974" width="11.85546875" style="12" customWidth="1"/>
    <col min="9975" max="9975" width="11.5703125" style="12" bestFit="1" customWidth="1"/>
    <col min="9976" max="9976" width="13.85546875" style="12" bestFit="1" customWidth="1"/>
    <col min="9977" max="9977" width="22" style="12" bestFit="1" customWidth="1"/>
    <col min="9978" max="9978" width="11.28515625" style="12" bestFit="1" customWidth="1"/>
    <col min="9979" max="9979" width="11" style="12" bestFit="1" customWidth="1"/>
    <col min="9980" max="10227" width="9.140625" style="12"/>
    <col min="10228" max="10229" width="9.140625" style="12" customWidth="1"/>
    <col min="10230" max="10230" width="11.85546875" style="12" customWidth="1"/>
    <col min="10231" max="10231" width="11.5703125" style="12" bestFit="1" customWidth="1"/>
    <col min="10232" max="10232" width="13.85546875" style="12" bestFit="1" customWidth="1"/>
    <col min="10233" max="10233" width="22" style="12" bestFit="1" customWidth="1"/>
    <col min="10234" max="10234" width="11.28515625" style="12" bestFit="1" customWidth="1"/>
    <col min="10235" max="10235" width="11" style="12" bestFit="1" customWidth="1"/>
    <col min="10236" max="10483" width="9.140625" style="12"/>
    <col min="10484" max="10485" width="9.140625" style="12" customWidth="1"/>
    <col min="10486" max="10486" width="11.85546875" style="12" customWidth="1"/>
    <col min="10487" max="10487" width="11.5703125" style="12" bestFit="1" customWidth="1"/>
    <col min="10488" max="10488" width="13.85546875" style="12" bestFit="1" customWidth="1"/>
    <col min="10489" max="10489" width="22" style="12" bestFit="1" customWidth="1"/>
    <col min="10490" max="10490" width="11.28515625" style="12" bestFit="1" customWidth="1"/>
    <col min="10491" max="10491" width="11" style="12" bestFit="1" customWidth="1"/>
    <col min="10492" max="10739" width="9.140625" style="12"/>
    <col min="10740" max="10741" width="9.140625" style="12" customWidth="1"/>
    <col min="10742" max="10742" width="11.85546875" style="12" customWidth="1"/>
    <col min="10743" max="10743" width="11.5703125" style="12" bestFit="1" customWidth="1"/>
    <col min="10744" max="10744" width="13.85546875" style="12" bestFit="1" customWidth="1"/>
    <col min="10745" max="10745" width="22" style="12" bestFit="1" customWidth="1"/>
    <col min="10746" max="10746" width="11.28515625" style="12" bestFit="1" customWidth="1"/>
    <col min="10747" max="10747" width="11" style="12" bestFit="1" customWidth="1"/>
    <col min="10748" max="10995" width="9.140625" style="12"/>
    <col min="10996" max="10997" width="9.140625" style="12" customWidth="1"/>
    <col min="10998" max="10998" width="11.85546875" style="12" customWidth="1"/>
    <col min="10999" max="10999" width="11.5703125" style="12" bestFit="1" customWidth="1"/>
    <col min="11000" max="11000" width="13.85546875" style="12" bestFit="1" customWidth="1"/>
    <col min="11001" max="11001" width="22" style="12" bestFit="1" customWidth="1"/>
    <col min="11002" max="11002" width="11.28515625" style="12" bestFit="1" customWidth="1"/>
    <col min="11003" max="11003" width="11" style="12" bestFit="1" customWidth="1"/>
    <col min="11004" max="11251" width="9.140625" style="12"/>
    <col min="11252" max="11253" width="9.140625" style="12" customWidth="1"/>
    <col min="11254" max="11254" width="11.85546875" style="12" customWidth="1"/>
    <col min="11255" max="11255" width="11.5703125" style="12" bestFit="1" customWidth="1"/>
    <col min="11256" max="11256" width="13.85546875" style="12" bestFit="1" customWidth="1"/>
    <col min="11257" max="11257" width="22" style="12" bestFit="1" customWidth="1"/>
    <col min="11258" max="11258" width="11.28515625" style="12" bestFit="1" customWidth="1"/>
    <col min="11259" max="11259" width="11" style="12" bestFit="1" customWidth="1"/>
    <col min="11260" max="11507" width="9.140625" style="12"/>
    <col min="11508" max="11509" width="9.140625" style="12" customWidth="1"/>
    <col min="11510" max="11510" width="11.85546875" style="12" customWidth="1"/>
    <col min="11511" max="11511" width="11.5703125" style="12" bestFit="1" customWidth="1"/>
    <col min="11512" max="11512" width="13.85546875" style="12" bestFit="1" customWidth="1"/>
    <col min="11513" max="11513" width="22" style="12" bestFit="1" customWidth="1"/>
    <col min="11514" max="11514" width="11.28515625" style="12" bestFit="1" customWidth="1"/>
    <col min="11515" max="11515" width="11" style="12" bestFit="1" customWidth="1"/>
    <col min="11516" max="11763" width="9.140625" style="12"/>
    <col min="11764" max="11765" width="9.140625" style="12" customWidth="1"/>
    <col min="11766" max="11766" width="11.85546875" style="12" customWidth="1"/>
    <col min="11767" max="11767" width="11.5703125" style="12" bestFit="1" customWidth="1"/>
    <col min="11768" max="11768" width="13.85546875" style="12" bestFit="1" customWidth="1"/>
    <col min="11769" max="11769" width="22" style="12" bestFit="1" customWidth="1"/>
    <col min="11770" max="11770" width="11.28515625" style="12" bestFit="1" customWidth="1"/>
    <col min="11771" max="11771" width="11" style="12" bestFit="1" customWidth="1"/>
    <col min="11772" max="12019" width="9.140625" style="12"/>
    <col min="12020" max="12021" width="9.140625" style="12" customWidth="1"/>
    <col min="12022" max="12022" width="11.85546875" style="12" customWidth="1"/>
    <col min="12023" max="12023" width="11.5703125" style="12" bestFit="1" customWidth="1"/>
    <col min="12024" max="12024" width="13.85546875" style="12" bestFit="1" customWidth="1"/>
    <col min="12025" max="12025" width="22" style="12" bestFit="1" customWidth="1"/>
    <col min="12026" max="12026" width="11.28515625" style="12" bestFit="1" customWidth="1"/>
    <col min="12027" max="12027" width="11" style="12" bestFit="1" customWidth="1"/>
    <col min="12028" max="12275" width="9.140625" style="12"/>
    <col min="12276" max="12277" width="9.140625" style="12" customWidth="1"/>
    <col min="12278" max="12278" width="11.85546875" style="12" customWidth="1"/>
    <col min="12279" max="12279" width="11.5703125" style="12" bestFit="1" customWidth="1"/>
    <col min="12280" max="12280" width="13.85546875" style="12" bestFit="1" customWidth="1"/>
    <col min="12281" max="12281" width="22" style="12" bestFit="1" customWidth="1"/>
    <col min="12282" max="12282" width="11.28515625" style="12" bestFit="1" customWidth="1"/>
    <col min="12283" max="12283" width="11" style="12" bestFit="1" customWidth="1"/>
    <col min="12284" max="12531" width="9.140625" style="12"/>
    <col min="12532" max="12533" width="9.140625" style="12" customWidth="1"/>
    <col min="12534" max="12534" width="11.85546875" style="12" customWidth="1"/>
    <col min="12535" max="12535" width="11.5703125" style="12" bestFit="1" customWidth="1"/>
    <col min="12536" max="12536" width="13.85546875" style="12" bestFit="1" customWidth="1"/>
    <col min="12537" max="12537" width="22" style="12" bestFit="1" customWidth="1"/>
    <col min="12538" max="12538" width="11.28515625" style="12" bestFit="1" customWidth="1"/>
    <col min="12539" max="12539" width="11" style="12" bestFit="1" customWidth="1"/>
    <col min="12540" max="12787" width="9.140625" style="12"/>
    <col min="12788" max="12789" width="9.140625" style="12" customWidth="1"/>
    <col min="12790" max="12790" width="11.85546875" style="12" customWidth="1"/>
    <col min="12791" max="12791" width="11.5703125" style="12" bestFit="1" customWidth="1"/>
    <col min="12792" max="12792" width="13.85546875" style="12" bestFit="1" customWidth="1"/>
    <col min="12793" max="12793" width="22" style="12" bestFit="1" customWidth="1"/>
    <col min="12794" max="12794" width="11.28515625" style="12" bestFit="1" customWidth="1"/>
    <col min="12795" max="12795" width="11" style="12" bestFit="1" customWidth="1"/>
    <col min="12796" max="13043" width="9.140625" style="12"/>
    <col min="13044" max="13045" width="9.140625" style="12" customWidth="1"/>
    <col min="13046" max="13046" width="11.85546875" style="12" customWidth="1"/>
    <col min="13047" max="13047" width="11.5703125" style="12" bestFit="1" customWidth="1"/>
    <col min="13048" max="13048" width="13.85546875" style="12" bestFit="1" customWidth="1"/>
    <col min="13049" max="13049" width="22" style="12" bestFit="1" customWidth="1"/>
    <col min="13050" max="13050" width="11.28515625" style="12" bestFit="1" customWidth="1"/>
    <col min="13051" max="13051" width="11" style="12" bestFit="1" customWidth="1"/>
    <col min="13052" max="13299" width="9.140625" style="12"/>
    <col min="13300" max="13301" width="9.140625" style="12" customWidth="1"/>
    <col min="13302" max="13302" width="11.85546875" style="12" customWidth="1"/>
    <col min="13303" max="13303" width="11.5703125" style="12" bestFit="1" customWidth="1"/>
    <col min="13304" max="13304" width="13.85546875" style="12" bestFit="1" customWidth="1"/>
    <col min="13305" max="13305" width="22" style="12" bestFit="1" customWidth="1"/>
    <col min="13306" max="13306" width="11.28515625" style="12" bestFit="1" customWidth="1"/>
    <col min="13307" max="13307" width="11" style="12" bestFit="1" customWidth="1"/>
    <col min="13308" max="13555" width="9.140625" style="12"/>
    <col min="13556" max="13557" width="9.140625" style="12" customWidth="1"/>
    <col min="13558" max="13558" width="11.85546875" style="12" customWidth="1"/>
    <col min="13559" max="13559" width="11.5703125" style="12" bestFit="1" customWidth="1"/>
    <col min="13560" max="13560" width="13.85546875" style="12" bestFit="1" customWidth="1"/>
    <col min="13561" max="13561" width="22" style="12" bestFit="1" customWidth="1"/>
    <col min="13562" max="13562" width="11.28515625" style="12" bestFit="1" customWidth="1"/>
    <col min="13563" max="13563" width="11" style="12" bestFit="1" customWidth="1"/>
    <col min="13564" max="13811" width="9.140625" style="12"/>
    <col min="13812" max="13813" width="9.140625" style="12" customWidth="1"/>
    <col min="13814" max="13814" width="11.85546875" style="12" customWidth="1"/>
    <col min="13815" max="13815" width="11.5703125" style="12" bestFit="1" customWidth="1"/>
    <col min="13816" max="13816" width="13.85546875" style="12" bestFit="1" customWidth="1"/>
    <col min="13817" max="13817" width="22" style="12" bestFit="1" customWidth="1"/>
    <col min="13818" max="13818" width="11.28515625" style="12" bestFit="1" customWidth="1"/>
    <col min="13819" max="13819" width="11" style="12" bestFit="1" customWidth="1"/>
    <col min="13820" max="14067" width="9.140625" style="12"/>
    <col min="14068" max="14069" width="9.140625" style="12" customWidth="1"/>
    <col min="14070" max="14070" width="11.85546875" style="12" customWidth="1"/>
    <col min="14071" max="14071" width="11.5703125" style="12" bestFit="1" customWidth="1"/>
    <col min="14072" max="14072" width="13.85546875" style="12" bestFit="1" customWidth="1"/>
    <col min="14073" max="14073" width="22" style="12" bestFit="1" customWidth="1"/>
    <col min="14074" max="14074" width="11.28515625" style="12" bestFit="1" customWidth="1"/>
    <col min="14075" max="14075" width="11" style="12" bestFit="1" customWidth="1"/>
    <col min="14076" max="14323" width="9.140625" style="12"/>
    <col min="14324" max="14325" width="9.140625" style="12" customWidth="1"/>
    <col min="14326" max="14326" width="11.85546875" style="12" customWidth="1"/>
    <col min="14327" max="14327" width="11.5703125" style="12" bestFit="1" customWidth="1"/>
    <col min="14328" max="14328" width="13.85546875" style="12" bestFit="1" customWidth="1"/>
    <col min="14329" max="14329" width="22" style="12" bestFit="1" customWidth="1"/>
    <col min="14330" max="14330" width="11.28515625" style="12" bestFit="1" customWidth="1"/>
    <col min="14331" max="14331" width="11" style="12" bestFit="1" customWidth="1"/>
    <col min="14332" max="14579" width="9.140625" style="12"/>
    <col min="14580" max="14581" width="9.140625" style="12" customWidth="1"/>
    <col min="14582" max="14582" width="11.85546875" style="12" customWidth="1"/>
    <col min="14583" max="14583" width="11.5703125" style="12" bestFit="1" customWidth="1"/>
    <col min="14584" max="14584" width="13.85546875" style="12" bestFit="1" customWidth="1"/>
    <col min="14585" max="14585" width="22" style="12" bestFit="1" customWidth="1"/>
    <col min="14586" max="14586" width="11.28515625" style="12" bestFit="1" customWidth="1"/>
    <col min="14587" max="14587" width="11" style="12" bestFit="1" customWidth="1"/>
    <col min="14588" max="14835" width="9.140625" style="12"/>
    <col min="14836" max="14837" width="9.140625" style="12" customWidth="1"/>
    <col min="14838" max="14838" width="11.85546875" style="12" customWidth="1"/>
    <col min="14839" max="14839" width="11.5703125" style="12" bestFit="1" customWidth="1"/>
    <col min="14840" max="14840" width="13.85546875" style="12" bestFit="1" customWidth="1"/>
    <col min="14841" max="14841" width="22" style="12" bestFit="1" customWidth="1"/>
    <col min="14842" max="14842" width="11.28515625" style="12" bestFit="1" customWidth="1"/>
    <col min="14843" max="14843" width="11" style="12" bestFit="1" customWidth="1"/>
    <col min="14844" max="15091" width="9.140625" style="12"/>
    <col min="15092" max="15093" width="9.140625" style="12" customWidth="1"/>
    <col min="15094" max="15094" width="11.85546875" style="12" customWidth="1"/>
    <col min="15095" max="15095" width="11.5703125" style="12" bestFit="1" customWidth="1"/>
    <col min="15096" max="15096" width="13.85546875" style="12" bestFit="1" customWidth="1"/>
    <col min="15097" max="15097" width="22" style="12" bestFit="1" customWidth="1"/>
    <col min="15098" max="15098" width="11.28515625" style="12" bestFit="1" customWidth="1"/>
    <col min="15099" max="15099" width="11" style="12" bestFit="1" customWidth="1"/>
    <col min="15100" max="15347" width="9.140625" style="12"/>
    <col min="15348" max="15349" width="9.140625" style="12" customWidth="1"/>
    <col min="15350" max="15350" width="11.85546875" style="12" customWidth="1"/>
    <col min="15351" max="15351" width="11.5703125" style="12" bestFit="1" customWidth="1"/>
    <col min="15352" max="15352" width="13.85546875" style="12" bestFit="1" customWidth="1"/>
    <col min="15353" max="15353" width="22" style="12" bestFit="1" customWidth="1"/>
    <col min="15354" max="15354" width="11.28515625" style="12" bestFit="1" customWidth="1"/>
    <col min="15355" max="15355" width="11" style="12" bestFit="1" customWidth="1"/>
    <col min="15356" max="15603" width="9.140625" style="12"/>
    <col min="15604" max="15605" width="9.140625" style="12" customWidth="1"/>
    <col min="15606" max="15606" width="11.85546875" style="12" customWidth="1"/>
    <col min="15607" max="15607" width="11.5703125" style="12" bestFit="1" customWidth="1"/>
    <col min="15608" max="15608" width="13.85546875" style="12" bestFit="1" customWidth="1"/>
    <col min="15609" max="15609" width="22" style="12" bestFit="1" customWidth="1"/>
    <col min="15610" max="15610" width="11.28515625" style="12" bestFit="1" customWidth="1"/>
    <col min="15611" max="15611" width="11" style="12" bestFit="1" customWidth="1"/>
    <col min="15612" max="15859" width="9.140625" style="12"/>
    <col min="15860" max="15861" width="9.140625" style="12" customWidth="1"/>
    <col min="15862" max="15862" width="11.85546875" style="12" customWidth="1"/>
    <col min="15863" max="15863" width="11.5703125" style="12" bestFit="1" customWidth="1"/>
    <col min="15864" max="15864" width="13.85546875" style="12" bestFit="1" customWidth="1"/>
    <col min="15865" max="15865" width="22" style="12" bestFit="1" customWidth="1"/>
    <col min="15866" max="15866" width="11.28515625" style="12" bestFit="1" customWidth="1"/>
    <col min="15867" max="15867" width="11" style="12" bestFit="1" customWidth="1"/>
    <col min="15868" max="16115" width="9.140625" style="12"/>
    <col min="16116" max="16117" width="9.140625" style="12" customWidth="1"/>
    <col min="16118" max="16118" width="11.85546875" style="12" customWidth="1"/>
    <col min="16119" max="16119" width="11.5703125" style="12" bestFit="1" customWidth="1"/>
    <col min="16120" max="16120" width="13.85546875" style="12" bestFit="1" customWidth="1"/>
    <col min="16121" max="16121" width="22" style="12" bestFit="1" customWidth="1"/>
    <col min="16122" max="16122" width="11.28515625" style="12" bestFit="1" customWidth="1"/>
    <col min="16123" max="16123" width="11" style="12" bestFit="1" customWidth="1"/>
    <col min="16124" max="16384" width="9.140625" style="12"/>
  </cols>
  <sheetData>
    <row r="1" spans="1:4" ht="15.75" x14ac:dyDescent="0.25">
      <c r="A1" s="29" t="s">
        <v>196</v>
      </c>
      <c r="B1" s="29" t="s">
        <v>199</v>
      </c>
      <c r="C1" s="29" t="s">
        <v>197</v>
      </c>
      <c r="D1" s="29" t="s">
        <v>198</v>
      </c>
    </row>
    <row r="2" spans="1:4" x14ac:dyDescent="0.2">
      <c r="A2" s="12" t="s">
        <v>200</v>
      </c>
      <c r="B2" s="12" t="s">
        <v>208</v>
      </c>
      <c r="C2" s="12" t="s">
        <v>208</v>
      </c>
      <c r="D2" s="46">
        <v>2711</v>
      </c>
    </row>
    <row r="3" spans="1:4" x14ac:dyDescent="0.2">
      <c r="A3" s="12" t="s">
        <v>200</v>
      </c>
      <c r="B3" s="12" t="s">
        <v>209</v>
      </c>
      <c r="C3" s="12" t="s">
        <v>227</v>
      </c>
      <c r="D3" s="46">
        <v>2309</v>
      </c>
    </row>
    <row r="4" spans="1:4" x14ac:dyDescent="0.2">
      <c r="A4" s="12" t="s">
        <v>201</v>
      </c>
      <c r="B4" s="12" t="s">
        <v>210</v>
      </c>
      <c r="C4" s="12" t="s">
        <v>210</v>
      </c>
      <c r="D4" s="46">
        <v>16092</v>
      </c>
    </row>
    <row r="5" spans="1:4" x14ac:dyDescent="0.2">
      <c r="A5" s="12" t="s">
        <v>201</v>
      </c>
      <c r="B5" s="12" t="s">
        <v>211</v>
      </c>
      <c r="C5" s="12" t="s">
        <v>229</v>
      </c>
      <c r="D5" s="46">
        <v>24514</v>
      </c>
    </row>
    <row r="6" spans="1:4" x14ac:dyDescent="0.2">
      <c r="A6" s="12" t="s">
        <v>201</v>
      </c>
      <c r="B6" s="12" t="s">
        <v>211</v>
      </c>
      <c r="C6" s="12" t="s">
        <v>228</v>
      </c>
      <c r="D6" s="46">
        <v>17771</v>
      </c>
    </row>
    <row r="7" spans="1:4" x14ac:dyDescent="0.2">
      <c r="A7" s="12" t="s">
        <v>201</v>
      </c>
      <c r="B7" s="12" t="s">
        <v>211</v>
      </c>
      <c r="C7" s="12" t="s">
        <v>230</v>
      </c>
      <c r="D7" s="46">
        <v>13295</v>
      </c>
    </row>
    <row r="8" spans="1:4" x14ac:dyDescent="0.2">
      <c r="A8" s="12" t="s">
        <v>201</v>
      </c>
      <c r="B8" s="12" t="s">
        <v>212</v>
      </c>
      <c r="C8" s="12" t="s">
        <v>212</v>
      </c>
      <c r="D8" s="46">
        <v>14046</v>
      </c>
    </row>
    <row r="9" spans="1:4" x14ac:dyDescent="0.2">
      <c r="A9" s="12" t="s">
        <v>201</v>
      </c>
      <c r="B9" s="12" t="s">
        <v>213</v>
      </c>
      <c r="C9" s="12" t="s">
        <v>213</v>
      </c>
      <c r="D9" s="46">
        <v>18046</v>
      </c>
    </row>
    <row r="10" spans="1:4" x14ac:dyDescent="0.2">
      <c r="A10" s="12" t="s">
        <v>202</v>
      </c>
      <c r="B10" s="12" t="s">
        <v>214</v>
      </c>
      <c r="C10" s="12" t="s">
        <v>214</v>
      </c>
      <c r="D10" s="46">
        <v>4527</v>
      </c>
    </row>
    <row r="11" spans="1:4" x14ac:dyDescent="0.2">
      <c r="A11" s="12" t="s">
        <v>203</v>
      </c>
      <c r="B11" s="12" t="s">
        <v>215</v>
      </c>
      <c r="C11" s="12" t="s">
        <v>231</v>
      </c>
      <c r="D11" s="46">
        <v>11186</v>
      </c>
    </row>
    <row r="12" spans="1:4" x14ac:dyDescent="0.2">
      <c r="A12" s="12" t="s">
        <v>203</v>
      </c>
      <c r="B12" s="12" t="s">
        <v>215</v>
      </c>
      <c r="C12" s="12" t="s">
        <v>232</v>
      </c>
      <c r="D12" s="46">
        <v>8790</v>
      </c>
    </row>
    <row r="13" spans="1:4" x14ac:dyDescent="0.2">
      <c r="A13" s="12" t="s">
        <v>203</v>
      </c>
      <c r="B13" s="12" t="s">
        <v>216</v>
      </c>
      <c r="C13" s="12" t="s">
        <v>216</v>
      </c>
      <c r="D13" s="46">
        <v>6516</v>
      </c>
    </row>
    <row r="14" spans="1:4" x14ac:dyDescent="0.2">
      <c r="A14" s="12" t="s">
        <v>203</v>
      </c>
      <c r="B14" s="12" t="s">
        <v>216</v>
      </c>
      <c r="C14" s="12" t="s">
        <v>233</v>
      </c>
      <c r="D14" s="46">
        <v>3809</v>
      </c>
    </row>
    <row r="15" spans="1:4" x14ac:dyDescent="0.2">
      <c r="A15" s="12" t="s">
        <v>204</v>
      </c>
      <c r="B15" s="12" t="s">
        <v>217</v>
      </c>
      <c r="C15" s="12" t="s">
        <v>234</v>
      </c>
      <c r="D15" s="46">
        <v>3293</v>
      </c>
    </row>
    <row r="16" spans="1:4" x14ac:dyDescent="0.2">
      <c r="A16" s="12" t="s">
        <v>204</v>
      </c>
      <c r="B16" s="12" t="s">
        <v>217</v>
      </c>
      <c r="C16" s="12" t="s">
        <v>235</v>
      </c>
      <c r="D16" s="46">
        <v>6891</v>
      </c>
    </row>
    <row r="17" spans="1:4" x14ac:dyDescent="0.2">
      <c r="A17" s="12" t="s">
        <v>204</v>
      </c>
      <c r="B17" s="12" t="s">
        <v>218</v>
      </c>
      <c r="C17" s="12" t="s">
        <v>218</v>
      </c>
      <c r="D17" s="46">
        <v>1131</v>
      </c>
    </row>
    <row r="18" spans="1:4" x14ac:dyDescent="0.2">
      <c r="A18" s="12" t="s">
        <v>205</v>
      </c>
      <c r="B18" s="12" t="s">
        <v>219</v>
      </c>
      <c r="C18" s="12" t="s">
        <v>236</v>
      </c>
      <c r="D18" s="46">
        <v>7315</v>
      </c>
    </row>
    <row r="19" spans="1:4" x14ac:dyDescent="0.2">
      <c r="A19" s="12" t="s">
        <v>205</v>
      </c>
      <c r="B19" s="12" t="s">
        <v>219</v>
      </c>
      <c r="C19" s="12" t="s">
        <v>237</v>
      </c>
      <c r="D19" s="46">
        <v>2222</v>
      </c>
    </row>
    <row r="20" spans="1:4" x14ac:dyDescent="0.2">
      <c r="A20" s="12" t="s">
        <v>205</v>
      </c>
      <c r="B20" s="12" t="s">
        <v>220</v>
      </c>
      <c r="C20" s="12" t="s">
        <v>220</v>
      </c>
      <c r="D20" s="46">
        <v>2612</v>
      </c>
    </row>
    <row r="21" spans="1:4" x14ac:dyDescent="0.2">
      <c r="A21" s="12" t="s">
        <v>205</v>
      </c>
      <c r="B21" s="12" t="s">
        <v>221</v>
      </c>
      <c r="C21" s="12" t="s">
        <v>221</v>
      </c>
      <c r="D21" s="46">
        <v>3140</v>
      </c>
    </row>
    <row r="22" spans="1:4" x14ac:dyDescent="0.2">
      <c r="A22" s="12" t="s">
        <v>205</v>
      </c>
      <c r="B22" s="12" t="s">
        <v>222</v>
      </c>
      <c r="C22" s="12" t="s">
        <v>238</v>
      </c>
      <c r="D22" s="46">
        <v>8009</v>
      </c>
    </row>
    <row r="23" spans="1:4" x14ac:dyDescent="0.2">
      <c r="A23" s="12" t="s">
        <v>205</v>
      </c>
      <c r="B23" s="12" t="s">
        <v>222</v>
      </c>
      <c r="C23" s="12" t="s">
        <v>239</v>
      </c>
      <c r="D23" s="46">
        <v>4257</v>
      </c>
    </row>
    <row r="24" spans="1:4" x14ac:dyDescent="0.2">
      <c r="A24" s="12" t="s">
        <v>206</v>
      </c>
      <c r="B24" s="12" t="s">
        <v>223</v>
      </c>
      <c r="C24" s="12" t="s">
        <v>240</v>
      </c>
      <c r="D24" s="46">
        <v>6205</v>
      </c>
    </row>
    <row r="25" spans="1:4" x14ac:dyDescent="0.2">
      <c r="A25" s="12" t="s">
        <v>206</v>
      </c>
      <c r="B25" s="12" t="s">
        <v>223</v>
      </c>
      <c r="C25" s="12" t="s">
        <v>241</v>
      </c>
      <c r="D25" s="46">
        <v>25193</v>
      </c>
    </row>
    <row r="26" spans="1:4" x14ac:dyDescent="0.2">
      <c r="A26" s="12" t="s">
        <v>206</v>
      </c>
      <c r="B26" s="12" t="s">
        <v>223</v>
      </c>
      <c r="C26" s="12" t="s">
        <v>242</v>
      </c>
      <c r="D26" s="46">
        <v>3045</v>
      </c>
    </row>
    <row r="27" spans="1:4" x14ac:dyDescent="0.2">
      <c r="A27" s="12" t="s">
        <v>206</v>
      </c>
      <c r="B27" s="12" t="s">
        <v>224</v>
      </c>
      <c r="C27" s="12" t="s">
        <v>224</v>
      </c>
      <c r="D27" s="46">
        <v>15050</v>
      </c>
    </row>
    <row r="28" spans="1:4" x14ac:dyDescent="0.2">
      <c r="A28" s="12" t="s">
        <v>207</v>
      </c>
      <c r="B28" s="12" t="s">
        <v>225</v>
      </c>
      <c r="C28" s="12" t="s">
        <v>225</v>
      </c>
      <c r="D28" s="46">
        <v>10200</v>
      </c>
    </row>
    <row r="29" spans="1:4" x14ac:dyDescent="0.2">
      <c r="A29" s="12" t="s">
        <v>207</v>
      </c>
      <c r="B29" s="12" t="s">
        <v>226</v>
      </c>
      <c r="C29" s="12" t="s">
        <v>226</v>
      </c>
      <c r="D29" s="46">
        <v>3456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ColWidth="11.42578125" defaultRowHeight="15" x14ac:dyDescent="0.25"/>
  <cols>
    <col min="1" max="1" width="11.7109375" customWidth="1"/>
    <col min="2" max="2" width="11.7109375" style="31" customWidth="1"/>
    <col min="3" max="11" width="11.140625" customWidth="1"/>
    <col min="12" max="12" width="11.5703125" style="1" customWidth="1"/>
    <col min="13" max="13" width="13.42578125" style="1" bestFit="1" customWidth="1"/>
    <col min="14" max="14" width="11.42578125" style="1"/>
    <col min="15" max="15" width="12.42578125" style="1" customWidth="1"/>
    <col min="16" max="16384" width="11.42578125" style="1"/>
  </cols>
  <sheetData>
    <row r="1" spans="1:13" x14ac:dyDescent="0.25">
      <c r="A1" t="s">
        <v>0</v>
      </c>
      <c r="B1" s="31" t="s">
        <v>1</v>
      </c>
      <c r="C1">
        <v>5427.1101769331408</v>
      </c>
      <c r="D1">
        <v>5616.4812859361564</v>
      </c>
      <c r="E1">
        <v>3817.2736605807622</v>
      </c>
      <c r="F1">
        <v>2908.4004736063653</v>
      </c>
      <c r="G1">
        <v>8681.5099778933491</v>
      </c>
      <c r="H1">
        <v>3432.4289938139786</v>
      </c>
      <c r="L1"/>
      <c r="M1"/>
    </row>
    <row r="2" spans="1:13" x14ac:dyDescent="0.25">
      <c r="A2" t="s">
        <v>2</v>
      </c>
      <c r="B2" s="31" t="s">
        <v>3</v>
      </c>
      <c r="C2">
        <v>4071.5959884610097</v>
      </c>
      <c r="D2">
        <v>7600.1408394934097</v>
      </c>
      <c r="E2">
        <v>9010.5699059942872</v>
      </c>
      <c r="F2">
        <v>4083.3343913833064</v>
      </c>
      <c r="G2">
        <v>808.93908900693918</v>
      </c>
      <c r="H2">
        <v>606.46487139519149</v>
      </c>
      <c r="L2"/>
      <c r="M2"/>
    </row>
    <row r="3" spans="1:13" x14ac:dyDescent="0.25">
      <c r="A3" t="s">
        <v>4</v>
      </c>
      <c r="B3" s="31" t="s">
        <v>5</v>
      </c>
      <c r="C3">
        <v>5629.6537083613839</v>
      </c>
      <c r="D3">
        <v>6994.8778717722162</v>
      </c>
      <c r="E3">
        <v>6488.8189250337127</v>
      </c>
      <c r="F3">
        <v>7702.7410568412242</v>
      </c>
      <c r="G3">
        <v>8979.0569116312654</v>
      </c>
      <c r="H3">
        <v>7074.9045249063065</v>
      </c>
      <c r="L3"/>
      <c r="M3" s="8" t="s">
        <v>293</v>
      </c>
    </row>
    <row r="4" spans="1:13" x14ac:dyDescent="0.25">
      <c r="A4" t="s">
        <v>6</v>
      </c>
      <c r="B4" s="31" t="s">
        <v>7</v>
      </c>
      <c r="C4">
        <v>790.20874490685071</v>
      </c>
      <c r="D4">
        <v>6355.7835934336463</v>
      </c>
      <c r="E4">
        <v>8116.1341079490603</v>
      </c>
      <c r="F4">
        <v>1761.7728695183232</v>
      </c>
      <c r="G4">
        <v>1185.0849967927002</v>
      </c>
      <c r="H4">
        <v>7176.4042067786804</v>
      </c>
      <c r="M4" s="54" t="s">
        <v>324</v>
      </c>
    </row>
    <row r="5" spans="1:13" x14ac:dyDescent="0.25">
      <c r="A5" t="s">
        <v>8</v>
      </c>
      <c r="B5" s="31" t="s">
        <v>9</v>
      </c>
      <c r="C5">
        <v>4116.2787204246242</v>
      </c>
      <c r="D5">
        <v>6800.9902013954097</v>
      </c>
      <c r="E5">
        <v>2069.6505224877646</v>
      </c>
      <c r="F5">
        <v>3313.9788701398488</v>
      </c>
      <c r="G5">
        <v>2005.2392208158221</v>
      </c>
      <c r="H5">
        <v>6181.4804585658312</v>
      </c>
      <c r="M5" s="54" t="s">
        <v>300</v>
      </c>
    </row>
    <row r="6" spans="1:13" x14ac:dyDescent="0.25">
      <c r="A6" t="s">
        <v>10</v>
      </c>
      <c r="B6" s="31" t="s">
        <v>11</v>
      </c>
      <c r="C6">
        <v>1072.5847231083828</v>
      </c>
      <c r="D6">
        <v>6042.9264830056109</v>
      </c>
      <c r="E6">
        <v>4384.7319219050896</v>
      </c>
      <c r="F6">
        <v>7698.7527408386832</v>
      </c>
      <c r="G6">
        <v>5818.8290953576607</v>
      </c>
      <c r="H6">
        <v>3556.596864089976</v>
      </c>
      <c r="M6" s="54" t="s">
        <v>301</v>
      </c>
    </row>
    <row r="7" spans="1:13" x14ac:dyDescent="0.25">
      <c r="A7" t="s">
        <v>12</v>
      </c>
      <c r="B7" s="31" t="s">
        <v>13</v>
      </c>
      <c r="C7">
        <v>6650.2481125317399</v>
      </c>
      <c r="D7">
        <v>1041.1792511079732</v>
      </c>
      <c r="E7">
        <v>9997.4104119599342</v>
      </c>
      <c r="F7">
        <v>362.59688994691783</v>
      </c>
      <c r="G7">
        <v>8770.4578982592557</v>
      </c>
      <c r="H7">
        <v>3636.8215918991709</v>
      </c>
      <c r="M7" s="54" t="s">
        <v>302</v>
      </c>
    </row>
    <row r="8" spans="1:13" x14ac:dyDescent="0.25">
      <c r="A8" t="s">
        <v>14</v>
      </c>
      <c r="B8" s="31" t="s">
        <v>15</v>
      </c>
      <c r="C8">
        <v>6462.291944080931</v>
      </c>
      <c r="D8">
        <v>8772.9891377296899</v>
      </c>
      <c r="E8">
        <v>2059.8446413291449</v>
      </c>
      <c r="F8">
        <v>1885.4848116651813</v>
      </c>
      <c r="G8">
        <v>3408.7720260218957</v>
      </c>
      <c r="H8">
        <v>6914.8496545536455</v>
      </c>
      <c r="M8" s="54" t="s">
        <v>303</v>
      </c>
    </row>
    <row r="9" spans="1:13" x14ac:dyDescent="0.25">
      <c r="A9" t="s">
        <v>21</v>
      </c>
      <c r="B9" s="31" t="s">
        <v>22</v>
      </c>
      <c r="C9">
        <v>8667.6324497337391</v>
      </c>
      <c r="D9">
        <v>7752.7495327779052</v>
      </c>
      <c r="E9">
        <v>7093.2199583500214</v>
      </c>
      <c r="F9">
        <v>5739.7081734011217</v>
      </c>
      <c r="G9">
        <v>9598.0857734205674</v>
      </c>
      <c r="H9">
        <v>826.49328736352118</v>
      </c>
      <c r="M9" s="54" t="s">
        <v>304</v>
      </c>
    </row>
    <row r="10" spans="1:13" x14ac:dyDescent="0.25">
      <c r="A10" t="s">
        <v>23</v>
      </c>
      <c r="B10" s="31" t="s">
        <v>24</v>
      </c>
      <c r="C10">
        <v>3642.8209689570012</v>
      </c>
      <c r="D10">
        <v>3645.8517922857591</v>
      </c>
      <c r="E10">
        <v>19.230344259035803</v>
      </c>
      <c r="F10">
        <v>8686.9067201811849</v>
      </c>
      <c r="G10">
        <v>7069.2470094121782</v>
      </c>
      <c r="H10">
        <v>2237.3586975973403</v>
      </c>
      <c r="M10" s="54" t="s">
        <v>305</v>
      </c>
    </row>
    <row r="11" spans="1:13" x14ac:dyDescent="0.25">
      <c r="A11" t="s">
        <v>25</v>
      </c>
      <c r="B11" s="31" t="s">
        <v>26</v>
      </c>
      <c r="C11">
        <v>6073.0374474972296</v>
      </c>
      <c r="D11">
        <v>6960.1568224136499</v>
      </c>
      <c r="E11">
        <v>7471.1907254751168</v>
      </c>
      <c r="F11">
        <v>6970.3886024091144</v>
      </c>
      <c r="G11">
        <v>9970.1942882254898</v>
      </c>
      <c r="H11">
        <v>3315.9884433953744</v>
      </c>
      <c r="M11" s="55" t="s">
        <v>306</v>
      </c>
    </row>
    <row r="12" spans="1:13" x14ac:dyDescent="0.25">
      <c r="A12" t="s">
        <v>27</v>
      </c>
      <c r="B12" s="31" t="s">
        <v>28</v>
      </c>
      <c r="C12">
        <v>7742.9341506310575</v>
      </c>
      <c r="D12">
        <v>4433.0056641160809</v>
      </c>
      <c r="E12">
        <v>1497.0093570086208</v>
      </c>
      <c r="F12">
        <v>8167.1408637927298</v>
      </c>
      <c r="G12">
        <v>6635.4325087833831</v>
      </c>
      <c r="H12">
        <v>8191.0083883926891</v>
      </c>
      <c r="M12" s="55" t="s">
        <v>307</v>
      </c>
    </row>
    <row r="13" spans="1:13" x14ac:dyDescent="0.25">
      <c r="A13" t="s">
        <v>29</v>
      </c>
      <c r="B13" s="31" t="s">
        <v>30</v>
      </c>
      <c r="C13">
        <v>6010.0046455449792</v>
      </c>
      <c r="D13">
        <v>8815.5725729235983</v>
      </c>
      <c r="E13">
        <v>7361.2595394897089</v>
      </c>
      <c r="F13">
        <v>9818.0678515697291</v>
      </c>
      <c r="G13">
        <v>1331.7474837224452</v>
      </c>
      <c r="H13">
        <v>9565.0039668526515</v>
      </c>
      <c r="M13" s="55" t="s">
        <v>308</v>
      </c>
    </row>
    <row r="14" spans="1:13" x14ac:dyDescent="0.25">
      <c r="A14" t="s">
        <v>31</v>
      </c>
      <c r="B14" s="31" t="s">
        <v>32</v>
      </c>
      <c r="C14">
        <v>3414.6175860333196</v>
      </c>
      <c r="D14">
        <v>1359.229858094244</v>
      </c>
      <c r="E14">
        <v>4528.6819791748467</v>
      </c>
      <c r="F14">
        <v>2599.2175535179672</v>
      </c>
      <c r="G14">
        <v>2792.5130229925021</v>
      </c>
      <c r="H14">
        <v>625.80713668312967</v>
      </c>
      <c r="M14" s="54" t="s">
        <v>339</v>
      </c>
    </row>
    <row r="15" spans="1:13" hidden="1" x14ac:dyDescent="0.25">
      <c r="A15" t="s">
        <v>33</v>
      </c>
      <c r="B15" s="31" t="s">
        <v>34</v>
      </c>
      <c r="C15">
        <v>5740.8082738956255</v>
      </c>
      <c r="D15">
        <v>843.19462855429356</v>
      </c>
      <c r="E15">
        <v>7265.4132312308129</v>
      </c>
      <c r="F15">
        <v>3670.2498407983076</v>
      </c>
      <c r="G15">
        <v>2842.0865909922586</v>
      </c>
      <c r="H15">
        <v>5543.1684953847334</v>
      </c>
    </row>
    <row r="16" spans="1:13" x14ac:dyDescent="0.25">
      <c r="A16" t="s">
        <v>35</v>
      </c>
      <c r="B16" s="31" t="s">
        <v>36</v>
      </c>
      <c r="C16">
        <v>2586.7832284435722</v>
      </c>
      <c r="D16">
        <v>2149.5227474636567</v>
      </c>
      <c r="E16">
        <v>6112.0417869614594</v>
      </c>
      <c r="F16">
        <v>560.57537517983258</v>
      </c>
      <c r="G16">
        <v>2083.8004138760134</v>
      </c>
      <c r="H16">
        <v>3686.2073977694545</v>
      </c>
    </row>
    <row r="17" spans="1:8" x14ac:dyDescent="0.25">
      <c r="A17" t="s">
        <v>37</v>
      </c>
      <c r="B17" s="31" t="s">
        <v>38</v>
      </c>
      <c r="C17">
        <v>3916.0383187368006</v>
      </c>
      <c r="D17">
        <v>9187.6578608319633</v>
      </c>
      <c r="E17">
        <v>9855.3933416979598</v>
      </c>
      <c r="F17">
        <v>2386.4790943480862</v>
      </c>
      <c r="G17">
        <v>8790.9678686552706</v>
      </c>
      <c r="H17">
        <v>7403.5988249834218</v>
      </c>
    </row>
    <row r="21" spans="1:8" x14ac:dyDescent="0.25">
      <c r="A21" t="s">
        <v>16</v>
      </c>
      <c r="B21" s="31" t="s">
        <v>17</v>
      </c>
      <c r="C21">
        <v>5818.2788285236866</v>
      </c>
      <c r="D21">
        <v>9979.5984911494179</v>
      </c>
      <c r="E21">
        <v>7769.5833564098257</v>
      </c>
      <c r="F21">
        <v>1651.3777548331277</v>
      </c>
      <c r="G21">
        <v>8615.3865826464316</v>
      </c>
      <c r="H21">
        <v>480.01505705542513</v>
      </c>
    </row>
    <row r="22" spans="1:8" x14ac:dyDescent="0.25">
      <c r="A22" t="s">
        <v>18</v>
      </c>
      <c r="B22" s="31" t="s">
        <v>19</v>
      </c>
      <c r="C22">
        <v>7567.7581774233186</v>
      </c>
      <c r="D22">
        <v>1957.2670002606696</v>
      </c>
      <c r="E22">
        <v>2159.7801706264572</v>
      </c>
      <c r="F22">
        <v>3576.6810753443588</v>
      </c>
      <c r="G22">
        <v>7516.4210454735094</v>
      </c>
      <c r="H22">
        <v>7742.6809638040513</v>
      </c>
    </row>
    <row r="23" spans="1:8" x14ac:dyDescent="0.25">
      <c r="A23" t="s">
        <v>20</v>
      </c>
      <c r="B23" s="31" t="s">
        <v>38</v>
      </c>
      <c r="C23">
        <v>9635.0816353951977</v>
      </c>
      <c r="D23">
        <v>3647.8997884650453</v>
      </c>
      <c r="E23">
        <v>928.88745622826673</v>
      </c>
      <c r="F23">
        <v>3947.6504635711331</v>
      </c>
      <c r="G23">
        <v>65.734854416934496</v>
      </c>
      <c r="H23">
        <v>1018.1209078492825</v>
      </c>
    </row>
    <row r="27" spans="1:8" ht="15.75" x14ac:dyDescent="0.25">
      <c r="A27" s="12" t="s">
        <v>187</v>
      </c>
    </row>
    <row r="28" spans="1:8" ht="15.75" x14ac:dyDescent="0.25">
      <c r="A28" s="12" t="s">
        <v>188</v>
      </c>
    </row>
    <row r="29" spans="1:8" ht="15.75" x14ac:dyDescent="0.25">
      <c r="A29" s="12" t="s">
        <v>78</v>
      </c>
    </row>
  </sheetData>
  <pageMargins left="0.75" right="0.75" top="1" bottom="1" header="0" footer="0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/>
  </sheetViews>
  <sheetFormatPr defaultColWidth="9.140625" defaultRowHeight="12.75" x14ac:dyDescent="0.2"/>
  <cols>
    <col min="1" max="1" width="9.140625" style="3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28.28515625" style="3" bestFit="1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x14ac:dyDescent="0.2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8" t="s">
        <v>293</v>
      </c>
    </row>
    <row r="4" spans="1:15" x14ac:dyDescent="0.2">
      <c r="B4" s="5" t="s">
        <v>57</v>
      </c>
      <c r="C4" s="6" t="s">
        <v>157</v>
      </c>
      <c r="D4" s="6" t="s">
        <v>156</v>
      </c>
      <c r="E4" s="5" t="s">
        <v>80</v>
      </c>
      <c r="F4" s="5">
        <v>2017</v>
      </c>
      <c r="G4" s="5" t="s">
        <v>116</v>
      </c>
      <c r="H4" s="4">
        <v>18700</v>
      </c>
      <c r="K4" s="54" t="s">
        <v>294</v>
      </c>
      <c r="L4" s="5"/>
    </row>
    <row r="5" spans="1:15" x14ac:dyDescent="0.2">
      <c r="B5" s="5" t="s">
        <v>58</v>
      </c>
      <c r="C5" s="6" t="s">
        <v>157</v>
      </c>
      <c r="D5" s="6" t="s">
        <v>156</v>
      </c>
      <c r="E5" s="5" t="s">
        <v>80</v>
      </c>
      <c r="F5" s="5">
        <v>2010</v>
      </c>
      <c r="G5" s="5" t="s">
        <v>79</v>
      </c>
      <c r="H5" s="4">
        <v>9000</v>
      </c>
      <c r="K5" s="54" t="s">
        <v>295</v>
      </c>
      <c r="L5" s="5"/>
    </row>
    <row r="6" spans="1:15" x14ac:dyDescent="0.2">
      <c r="B6" s="5" t="s">
        <v>59</v>
      </c>
      <c r="C6" s="6" t="s">
        <v>137</v>
      </c>
      <c r="D6" s="6" t="s">
        <v>136</v>
      </c>
      <c r="E6" s="5" t="s">
        <v>101</v>
      </c>
      <c r="F6" s="5">
        <v>2016</v>
      </c>
      <c r="G6" s="5" t="s">
        <v>125</v>
      </c>
      <c r="H6" s="4">
        <v>9500</v>
      </c>
      <c r="L6" s="5"/>
    </row>
    <row r="7" spans="1:15" x14ac:dyDescent="0.2">
      <c r="B7" s="5" t="s">
        <v>60</v>
      </c>
      <c r="C7" s="6" t="s">
        <v>96</v>
      </c>
      <c r="D7" s="6" t="s">
        <v>155</v>
      </c>
      <c r="E7" s="5" t="s">
        <v>128</v>
      </c>
      <c r="F7" s="5">
        <v>2002</v>
      </c>
      <c r="G7" s="5" t="s">
        <v>89</v>
      </c>
      <c r="H7" s="4">
        <v>2000</v>
      </c>
      <c r="L7" s="5"/>
    </row>
    <row r="8" spans="1:15" x14ac:dyDescent="0.2">
      <c r="B8" s="5" t="s">
        <v>61</v>
      </c>
      <c r="C8" s="6" t="s">
        <v>154</v>
      </c>
      <c r="D8" s="6" t="s">
        <v>153</v>
      </c>
      <c r="E8" s="5" t="s">
        <v>152</v>
      </c>
      <c r="F8" s="5">
        <v>2014</v>
      </c>
      <c r="G8" s="5" t="s">
        <v>123</v>
      </c>
      <c r="H8" s="4">
        <v>10000</v>
      </c>
      <c r="L8" s="5"/>
    </row>
    <row r="9" spans="1:15" x14ac:dyDescent="0.2">
      <c r="B9" s="5" t="s">
        <v>62</v>
      </c>
      <c r="C9" s="6" t="s">
        <v>151</v>
      </c>
      <c r="D9" s="6" t="s">
        <v>150</v>
      </c>
      <c r="E9" s="5" t="s">
        <v>90</v>
      </c>
      <c r="F9" s="5">
        <v>2015</v>
      </c>
      <c r="G9" s="5" t="s">
        <v>84</v>
      </c>
      <c r="H9" s="4">
        <v>12000</v>
      </c>
      <c r="L9" s="5"/>
    </row>
    <row r="10" spans="1:15" x14ac:dyDescent="0.2">
      <c r="B10" s="5" t="s">
        <v>63</v>
      </c>
      <c r="C10" s="6" t="s">
        <v>149</v>
      </c>
      <c r="D10" s="6" t="s">
        <v>148</v>
      </c>
      <c r="E10" s="5" t="s">
        <v>128</v>
      </c>
      <c r="F10" s="5">
        <v>2013</v>
      </c>
      <c r="G10" s="5" t="s">
        <v>147</v>
      </c>
      <c r="H10" s="4">
        <v>6000</v>
      </c>
      <c r="L10" s="5"/>
    </row>
    <row r="11" spans="1:15" x14ac:dyDescent="0.2">
      <c r="B11" s="5" t="s">
        <v>64</v>
      </c>
      <c r="C11" s="6" t="s">
        <v>146</v>
      </c>
      <c r="D11" s="6" t="s">
        <v>145</v>
      </c>
      <c r="E11" s="5" t="s">
        <v>90</v>
      </c>
      <c r="F11" s="5">
        <v>2015</v>
      </c>
      <c r="G11" s="5" t="s">
        <v>116</v>
      </c>
      <c r="H11" s="4">
        <v>15000</v>
      </c>
      <c r="L11" s="5"/>
    </row>
    <row r="12" spans="1:15" x14ac:dyDescent="0.2">
      <c r="B12" s="5" t="s">
        <v>65</v>
      </c>
      <c r="C12" s="6" t="s">
        <v>144</v>
      </c>
      <c r="D12" s="6" t="s">
        <v>143</v>
      </c>
      <c r="E12" s="5" t="s">
        <v>85</v>
      </c>
      <c r="F12" s="5">
        <v>2014</v>
      </c>
      <c r="G12" s="5" t="s">
        <v>105</v>
      </c>
      <c r="H12" s="4">
        <v>9000</v>
      </c>
      <c r="L12" s="5"/>
    </row>
    <row r="13" spans="1:15" x14ac:dyDescent="0.2">
      <c r="B13" s="5" t="s">
        <v>66</v>
      </c>
      <c r="C13" s="6" t="s">
        <v>142</v>
      </c>
      <c r="D13" s="6" t="s">
        <v>141</v>
      </c>
      <c r="E13" s="5" t="s">
        <v>90</v>
      </c>
      <c r="F13" s="5">
        <v>2010</v>
      </c>
      <c r="G13" s="5" t="s">
        <v>105</v>
      </c>
      <c r="H13" s="4">
        <v>4700</v>
      </c>
      <c r="L13" s="5"/>
    </row>
    <row r="14" spans="1:15" x14ac:dyDescent="0.2">
      <c r="B14" s="5" t="s">
        <v>67</v>
      </c>
      <c r="C14" s="6" t="s">
        <v>140</v>
      </c>
      <c r="D14" s="6" t="s">
        <v>139</v>
      </c>
      <c r="E14" s="5" t="s">
        <v>90</v>
      </c>
      <c r="F14" s="5">
        <v>2009</v>
      </c>
      <c r="G14" s="5" t="s">
        <v>138</v>
      </c>
      <c r="H14" s="4">
        <v>14500</v>
      </c>
      <c r="L14" s="5"/>
    </row>
    <row r="15" spans="1:15" x14ac:dyDescent="0.2">
      <c r="B15" s="5" t="s">
        <v>68</v>
      </c>
      <c r="C15" s="6" t="s">
        <v>96</v>
      </c>
      <c r="D15" s="6" t="s">
        <v>133</v>
      </c>
      <c r="E15" s="5" t="s">
        <v>90</v>
      </c>
      <c r="F15" s="5">
        <v>2009</v>
      </c>
      <c r="G15" s="5" t="s">
        <v>79</v>
      </c>
      <c r="H15" s="4">
        <v>5000</v>
      </c>
      <c r="L15" s="5"/>
    </row>
    <row r="16" spans="1:15" x14ac:dyDescent="0.2">
      <c r="B16" s="5" t="s">
        <v>69</v>
      </c>
      <c r="C16" s="6" t="s">
        <v>137</v>
      </c>
      <c r="D16" s="6" t="s">
        <v>136</v>
      </c>
      <c r="E16" s="5" t="s">
        <v>101</v>
      </c>
      <c r="F16" s="5">
        <v>2011</v>
      </c>
      <c r="G16" s="5" t="s">
        <v>125</v>
      </c>
      <c r="H16" s="4">
        <v>6700</v>
      </c>
      <c r="L16" s="5"/>
    </row>
    <row r="17" spans="2:12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L17" s="5"/>
    </row>
    <row r="18" spans="2:12" x14ac:dyDescent="0.2">
      <c r="B18" s="5" t="s">
        <v>71</v>
      </c>
      <c r="C18" s="6" t="s">
        <v>82</v>
      </c>
      <c r="D18" s="6" t="s">
        <v>134</v>
      </c>
      <c r="E18" s="5" t="s">
        <v>101</v>
      </c>
      <c r="F18" s="5">
        <v>2014</v>
      </c>
      <c r="G18" s="5" t="s">
        <v>123</v>
      </c>
      <c r="H18" s="4">
        <v>17500</v>
      </c>
      <c r="L18" s="5"/>
    </row>
    <row r="19" spans="2:12" x14ac:dyDescent="0.2">
      <c r="B19" s="5" t="s">
        <v>72</v>
      </c>
      <c r="C19" s="6" t="s">
        <v>96</v>
      </c>
      <c r="D19" s="6" t="s">
        <v>133</v>
      </c>
      <c r="E19" s="5" t="s">
        <v>106</v>
      </c>
      <c r="F19" s="5">
        <v>2011</v>
      </c>
      <c r="G19" s="5" t="s">
        <v>84</v>
      </c>
      <c r="H19" s="4">
        <v>6400</v>
      </c>
      <c r="L19" s="5"/>
    </row>
    <row r="20" spans="2:12" x14ac:dyDescent="0.2">
      <c r="B20" s="5" t="s">
        <v>73</v>
      </c>
      <c r="C20" s="6" t="s">
        <v>132</v>
      </c>
      <c r="D20" s="6" t="s">
        <v>131</v>
      </c>
      <c r="E20" s="5" t="s">
        <v>80</v>
      </c>
      <c r="F20" s="5">
        <v>2010</v>
      </c>
      <c r="G20" s="5" t="s">
        <v>79</v>
      </c>
      <c r="H20" s="4">
        <v>6500</v>
      </c>
      <c r="L20" s="5"/>
    </row>
    <row r="21" spans="2:12" x14ac:dyDescent="0.2">
      <c r="B21" s="5" t="s">
        <v>74</v>
      </c>
      <c r="C21" s="6" t="s">
        <v>132</v>
      </c>
      <c r="D21" s="6" t="s">
        <v>131</v>
      </c>
      <c r="E21" s="5" t="s">
        <v>101</v>
      </c>
      <c r="F21" s="5">
        <v>2015</v>
      </c>
      <c r="G21" s="5" t="s">
        <v>84</v>
      </c>
      <c r="H21" s="4">
        <v>8000</v>
      </c>
      <c r="L21" s="5"/>
    </row>
    <row r="22" spans="2:12" x14ac:dyDescent="0.2">
      <c r="B22" s="5" t="s">
        <v>75</v>
      </c>
      <c r="C22" s="6" t="s">
        <v>130</v>
      </c>
      <c r="D22" s="6" t="s">
        <v>129</v>
      </c>
      <c r="E22" s="5" t="s">
        <v>128</v>
      </c>
      <c r="F22" s="5">
        <v>2004</v>
      </c>
      <c r="G22" s="5" t="s">
        <v>124</v>
      </c>
      <c r="H22" s="4">
        <v>1650</v>
      </c>
      <c r="L22" s="5"/>
    </row>
    <row r="23" spans="2:12" x14ac:dyDescent="0.2">
      <c r="B23" s="5" t="s">
        <v>76</v>
      </c>
      <c r="C23" s="6" t="s">
        <v>127</v>
      </c>
      <c r="D23" s="6" t="s">
        <v>126</v>
      </c>
      <c r="E23" s="5" t="s">
        <v>125</v>
      </c>
      <c r="F23" s="5">
        <v>2006</v>
      </c>
      <c r="G23" s="5" t="s">
        <v>124</v>
      </c>
      <c r="H23" s="4">
        <v>1200</v>
      </c>
      <c r="L23" s="5"/>
    </row>
    <row r="24" spans="2:12" x14ac:dyDescent="0.2">
      <c r="B24" s="5" t="s">
        <v>77</v>
      </c>
      <c r="C24" s="6" t="s">
        <v>121</v>
      </c>
      <c r="D24" s="6" t="s">
        <v>120</v>
      </c>
      <c r="E24" s="5" t="s">
        <v>80</v>
      </c>
      <c r="F24" s="5">
        <v>2013</v>
      </c>
      <c r="G24" s="5" t="s">
        <v>123</v>
      </c>
      <c r="H24" s="4">
        <v>10400</v>
      </c>
      <c r="L24" s="5"/>
    </row>
    <row r="25" spans="2:12" x14ac:dyDescent="0.2">
      <c r="B25" s="5" t="s">
        <v>122</v>
      </c>
      <c r="C25" s="6" t="s">
        <v>121</v>
      </c>
      <c r="D25" s="6" t="s">
        <v>120</v>
      </c>
      <c r="E25" s="5" t="s">
        <v>85</v>
      </c>
      <c r="F25" s="5">
        <v>2007</v>
      </c>
      <c r="G25" s="5" t="s">
        <v>79</v>
      </c>
      <c r="H25" s="4">
        <v>7500</v>
      </c>
      <c r="L25" s="5"/>
    </row>
    <row r="26" spans="2:12" x14ac:dyDescent="0.2">
      <c r="B26" s="5" t="s">
        <v>119</v>
      </c>
      <c r="C26" s="6" t="s">
        <v>118</v>
      </c>
      <c r="D26" s="6" t="s">
        <v>117</v>
      </c>
      <c r="E26" s="5" t="s">
        <v>80</v>
      </c>
      <c r="F26" s="5">
        <v>2011</v>
      </c>
      <c r="G26" s="5" t="s">
        <v>116</v>
      </c>
      <c r="H26" s="4">
        <v>4900</v>
      </c>
      <c r="L26" s="5"/>
    </row>
    <row r="27" spans="2:12" x14ac:dyDescent="0.2">
      <c r="B27" s="5" t="s">
        <v>115</v>
      </c>
      <c r="C27" s="6" t="s">
        <v>114</v>
      </c>
      <c r="D27" s="6" t="s">
        <v>113</v>
      </c>
      <c r="E27" s="5" t="s">
        <v>128</v>
      </c>
      <c r="F27" s="5">
        <v>2011</v>
      </c>
      <c r="G27" s="5" t="s">
        <v>109</v>
      </c>
      <c r="H27" s="4">
        <v>13000</v>
      </c>
      <c r="L27" s="5"/>
    </row>
    <row r="28" spans="2:12" x14ac:dyDescent="0.2">
      <c r="B28" s="5" t="s">
        <v>112</v>
      </c>
      <c r="C28" s="6" t="s">
        <v>111</v>
      </c>
      <c r="D28" s="6" t="s">
        <v>110</v>
      </c>
      <c r="E28" s="5" t="s">
        <v>101</v>
      </c>
      <c r="F28" s="5">
        <v>2010</v>
      </c>
      <c r="G28" s="5" t="s">
        <v>109</v>
      </c>
      <c r="H28" s="4">
        <v>20000</v>
      </c>
      <c r="L28" s="5"/>
    </row>
    <row r="29" spans="2:12" x14ac:dyDescent="0.2">
      <c r="B29" s="5" t="s">
        <v>108</v>
      </c>
      <c r="C29" s="6" t="s">
        <v>96</v>
      </c>
      <c r="D29" s="6" t="s">
        <v>107</v>
      </c>
      <c r="E29" s="5" t="s">
        <v>106</v>
      </c>
      <c r="F29" s="5">
        <v>2011</v>
      </c>
      <c r="G29" s="5" t="s">
        <v>105</v>
      </c>
      <c r="H29" s="4">
        <v>5800</v>
      </c>
      <c r="L29" s="5"/>
    </row>
    <row r="30" spans="2:12" x14ac:dyDescent="0.2">
      <c r="B30" s="5" t="s">
        <v>104</v>
      </c>
      <c r="C30" s="6" t="s">
        <v>103</v>
      </c>
      <c r="D30" s="6" t="s">
        <v>102</v>
      </c>
      <c r="E30" s="5" t="s">
        <v>101</v>
      </c>
      <c r="F30" s="5">
        <v>2014</v>
      </c>
      <c r="G30" s="5" t="s">
        <v>100</v>
      </c>
      <c r="H30" s="4">
        <v>5400</v>
      </c>
      <c r="L30" s="5"/>
    </row>
    <row r="31" spans="2:12" x14ac:dyDescent="0.2">
      <c r="B31" s="5" t="s">
        <v>99</v>
      </c>
      <c r="C31" s="6" t="s">
        <v>96</v>
      </c>
      <c r="D31" s="6" t="s">
        <v>98</v>
      </c>
      <c r="E31" s="5" t="s">
        <v>128</v>
      </c>
      <c r="F31" s="5">
        <v>2013</v>
      </c>
      <c r="G31" s="5" t="s">
        <v>79</v>
      </c>
      <c r="H31" s="4">
        <v>16700</v>
      </c>
      <c r="L31" s="5"/>
    </row>
    <row r="32" spans="2:12" x14ac:dyDescent="0.2">
      <c r="B32" s="5" t="s">
        <v>97</v>
      </c>
      <c r="C32" s="6" t="s">
        <v>96</v>
      </c>
      <c r="D32" s="6" t="s">
        <v>95</v>
      </c>
      <c r="E32" s="5" t="s">
        <v>101</v>
      </c>
      <c r="F32" s="5">
        <v>2009</v>
      </c>
      <c r="G32" s="5" t="s">
        <v>94</v>
      </c>
      <c r="H32" s="4">
        <v>7400</v>
      </c>
      <c r="L32" s="5"/>
    </row>
    <row r="33" spans="2:12" x14ac:dyDescent="0.2">
      <c r="B33" s="5" t="s">
        <v>93</v>
      </c>
      <c r="C33" s="6" t="s">
        <v>92</v>
      </c>
      <c r="D33" s="6" t="s">
        <v>91</v>
      </c>
      <c r="E33" s="5" t="s">
        <v>90</v>
      </c>
      <c r="F33" s="5">
        <v>2010</v>
      </c>
      <c r="G33" s="5" t="s">
        <v>89</v>
      </c>
      <c r="H33" s="4">
        <v>5300</v>
      </c>
      <c r="L33" s="5"/>
    </row>
    <row r="34" spans="2:12" x14ac:dyDescent="0.2">
      <c r="B34" s="5" t="s">
        <v>88</v>
      </c>
      <c r="C34" s="6" t="s">
        <v>87</v>
      </c>
      <c r="D34" s="6" t="s">
        <v>86</v>
      </c>
      <c r="E34" s="5" t="s">
        <v>85</v>
      </c>
      <c r="F34" s="5">
        <v>2013</v>
      </c>
      <c r="G34" s="5" t="s">
        <v>84</v>
      </c>
      <c r="H34" s="4">
        <v>6400</v>
      </c>
      <c r="L34" s="5"/>
    </row>
    <row r="35" spans="2:12" x14ac:dyDescent="0.2">
      <c r="B35" s="5" t="s">
        <v>83</v>
      </c>
      <c r="C35" s="6" t="s">
        <v>82</v>
      </c>
      <c r="D35" s="6" t="s">
        <v>81</v>
      </c>
      <c r="E35" s="5" t="s">
        <v>80</v>
      </c>
      <c r="F35" s="5">
        <v>2009</v>
      </c>
      <c r="G35" s="5" t="s">
        <v>79</v>
      </c>
      <c r="H35" s="4">
        <v>15000</v>
      </c>
      <c r="L35" s="5"/>
    </row>
    <row r="36" spans="2:12" x14ac:dyDescent="0.2">
      <c r="B36" s="5"/>
      <c r="C36" s="6"/>
      <c r="D36" s="6"/>
      <c r="E36" s="5"/>
      <c r="F36" s="5"/>
      <c r="G36" s="5"/>
      <c r="H36" s="4"/>
      <c r="L36" s="5"/>
    </row>
    <row r="37" spans="2:12" x14ac:dyDescent="0.2">
      <c r="B37" s="5"/>
      <c r="C37" s="6"/>
      <c r="D37" s="6"/>
      <c r="E37" s="5"/>
      <c r="F37" s="5"/>
      <c r="G37" s="5"/>
      <c r="H37" s="4"/>
      <c r="L37" s="5"/>
    </row>
    <row r="38" spans="2:12" x14ac:dyDescent="0.2">
      <c r="B38" s="5"/>
      <c r="C38" s="6"/>
      <c r="D38" s="6"/>
      <c r="E38" s="5"/>
      <c r="F38" s="5"/>
      <c r="G38" s="5"/>
      <c r="H38" s="4"/>
      <c r="L38" s="5"/>
    </row>
    <row r="39" spans="2:12" x14ac:dyDescent="0.2">
      <c r="B39" s="5"/>
      <c r="C39" s="6"/>
      <c r="D39" s="6"/>
      <c r="E39" s="5"/>
      <c r="F39" s="5"/>
      <c r="G39" s="5"/>
      <c r="H39" s="4"/>
      <c r="L39" s="5"/>
    </row>
    <row r="40" spans="2:12" x14ac:dyDescent="0.2">
      <c r="B40" s="5"/>
      <c r="C40" s="6"/>
      <c r="D40" s="6"/>
      <c r="E40" s="5"/>
      <c r="F40" s="5"/>
      <c r="G40" s="5"/>
      <c r="H40" s="4"/>
      <c r="L40" s="5"/>
    </row>
    <row r="41" spans="2:12" x14ac:dyDescent="0.2">
      <c r="B41" s="5"/>
      <c r="C41" s="6"/>
      <c r="D41" s="6"/>
      <c r="E41" s="5"/>
      <c r="F41" s="5"/>
      <c r="G41" s="5"/>
      <c r="H41" s="4"/>
      <c r="L41" s="5"/>
    </row>
    <row r="42" spans="2:12" x14ac:dyDescent="0.2">
      <c r="B42" s="5"/>
      <c r="C42" s="6"/>
      <c r="D42" s="6"/>
      <c r="E42" s="5"/>
      <c r="F42" s="5"/>
      <c r="G42" s="5"/>
      <c r="H42" s="4"/>
      <c r="L42" s="5"/>
    </row>
    <row r="43" spans="2:12" x14ac:dyDescent="0.2">
      <c r="B43" s="5"/>
      <c r="C43" s="6"/>
      <c r="D43" s="6"/>
      <c r="E43" s="5"/>
      <c r="F43" s="5"/>
      <c r="G43" s="5"/>
      <c r="H43" s="4"/>
      <c r="L43" s="5"/>
    </row>
    <row r="44" spans="2:12" x14ac:dyDescent="0.2">
      <c r="B44" s="5"/>
      <c r="C44" s="6"/>
      <c r="D44" s="6"/>
      <c r="E44" s="5"/>
      <c r="F44" s="5"/>
      <c r="G44" s="5"/>
      <c r="H44" s="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/>
  </sheetViews>
  <sheetFormatPr defaultColWidth="9.140625" defaultRowHeight="12.75" x14ac:dyDescent="0.2"/>
  <cols>
    <col min="1" max="1" width="9.140625" style="3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34.5703125" style="3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x14ac:dyDescent="0.2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8" t="s">
        <v>293</v>
      </c>
    </row>
    <row r="4" spans="1:15" x14ac:dyDescent="0.2">
      <c r="B4" s="5" t="s">
        <v>57</v>
      </c>
      <c r="C4" s="6" t="s">
        <v>157</v>
      </c>
      <c r="D4" s="6" t="s">
        <v>156</v>
      </c>
      <c r="E4" s="5" t="s">
        <v>80</v>
      </c>
      <c r="F4" s="5">
        <v>2017</v>
      </c>
      <c r="G4" s="5" t="s">
        <v>116</v>
      </c>
      <c r="H4" s="4">
        <v>18700</v>
      </c>
      <c r="K4" s="54" t="s">
        <v>296</v>
      </c>
      <c r="L4" s="5"/>
    </row>
    <row r="5" spans="1:15" x14ac:dyDescent="0.2">
      <c r="B5" s="5" t="s">
        <v>58</v>
      </c>
      <c r="C5" s="6" t="s">
        <v>157</v>
      </c>
      <c r="D5" s="6" t="s">
        <v>156</v>
      </c>
      <c r="E5" s="5" t="s">
        <v>80</v>
      </c>
      <c r="F5" s="5">
        <v>2010</v>
      </c>
      <c r="G5" s="5" t="s">
        <v>79</v>
      </c>
      <c r="H5" s="4">
        <v>9000</v>
      </c>
      <c r="K5" s="54" t="s">
        <v>297</v>
      </c>
      <c r="L5" s="5"/>
    </row>
    <row r="6" spans="1:15" x14ac:dyDescent="0.2">
      <c r="B6" s="5" t="s">
        <v>59</v>
      </c>
      <c r="C6" s="6" t="s">
        <v>137</v>
      </c>
      <c r="D6" s="6" t="s">
        <v>136</v>
      </c>
      <c r="E6" s="5" t="s">
        <v>101</v>
      </c>
      <c r="F6" s="5">
        <v>2016</v>
      </c>
      <c r="G6" s="5" t="s">
        <v>125</v>
      </c>
      <c r="H6" s="4">
        <v>9500</v>
      </c>
      <c r="K6" s="54" t="s">
        <v>298</v>
      </c>
      <c r="L6" s="5"/>
    </row>
    <row r="7" spans="1:15" x14ac:dyDescent="0.2">
      <c r="B7" s="5" t="s">
        <v>60</v>
      </c>
      <c r="C7" s="6" t="s">
        <v>96</v>
      </c>
      <c r="D7" s="6" t="s">
        <v>155</v>
      </c>
      <c r="E7" s="5" t="s">
        <v>128</v>
      </c>
      <c r="F7" s="5">
        <v>2002</v>
      </c>
      <c r="G7" s="5" t="s">
        <v>89</v>
      </c>
      <c r="H7" s="4">
        <v>2000</v>
      </c>
      <c r="K7" s="54" t="s">
        <v>299</v>
      </c>
      <c r="L7" s="5"/>
    </row>
    <row r="8" spans="1:15" x14ac:dyDescent="0.2">
      <c r="B8" s="5" t="s">
        <v>61</v>
      </c>
      <c r="C8" s="6" t="s">
        <v>154</v>
      </c>
      <c r="D8" s="6" t="s">
        <v>153</v>
      </c>
      <c r="E8" s="5" t="s">
        <v>152</v>
      </c>
      <c r="F8" s="5">
        <v>2014</v>
      </c>
      <c r="G8" s="5" t="s">
        <v>123</v>
      </c>
      <c r="H8" s="4">
        <v>10000</v>
      </c>
      <c r="L8" s="5"/>
    </row>
    <row r="9" spans="1:15" x14ac:dyDescent="0.2">
      <c r="B9" s="5" t="s">
        <v>62</v>
      </c>
      <c r="C9" s="6" t="s">
        <v>151</v>
      </c>
      <c r="D9" s="6" t="s">
        <v>150</v>
      </c>
      <c r="E9" s="5" t="s">
        <v>90</v>
      </c>
      <c r="F9" s="5">
        <v>2015</v>
      </c>
      <c r="G9" s="5" t="s">
        <v>84</v>
      </c>
      <c r="H9" s="4">
        <v>12000</v>
      </c>
      <c r="L9" s="5"/>
    </row>
    <row r="10" spans="1:15" x14ac:dyDescent="0.2">
      <c r="B10" s="5" t="s">
        <v>63</v>
      </c>
      <c r="C10" s="6" t="s">
        <v>149</v>
      </c>
      <c r="D10" s="6" t="s">
        <v>148</v>
      </c>
      <c r="E10" s="5" t="s">
        <v>128</v>
      </c>
      <c r="F10" s="5">
        <v>2013</v>
      </c>
      <c r="G10" s="5" t="s">
        <v>147</v>
      </c>
      <c r="H10" s="4">
        <v>6000</v>
      </c>
      <c r="L10" s="5"/>
    </row>
    <row r="11" spans="1:15" x14ac:dyDescent="0.2">
      <c r="B11" s="5" t="s">
        <v>64</v>
      </c>
      <c r="C11" s="6" t="s">
        <v>146</v>
      </c>
      <c r="D11" s="6" t="s">
        <v>145</v>
      </c>
      <c r="E11" s="5" t="s">
        <v>90</v>
      </c>
      <c r="F11" s="5">
        <v>2015</v>
      </c>
      <c r="G11" s="5" t="s">
        <v>116</v>
      </c>
      <c r="H11" s="4">
        <v>15000</v>
      </c>
      <c r="L11" s="5"/>
    </row>
    <row r="12" spans="1:15" x14ac:dyDescent="0.2">
      <c r="B12" s="5" t="s">
        <v>65</v>
      </c>
      <c r="C12" s="6" t="s">
        <v>144</v>
      </c>
      <c r="D12" s="6" t="s">
        <v>143</v>
      </c>
      <c r="E12" s="5" t="s">
        <v>85</v>
      </c>
      <c r="F12" s="5">
        <v>2014</v>
      </c>
      <c r="G12" s="5" t="s">
        <v>105</v>
      </c>
      <c r="H12" s="4">
        <v>9000</v>
      </c>
      <c r="L12" s="5"/>
    </row>
    <row r="13" spans="1:15" x14ac:dyDescent="0.2">
      <c r="B13" s="5" t="s">
        <v>66</v>
      </c>
      <c r="C13" s="6" t="s">
        <v>142</v>
      </c>
      <c r="D13" s="6" t="s">
        <v>141</v>
      </c>
      <c r="E13" s="5" t="s">
        <v>90</v>
      </c>
      <c r="F13" s="5">
        <v>2010</v>
      </c>
      <c r="G13" s="5" t="s">
        <v>105</v>
      </c>
      <c r="H13" s="4">
        <v>4700</v>
      </c>
      <c r="K13" s="6"/>
      <c r="L13" s="5"/>
    </row>
    <row r="14" spans="1:15" x14ac:dyDescent="0.2">
      <c r="B14" s="5" t="s">
        <v>67</v>
      </c>
      <c r="C14" s="6" t="s">
        <v>140</v>
      </c>
      <c r="D14" s="6" t="s">
        <v>139</v>
      </c>
      <c r="E14" s="5" t="s">
        <v>90</v>
      </c>
      <c r="F14" s="5">
        <v>2009</v>
      </c>
      <c r="G14" s="5" t="s">
        <v>138</v>
      </c>
      <c r="H14" s="4">
        <v>14500</v>
      </c>
      <c r="K14" s="6"/>
      <c r="L14" s="5"/>
    </row>
    <row r="15" spans="1:15" x14ac:dyDescent="0.2">
      <c r="B15" s="5" t="s">
        <v>68</v>
      </c>
      <c r="C15" s="6" t="s">
        <v>96</v>
      </c>
      <c r="D15" s="6" t="s">
        <v>133</v>
      </c>
      <c r="E15" s="5" t="s">
        <v>90</v>
      </c>
      <c r="F15" s="5">
        <v>2009</v>
      </c>
      <c r="G15" s="5" t="s">
        <v>79</v>
      </c>
      <c r="H15" s="4">
        <v>5000</v>
      </c>
      <c r="K15" s="6"/>
      <c r="L15" s="5"/>
    </row>
    <row r="16" spans="1:15" x14ac:dyDescent="0.2">
      <c r="B16" s="5" t="s">
        <v>69</v>
      </c>
      <c r="C16" s="6" t="s">
        <v>137</v>
      </c>
      <c r="D16" s="6" t="s">
        <v>136</v>
      </c>
      <c r="E16" s="5" t="s">
        <v>101</v>
      </c>
      <c r="F16" s="5">
        <v>2011</v>
      </c>
      <c r="G16" s="5" t="s">
        <v>125</v>
      </c>
      <c r="H16" s="4">
        <v>6700</v>
      </c>
      <c r="K16" s="6"/>
      <c r="L16" s="5"/>
    </row>
    <row r="17" spans="2:12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K17" s="6"/>
      <c r="L17" s="5"/>
    </row>
    <row r="18" spans="2:12" x14ac:dyDescent="0.2">
      <c r="B18" s="5" t="s">
        <v>71</v>
      </c>
      <c r="C18" s="6" t="s">
        <v>82</v>
      </c>
      <c r="D18" s="6" t="s">
        <v>134</v>
      </c>
      <c r="E18" s="5" t="s">
        <v>101</v>
      </c>
      <c r="F18" s="5">
        <v>2014</v>
      </c>
      <c r="G18" s="5" t="s">
        <v>123</v>
      </c>
      <c r="H18" s="4">
        <v>17500</v>
      </c>
      <c r="K18" s="6"/>
      <c r="L18" s="5"/>
    </row>
    <row r="19" spans="2:12" x14ac:dyDescent="0.2">
      <c r="B19" s="5" t="s">
        <v>72</v>
      </c>
      <c r="C19" s="6" t="s">
        <v>96</v>
      </c>
      <c r="D19" s="6" t="s">
        <v>133</v>
      </c>
      <c r="E19" s="5" t="s">
        <v>106</v>
      </c>
      <c r="F19" s="5">
        <v>2011</v>
      </c>
      <c r="G19" s="5" t="s">
        <v>84</v>
      </c>
      <c r="H19" s="4">
        <v>6400</v>
      </c>
      <c r="K19" s="6"/>
      <c r="L19" s="5"/>
    </row>
    <row r="20" spans="2:12" x14ac:dyDescent="0.2">
      <c r="B20" s="5" t="s">
        <v>73</v>
      </c>
      <c r="C20" s="6" t="s">
        <v>132</v>
      </c>
      <c r="D20" s="6" t="s">
        <v>131</v>
      </c>
      <c r="E20" s="5" t="s">
        <v>80</v>
      </c>
      <c r="F20" s="5">
        <v>2010</v>
      </c>
      <c r="G20" s="5" t="s">
        <v>79</v>
      </c>
      <c r="H20" s="4">
        <v>6500</v>
      </c>
      <c r="K20" s="6"/>
      <c r="L20" s="5"/>
    </row>
    <row r="21" spans="2:12" x14ac:dyDescent="0.2">
      <c r="B21" s="5" t="s">
        <v>74</v>
      </c>
      <c r="C21" s="6" t="s">
        <v>132</v>
      </c>
      <c r="D21" s="6" t="s">
        <v>131</v>
      </c>
      <c r="E21" s="5" t="s">
        <v>101</v>
      </c>
      <c r="F21" s="5">
        <v>2015</v>
      </c>
      <c r="G21" s="5" t="s">
        <v>84</v>
      </c>
      <c r="H21" s="4">
        <v>8000</v>
      </c>
      <c r="K21" s="6"/>
      <c r="L21" s="5"/>
    </row>
    <row r="22" spans="2:12" x14ac:dyDescent="0.2">
      <c r="B22" s="5" t="s">
        <v>75</v>
      </c>
      <c r="C22" s="6" t="s">
        <v>130</v>
      </c>
      <c r="D22" s="6" t="s">
        <v>129</v>
      </c>
      <c r="E22" s="5" t="s">
        <v>128</v>
      </c>
      <c r="F22" s="5">
        <v>2004</v>
      </c>
      <c r="G22" s="5" t="s">
        <v>124</v>
      </c>
      <c r="H22" s="4">
        <v>1650</v>
      </c>
      <c r="K22" s="6"/>
      <c r="L22" s="5"/>
    </row>
    <row r="23" spans="2:12" x14ac:dyDescent="0.2">
      <c r="B23" s="5" t="s">
        <v>76</v>
      </c>
      <c r="C23" s="6" t="s">
        <v>127</v>
      </c>
      <c r="D23" s="6" t="s">
        <v>126</v>
      </c>
      <c r="E23" s="5" t="s">
        <v>125</v>
      </c>
      <c r="F23" s="5">
        <v>2006</v>
      </c>
      <c r="G23" s="5" t="s">
        <v>124</v>
      </c>
      <c r="H23" s="4">
        <v>1200</v>
      </c>
      <c r="K23" s="6"/>
      <c r="L23" s="5"/>
    </row>
    <row r="24" spans="2:12" x14ac:dyDescent="0.2">
      <c r="B24" s="5" t="s">
        <v>77</v>
      </c>
      <c r="C24" s="6" t="s">
        <v>121</v>
      </c>
      <c r="D24" s="6" t="s">
        <v>120</v>
      </c>
      <c r="E24" s="5" t="s">
        <v>80</v>
      </c>
      <c r="F24" s="5">
        <v>2013</v>
      </c>
      <c r="G24" s="5" t="s">
        <v>123</v>
      </c>
      <c r="H24" s="4">
        <v>10400</v>
      </c>
      <c r="K24" s="6"/>
      <c r="L24" s="5"/>
    </row>
    <row r="25" spans="2:12" x14ac:dyDescent="0.2">
      <c r="B25" s="5" t="s">
        <v>122</v>
      </c>
      <c r="C25" s="6" t="s">
        <v>121</v>
      </c>
      <c r="D25" s="6" t="s">
        <v>120</v>
      </c>
      <c r="E25" s="5" t="s">
        <v>85</v>
      </c>
      <c r="F25" s="5">
        <v>2007</v>
      </c>
      <c r="G25" s="5" t="s">
        <v>79</v>
      </c>
      <c r="H25" s="4">
        <v>7500</v>
      </c>
      <c r="K25" s="6"/>
      <c r="L25" s="5"/>
    </row>
    <row r="26" spans="2:12" x14ac:dyDescent="0.2">
      <c r="B26" s="5" t="s">
        <v>119</v>
      </c>
      <c r="C26" s="6" t="s">
        <v>118</v>
      </c>
      <c r="D26" s="6" t="s">
        <v>117</v>
      </c>
      <c r="E26" s="5" t="s">
        <v>80</v>
      </c>
      <c r="F26" s="5">
        <v>2011</v>
      </c>
      <c r="G26" s="5" t="s">
        <v>116</v>
      </c>
      <c r="H26" s="4">
        <v>4900</v>
      </c>
      <c r="K26" s="6"/>
      <c r="L26" s="5"/>
    </row>
    <row r="27" spans="2:12" x14ac:dyDescent="0.2">
      <c r="B27" s="5" t="s">
        <v>115</v>
      </c>
      <c r="C27" s="6" t="s">
        <v>114</v>
      </c>
      <c r="D27" s="6" t="s">
        <v>113</v>
      </c>
      <c r="E27" s="5" t="s">
        <v>128</v>
      </c>
      <c r="F27" s="5">
        <v>2011</v>
      </c>
      <c r="G27" s="5" t="s">
        <v>109</v>
      </c>
      <c r="H27" s="4">
        <v>13000</v>
      </c>
      <c r="K27" s="6"/>
      <c r="L27" s="5"/>
    </row>
    <row r="28" spans="2:12" x14ac:dyDescent="0.2">
      <c r="B28" s="5" t="s">
        <v>112</v>
      </c>
      <c r="C28" s="6" t="s">
        <v>111</v>
      </c>
      <c r="D28" s="6" t="s">
        <v>110</v>
      </c>
      <c r="E28" s="5" t="s">
        <v>101</v>
      </c>
      <c r="F28" s="5">
        <v>2010</v>
      </c>
      <c r="G28" s="5" t="s">
        <v>109</v>
      </c>
      <c r="H28" s="4">
        <v>20000</v>
      </c>
      <c r="K28" s="6"/>
      <c r="L28" s="5"/>
    </row>
    <row r="29" spans="2:12" x14ac:dyDescent="0.2">
      <c r="B29" s="5" t="s">
        <v>108</v>
      </c>
      <c r="C29" s="6" t="s">
        <v>96</v>
      </c>
      <c r="D29" s="6" t="s">
        <v>107</v>
      </c>
      <c r="E29" s="5" t="s">
        <v>106</v>
      </c>
      <c r="F29" s="5">
        <v>2011</v>
      </c>
      <c r="G29" s="5" t="s">
        <v>105</v>
      </c>
      <c r="H29" s="4">
        <v>5800</v>
      </c>
      <c r="K29" s="6"/>
      <c r="L29" s="5"/>
    </row>
    <row r="30" spans="2:12" x14ac:dyDescent="0.2">
      <c r="B30" s="5" t="s">
        <v>104</v>
      </c>
      <c r="C30" s="6" t="s">
        <v>103</v>
      </c>
      <c r="D30" s="6" t="s">
        <v>102</v>
      </c>
      <c r="E30" s="5" t="s">
        <v>101</v>
      </c>
      <c r="F30" s="5">
        <v>2014</v>
      </c>
      <c r="G30" s="5" t="s">
        <v>100</v>
      </c>
      <c r="H30" s="4">
        <v>5400</v>
      </c>
      <c r="K30" s="6"/>
      <c r="L30" s="5"/>
    </row>
    <row r="31" spans="2:12" x14ac:dyDescent="0.2">
      <c r="B31" s="5" t="s">
        <v>99</v>
      </c>
      <c r="C31" s="6" t="s">
        <v>96</v>
      </c>
      <c r="D31" s="6" t="s">
        <v>98</v>
      </c>
      <c r="E31" s="5" t="s">
        <v>128</v>
      </c>
      <c r="F31" s="5">
        <v>2013</v>
      </c>
      <c r="G31" s="5" t="s">
        <v>79</v>
      </c>
      <c r="H31" s="4">
        <v>16700</v>
      </c>
      <c r="K31" s="6"/>
      <c r="L31" s="5"/>
    </row>
    <row r="32" spans="2:12" x14ac:dyDescent="0.2">
      <c r="B32" s="5" t="s">
        <v>97</v>
      </c>
      <c r="C32" s="6" t="s">
        <v>96</v>
      </c>
      <c r="D32" s="6" t="s">
        <v>95</v>
      </c>
      <c r="E32" s="5" t="s">
        <v>101</v>
      </c>
      <c r="F32" s="5">
        <v>2009</v>
      </c>
      <c r="G32" s="5" t="s">
        <v>94</v>
      </c>
      <c r="H32" s="4">
        <v>7400</v>
      </c>
      <c r="K32" s="6"/>
      <c r="L32" s="5"/>
    </row>
    <row r="33" spans="2:12" x14ac:dyDescent="0.2">
      <c r="B33" s="5" t="s">
        <v>93</v>
      </c>
      <c r="C33" s="6" t="s">
        <v>92</v>
      </c>
      <c r="D33" s="6" t="s">
        <v>91</v>
      </c>
      <c r="E33" s="5" t="s">
        <v>90</v>
      </c>
      <c r="F33" s="5">
        <v>2010</v>
      </c>
      <c r="G33" s="5" t="s">
        <v>89</v>
      </c>
      <c r="H33" s="4">
        <v>5300</v>
      </c>
      <c r="K33" s="6"/>
      <c r="L33" s="5"/>
    </row>
    <row r="34" spans="2:12" ht="15" x14ac:dyDescent="0.25">
      <c r="B34" s="5" t="s">
        <v>88</v>
      </c>
      <c r="C34" s="6" t="s">
        <v>87</v>
      </c>
      <c r="D34" s="6" t="s">
        <v>86</v>
      </c>
      <c r="E34" s="5" t="s">
        <v>85</v>
      </c>
      <c r="F34" s="5">
        <v>2013</v>
      </c>
      <c r="G34" s="5" t="s">
        <v>84</v>
      </c>
      <c r="H34" s="4">
        <v>6400</v>
      </c>
      <c r="K34"/>
      <c r="L34" s="5"/>
    </row>
    <row r="35" spans="2:12" ht="15" x14ac:dyDescent="0.25">
      <c r="B35" s="5" t="s">
        <v>83</v>
      </c>
      <c r="C35" s="6" t="s">
        <v>82</v>
      </c>
      <c r="D35" s="6" t="s">
        <v>81</v>
      </c>
      <c r="E35" s="5" t="s">
        <v>80</v>
      </c>
      <c r="F35" s="5">
        <v>2009</v>
      </c>
      <c r="G35" s="5" t="s">
        <v>79</v>
      </c>
      <c r="H35" s="4">
        <v>15000</v>
      </c>
      <c r="K35"/>
      <c r="L35" s="5"/>
    </row>
    <row r="36" spans="2:12" ht="15" x14ac:dyDescent="0.25">
      <c r="B36" s="5"/>
      <c r="C36" s="6"/>
      <c r="D36" s="6"/>
      <c r="E36" s="5"/>
      <c r="F36" s="5"/>
      <c r="G36" s="5"/>
      <c r="H36" s="4"/>
      <c r="K36"/>
      <c r="L36" s="5"/>
    </row>
    <row r="37" spans="2:12" ht="15" x14ac:dyDescent="0.25">
      <c r="B37" s="5"/>
      <c r="C37" s="6"/>
      <c r="D37" s="6"/>
      <c r="E37" s="5"/>
      <c r="F37" s="5"/>
      <c r="G37" s="5"/>
      <c r="H37" s="4"/>
      <c r="K37"/>
      <c r="L37" s="5"/>
    </row>
    <row r="38" spans="2:12" ht="15" x14ac:dyDescent="0.25">
      <c r="B38" s="5"/>
      <c r="C38" s="6"/>
      <c r="D38" s="6"/>
      <c r="E38" s="5"/>
      <c r="F38" s="5"/>
      <c r="G38" s="5"/>
      <c r="H38" s="4"/>
      <c r="K38"/>
      <c r="L38" s="5"/>
    </row>
    <row r="39" spans="2:12" ht="15" x14ac:dyDescent="0.25">
      <c r="B39" s="5"/>
      <c r="C39" s="6"/>
      <c r="D39" s="6"/>
      <c r="E39" s="5"/>
      <c r="F39" s="5"/>
      <c r="G39" s="5"/>
      <c r="H39" s="4"/>
      <c r="K39"/>
      <c r="L39" s="5"/>
    </row>
    <row r="40" spans="2:12" ht="15" x14ac:dyDescent="0.25">
      <c r="B40" s="7" t="s">
        <v>163</v>
      </c>
      <c r="C40" s="7" t="s">
        <v>162</v>
      </c>
      <c r="D40" s="7" t="s">
        <v>161</v>
      </c>
      <c r="E40" s="7" t="s">
        <v>160</v>
      </c>
      <c r="F40" s="7" t="s">
        <v>159</v>
      </c>
      <c r="G40" s="7" t="s">
        <v>158</v>
      </c>
      <c r="H40" s="7" t="s">
        <v>51</v>
      </c>
      <c r="K40"/>
      <c r="L40" s="5"/>
    </row>
    <row r="41" spans="2:12" ht="15" x14ac:dyDescent="0.25">
      <c r="B41" s="5"/>
      <c r="C41" s="6"/>
      <c r="D41" s="6"/>
      <c r="E41" s="5" t="s">
        <v>80</v>
      </c>
      <c r="F41" s="5"/>
      <c r="G41" s="5"/>
      <c r="H41" s="4" t="s">
        <v>325</v>
      </c>
      <c r="K41"/>
      <c r="L41" s="5"/>
    </row>
    <row r="42" spans="2:12" ht="15" x14ac:dyDescent="0.25">
      <c r="B42" s="5"/>
      <c r="C42" s="6"/>
      <c r="D42" s="6"/>
      <c r="E42" s="5" t="s">
        <v>101</v>
      </c>
      <c r="F42" s="5"/>
      <c r="G42" s="5"/>
      <c r="H42" s="4" t="s">
        <v>326</v>
      </c>
      <c r="K42"/>
      <c r="L42" s="5"/>
    </row>
    <row r="43" spans="2:12" ht="15" x14ac:dyDescent="0.25">
      <c r="B43" s="5"/>
      <c r="C43" s="6"/>
      <c r="D43" s="6"/>
      <c r="E43" s="5"/>
      <c r="F43" s="5"/>
      <c r="G43" s="5"/>
      <c r="H43" s="4"/>
      <c r="K43"/>
      <c r="L43" s="5"/>
    </row>
    <row r="44" spans="2:12" ht="15" x14ac:dyDescent="0.25">
      <c r="B44" s="5"/>
      <c r="C44" s="6"/>
      <c r="D44" s="6"/>
      <c r="E44" s="5"/>
      <c r="F44" s="5"/>
      <c r="G44" s="5"/>
      <c r="H44" s="4"/>
      <c r="K4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sortState ref="B4:I35">
    <sortCondition ref="B9"/>
  </sortState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/>
  </sheetViews>
  <sheetFormatPr defaultColWidth="10.7109375" defaultRowHeight="15" x14ac:dyDescent="0.2"/>
  <cols>
    <col min="1" max="2" width="10.7109375" style="41"/>
    <col min="3" max="3" width="14.140625" style="34" customWidth="1"/>
    <col min="4" max="6" width="10.7109375" style="34"/>
    <col min="7" max="7" width="14.7109375" style="34" customWidth="1"/>
    <col min="8" max="8" width="14.140625" style="34" bestFit="1" customWidth="1"/>
    <col min="9" max="9" width="12.7109375" style="34" customWidth="1"/>
    <col min="10" max="11" width="10.7109375" style="34"/>
    <col min="12" max="12" width="50.28515625" style="34" bestFit="1" customWidth="1"/>
    <col min="13" max="16384" width="10.7109375" style="34"/>
  </cols>
  <sheetData>
    <row r="2" spans="1:14" ht="12.75" customHeight="1" x14ac:dyDescent="0.2">
      <c r="A2" s="39"/>
      <c r="B2" s="39"/>
      <c r="C2" s="58" t="s">
        <v>191</v>
      </c>
      <c r="D2" s="58"/>
      <c r="E2" s="58"/>
      <c r="F2" s="58"/>
      <c r="G2" s="58"/>
      <c r="H2" s="58"/>
      <c r="I2" s="58"/>
      <c r="L2" s="8" t="s">
        <v>293</v>
      </c>
    </row>
    <row r="3" spans="1:14" ht="12.75" customHeight="1" x14ac:dyDescent="0.2">
      <c r="A3" s="40"/>
      <c r="B3" s="40"/>
      <c r="C3" s="58"/>
      <c r="D3" s="58"/>
      <c r="E3" s="58"/>
      <c r="F3" s="58"/>
      <c r="G3" s="58"/>
      <c r="H3" s="58"/>
      <c r="I3" s="58"/>
      <c r="L3" s="54" t="s">
        <v>329</v>
      </c>
    </row>
    <row r="4" spans="1:14" ht="12.75" customHeight="1" x14ac:dyDescent="0.2">
      <c r="A4" s="40"/>
      <c r="B4" s="40"/>
      <c r="C4" s="58"/>
      <c r="D4" s="58"/>
      <c r="E4" s="58"/>
      <c r="F4" s="58"/>
      <c r="G4" s="58"/>
      <c r="H4" s="58"/>
      <c r="I4" s="58"/>
      <c r="L4" s="54" t="s">
        <v>340</v>
      </c>
    </row>
    <row r="5" spans="1:14" ht="12.75" customHeight="1" x14ac:dyDescent="0.2">
      <c r="C5" s="59" t="s">
        <v>192</v>
      </c>
      <c r="D5" s="59"/>
      <c r="E5" s="59"/>
      <c r="F5" s="59"/>
      <c r="G5" s="59"/>
      <c r="H5" s="59"/>
      <c r="I5" s="59"/>
      <c r="L5" s="54" t="s">
        <v>327</v>
      </c>
    </row>
    <row r="6" spans="1:14" ht="12.75" customHeight="1" x14ac:dyDescent="0.2">
      <c r="C6" s="59"/>
      <c r="D6" s="59"/>
      <c r="E6" s="59"/>
      <c r="F6" s="59"/>
      <c r="G6" s="59"/>
      <c r="H6" s="59"/>
      <c r="I6" s="59"/>
      <c r="L6" s="54" t="s">
        <v>328</v>
      </c>
    </row>
    <row r="7" spans="1:14" x14ac:dyDescent="0.2">
      <c r="L7" s="54" t="s">
        <v>330</v>
      </c>
    </row>
    <row r="8" spans="1:14" ht="15.75" x14ac:dyDescent="0.25">
      <c r="F8" s="35"/>
      <c r="L8" s="54" t="s">
        <v>331</v>
      </c>
    </row>
    <row r="9" spans="1:14" ht="15.75" thickBot="1" x14ac:dyDescent="0.25">
      <c r="A9" s="42"/>
      <c r="B9" s="42"/>
    </row>
    <row r="10" spans="1:14" ht="16.5" thickTop="1" x14ac:dyDescent="0.25">
      <c r="A10" s="42"/>
      <c r="B10" s="42"/>
      <c r="C10" s="38" t="s">
        <v>50</v>
      </c>
      <c r="D10" s="38" t="s">
        <v>189</v>
      </c>
      <c r="G10" s="36" t="s">
        <v>193</v>
      </c>
      <c r="H10" s="36" t="s">
        <v>194</v>
      </c>
      <c r="I10" s="36" t="s">
        <v>52</v>
      </c>
    </row>
    <row r="11" spans="1:14" x14ac:dyDescent="0.2">
      <c r="A11" s="42"/>
      <c r="B11" s="42"/>
      <c r="C11" s="32" t="s">
        <v>53</v>
      </c>
      <c r="D11" s="33">
        <v>238</v>
      </c>
      <c r="G11" s="44">
        <v>43191</v>
      </c>
      <c r="H11" s="43">
        <v>60</v>
      </c>
      <c r="I11" s="37">
        <v>224.352</v>
      </c>
    </row>
    <row r="12" spans="1:14" x14ac:dyDescent="0.2">
      <c r="A12" s="42"/>
      <c r="B12" s="42"/>
      <c r="C12" s="32" t="s">
        <v>55</v>
      </c>
      <c r="D12" s="33">
        <v>321</v>
      </c>
      <c r="G12" s="44">
        <v>43192</v>
      </c>
      <c r="H12" s="43">
        <v>40</v>
      </c>
      <c r="I12" s="37">
        <v>124.47600000000001</v>
      </c>
    </row>
    <row r="13" spans="1:14" x14ac:dyDescent="0.2">
      <c r="A13" s="42"/>
      <c r="B13" s="42"/>
      <c r="C13" s="32" t="s">
        <v>195</v>
      </c>
      <c r="D13" s="33">
        <v>474</v>
      </c>
      <c r="G13" s="44">
        <v>43193</v>
      </c>
      <c r="H13" s="43">
        <v>115</v>
      </c>
      <c r="I13" s="37">
        <v>301.10399999999998</v>
      </c>
    </row>
    <row r="14" spans="1:14" x14ac:dyDescent="0.2">
      <c r="A14" s="42"/>
      <c r="B14" s="42"/>
      <c r="C14" s="32" t="s">
        <v>56</v>
      </c>
      <c r="D14" s="33">
        <v>255</v>
      </c>
      <c r="G14" s="44">
        <v>43194</v>
      </c>
      <c r="H14" s="43">
        <v>80</v>
      </c>
      <c r="I14" s="37">
        <v>268.63199999999995</v>
      </c>
    </row>
    <row r="15" spans="1:14" x14ac:dyDescent="0.2">
      <c r="A15" s="42"/>
      <c r="B15" s="42"/>
      <c r="C15" s="32" t="s">
        <v>54</v>
      </c>
      <c r="D15" s="33">
        <v>387</v>
      </c>
      <c r="G15" s="44">
        <v>43195</v>
      </c>
      <c r="H15" s="43">
        <v>40</v>
      </c>
      <c r="I15" s="37">
        <v>134.31599999999997</v>
      </c>
    </row>
    <row r="16" spans="1:14" x14ac:dyDescent="0.2">
      <c r="A16" s="42"/>
      <c r="B16" s="42"/>
      <c r="G16" s="44">
        <v>43196</v>
      </c>
      <c r="H16" s="43">
        <v>60</v>
      </c>
      <c r="I16" s="37">
        <v>354.97799999999995</v>
      </c>
      <c r="N16" s="37"/>
    </row>
    <row r="17" spans="1:14" x14ac:dyDescent="0.2">
      <c r="A17" s="42"/>
      <c r="B17" s="42"/>
      <c r="D17" s="45"/>
      <c r="G17" s="44">
        <v>43197</v>
      </c>
      <c r="H17" s="43">
        <v>125</v>
      </c>
      <c r="I17" s="37">
        <v>428.96249999999998</v>
      </c>
      <c r="N17" s="37"/>
    </row>
    <row r="18" spans="1:14" x14ac:dyDescent="0.2">
      <c r="A18" s="42"/>
      <c r="B18" s="42"/>
      <c r="G18" s="44">
        <v>43198</v>
      </c>
      <c r="H18" s="43">
        <v>55</v>
      </c>
      <c r="I18" s="37">
        <v>325.39649999999995</v>
      </c>
      <c r="N18" s="37"/>
    </row>
    <row r="19" spans="1:14" x14ac:dyDescent="0.2">
      <c r="A19" s="42"/>
      <c r="B19" s="42"/>
      <c r="G19" s="44">
        <v>43199</v>
      </c>
      <c r="H19" s="43">
        <v>190</v>
      </c>
      <c r="I19" s="37">
        <v>668.38200000000006</v>
      </c>
      <c r="N19" s="37"/>
    </row>
    <row r="20" spans="1:14" x14ac:dyDescent="0.2">
      <c r="A20" s="42"/>
      <c r="B20" s="42"/>
      <c r="G20" s="44">
        <v>43200</v>
      </c>
      <c r="H20" s="43">
        <v>90</v>
      </c>
      <c r="I20" s="37">
        <v>375.27300000000002</v>
      </c>
      <c r="N20" s="37"/>
    </row>
    <row r="21" spans="1:14" x14ac:dyDescent="0.2">
      <c r="A21" s="42"/>
      <c r="B21" s="42"/>
      <c r="G21" s="44">
        <v>43201</v>
      </c>
      <c r="H21" s="43">
        <v>45</v>
      </c>
      <c r="I21" s="37">
        <v>161.62199999999993</v>
      </c>
      <c r="N21" s="37"/>
    </row>
    <row r="22" spans="1:14" x14ac:dyDescent="0.2">
      <c r="A22" s="42"/>
      <c r="B22" s="42"/>
      <c r="G22" s="44">
        <v>43202</v>
      </c>
      <c r="H22" s="43">
        <v>60</v>
      </c>
      <c r="I22" s="37">
        <v>192.72</v>
      </c>
      <c r="N22" s="37"/>
    </row>
    <row r="23" spans="1:14" x14ac:dyDescent="0.2">
      <c r="A23" s="42"/>
      <c r="B23" s="42"/>
      <c r="G23" s="44">
        <v>43203</v>
      </c>
      <c r="H23" s="43">
        <v>125</v>
      </c>
      <c r="I23" s="37">
        <v>424.875</v>
      </c>
      <c r="N23" s="37"/>
    </row>
    <row r="24" spans="1:14" x14ac:dyDescent="0.2">
      <c r="A24" s="42"/>
      <c r="B24" s="42"/>
      <c r="G24" s="44">
        <v>43204</v>
      </c>
      <c r="H24" s="43">
        <v>160</v>
      </c>
      <c r="I24" s="37">
        <v>711.04</v>
      </c>
      <c r="N24" s="37"/>
    </row>
    <row r="25" spans="1:14" x14ac:dyDescent="0.2">
      <c r="A25" s="42"/>
      <c r="B25" s="42"/>
      <c r="G25" s="44">
        <v>43205</v>
      </c>
      <c r="H25" s="43">
        <v>50</v>
      </c>
      <c r="I25" s="37">
        <v>174.35</v>
      </c>
      <c r="N25" s="37"/>
    </row>
    <row r="26" spans="1:14" x14ac:dyDescent="0.2">
      <c r="A26" s="42"/>
      <c r="B26" s="42"/>
      <c r="G26" s="44">
        <v>43206</v>
      </c>
      <c r="H26" s="43">
        <v>100</v>
      </c>
      <c r="I26" s="37">
        <v>262.89999999999998</v>
      </c>
      <c r="N26" s="37"/>
    </row>
    <row r="27" spans="1:14" x14ac:dyDescent="0.2">
      <c r="A27" s="42"/>
      <c r="B27" s="42"/>
      <c r="G27" s="44">
        <v>43207</v>
      </c>
      <c r="H27" s="43">
        <v>85</v>
      </c>
      <c r="I27" s="37">
        <v>223.465</v>
      </c>
      <c r="N27" s="37"/>
    </row>
    <row r="28" spans="1:14" x14ac:dyDescent="0.2">
      <c r="A28" s="42"/>
      <c r="B28" s="42"/>
      <c r="G28" s="44">
        <v>43208</v>
      </c>
      <c r="H28" s="43">
        <v>75</v>
      </c>
      <c r="I28" s="37">
        <v>274.72500000000002</v>
      </c>
      <c r="N28" s="37"/>
    </row>
    <row r="29" spans="1:14" x14ac:dyDescent="0.2">
      <c r="A29" s="42"/>
      <c r="B29" s="42"/>
      <c r="G29" s="44">
        <v>43209</v>
      </c>
      <c r="H29" s="43">
        <v>70</v>
      </c>
      <c r="I29" s="37">
        <v>256.41000000000003</v>
      </c>
      <c r="N29" s="37"/>
    </row>
    <row r="30" spans="1:14" x14ac:dyDescent="0.2">
      <c r="A30" s="42"/>
      <c r="B30" s="42"/>
      <c r="G30" s="44">
        <v>43210</v>
      </c>
      <c r="H30" s="43">
        <v>50</v>
      </c>
      <c r="I30" s="37">
        <v>189.2</v>
      </c>
      <c r="N30" s="37"/>
    </row>
    <row r="31" spans="1:14" x14ac:dyDescent="0.2">
      <c r="M31" s="43"/>
      <c r="N31" s="37"/>
    </row>
    <row r="32" spans="1:14" x14ac:dyDescent="0.2">
      <c r="M32" s="43"/>
      <c r="N32" s="37"/>
    </row>
    <row r="33" spans="13:14" x14ac:dyDescent="0.2">
      <c r="M33" s="43"/>
      <c r="N33" s="37"/>
    </row>
    <row r="34" spans="13:14" x14ac:dyDescent="0.2">
      <c r="M34" s="43"/>
      <c r="N34" s="37"/>
    </row>
    <row r="35" spans="13:14" x14ac:dyDescent="0.2">
      <c r="M35" s="43"/>
      <c r="N35" s="37"/>
    </row>
  </sheetData>
  <sortState ref="L16:N35">
    <sortCondition descending="1" ref="L16"/>
  </sortState>
  <mergeCells count="2">
    <mergeCell ref="C2:I4"/>
    <mergeCell ref="C5:I6"/>
  </mergeCells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workbookViewId="0"/>
  </sheetViews>
  <sheetFormatPr defaultColWidth="9.140625" defaultRowHeight="15" x14ac:dyDescent="0.2"/>
  <cols>
    <col min="1" max="1" width="20.5703125" style="12" bestFit="1" customWidth="1"/>
    <col min="2" max="5" width="12.5703125" style="12" customWidth="1"/>
    <col min="6" max="6" width="14.42578125" style="12" customWidth="1"/>
    <col min="7" max="7" width="11.28515625" style="12" bestFit="1" customWidth="1"/>
    <col min="8" max="8" width="11" style="12" bestFit="1" customWidth="1"/>
    <col min="9" max="10" width="9.140625" style="12"/>
    <col min="11" max="11" width="62.7109375" style="12" bestFit="1" customWidth="1"/>
    <col min="12" max="256" width="9.140625" style="12"/>
    <col min="257" max="258" width="9.140625" style="12" customWidth="1"/>
    <col min="259" max="259" width="11.85546875" style="12" customWidth="1"/>
    <col min="260" max="260" width="11.5703125" style="12" bestFit="1" customWidth="1"/>
    <col min="261" max="261" width="13.85546875" style="12" bestFit="1" customWidth="1"/>
    <col min="262" max="262" width="22" style="12" bestFit="1" customWidth="1"/>
    <col min="263" max="263" width="11.28515625" style="12" bestFit="1" customWidth="1"/>
    <col min="264" max="264" width="11" style="12" bestFit="1" customWidth="1"/>
    <col min="265" max="512" width="9.140625" style="12"/>
    <col min="513" max="514" width="9.140625" style="12" customWidth="1"/>
    <col min="515" max="515" width="11.85546875" style="12" customWidth="1"/>
    <col min="516" max="516" width="11.5703125" style="12" bestFit="1" customWidth="1"/>
    <col min="517" max="517" width="13.85546875" style="12" bestFit="1" customWidth="1"/>
    <col min="518" max="518" width="22" style="12" bestFit="1" customWidth="1"/>
    <col min="519" max="519" width="11.28515625" style="12" bestFit="1" customWidth="1"/>
    <col min="520" max="520" width="11" style="12" bestFit="1" customWidth="1"/>
    <col min="521" max="768" width="9.140625" style="12"/>
    <col min="769" max="770" width="9.140625" style="12" customWidth="1"/>
    <col min="771" max="771" width="11.85546875" style="12" customWidth="1"/>
    <col min="772" max="772" width="11.5703125" style="12" bestFit="1" customWidth="1"/>
    <col min="773" max="773" width="13.85546875" style="12" bestFit="1" customWidth="1"/>
    <col min="774" max="774" width="22" style="12" bestFit="1" customWidth="1"/>
    <col min="775" max="775" width="11.28515625" style="12" bestFit="1" customWidth="1"/>
    <col min="776" max="776" width="11" style="12" bestFit="1" customWidth="1"/>
    <col min="777" max="1024" width="9.140625" style="12"/>
    <col min="1025" max="1026" width="9.140625" style="12" customWidth="1"/>
    <col min="1027" max="1027" width="11.85546875" style="12" customWidth="1"/>
    <col min="1028" max="1028" width="11.5703125" style="12" bestFit="1" customWidth="1"/>
    <col min="1029" max="1029" width="13.85546875" style="12" bestFit="1" customWidth="1"/>
    <col min="1030" max="1030" width="22" style="12" bestFit="1" customWidth="1"/>
    <col min="1031" max="1031" width="11.28515625" style="12" bestFit="1" customWidth="1"/>
    <col min="1032" max="1032" width="11" style="12" bestFit="1" customWidth="1"/>
    <col min="1033" max="1280" width="9.140625" style="12"/>
    <col min="1281" max="1282" width="9.140625" style="12" customWidth="1"/>
    <col min="1283" max="1283" width="11.85546875" style="12" customWidth="1"/>
    <col min="1284" max="1284" width="11.5703125" style="12" bestFit="1" customWidth="1"/>
    <col min="1285" max="1285" width="13.85546875" style="12" bestFit="1" customWidth="1"/>
    <col min="1286" max="1286" width="22" style="12" bestFit="1" customWidth="1"/>
    <col min="1287" max="1287" width="11.28515625" style="12" bestFit="1" customWidth="1"/>
    <col min="1288" max="1288" width="11" style="12" bestFit="1" customWidth="1"/>
    <col min="1289" max="1536" width="9.140625" style="12"/>
    <col min="1537" max="1538" width="9.140625" style="12" customWidth="1"/>
    <col min="1539" max="1539" width="11.85546875" style="12" customWidth="1"/>
    <col min="1540" max="1540" width="11.5703125" style="12" bestFit="1" customWidth="1"/>
    <col min="1541" max="1541" width="13.85546875" style="12" bestFit="1" customWidth="1"/>
    <col min="1542" max="1542" width="22" style="12" bestFit="1" customWidth="1"/>
    <col min="1543" max="1543" width="11.28515625" style="12" bestFit="1" customWidth="1"/>
    <col min="1544" max="1544" width="11" style="12" bestFit="1" customWidth="1"/>
    <col min="1545" max="1792" width="9.140625" style="12"/>
    <col min="1793" max="1794" width="9.140625" style="12" customWidth="1"/>
    <col min="1795" max="1795" width="11.85546875" style="12" customWidth="1"/>
    <col min="1796" max="1796" width="11.5703125" style="12" bestFit="1" customWidth="1"/>
    <col min="1797" max="1797" width="13.85546875" style="12" bestFit="1" customWidth="1"/>
    <col min="1798" max="1798" width="22" style="12" bestFit="1" customWidth="1"/>
    <col min="1799" max="1799" width="11.28515625" style="12" bestFit="1" customWidth="1"/>
    <col min="1800" max="1800" width="11" style="12" bestFit="1" customWidth="1"/>
    <col min="1801" max="2048" width="9.140625" style="12"/>
    <col min="2049" max="2050" width="9.140625" style="12" customWidth="1"/>
    <col min="2051" max="2051" width="11.85546875" style="12" customWidth="1"/>
    <col min="2052" max="2052" width="11.5703125" style="12" bestFit="1" customWidth="1"/>
    <col min="2053" max="2053" width="13.85546875" style="12" bestFit="1" customWidth="1"/>
    <col min="2054" max="2054" width="22" style="12" bestFit="1" customWidth="1"/>
    <col min="2055" max="2055" width="11.28515625" style="12" bestFit="1" customWidth="1"/>
    <col min="2056" max="2056" width="11" style="12" bestFit="1" customWidth="1"/>
    <col min="2057" max="2304" width="9.140625" style="12"/>
    <col min="2305" max="2306" width="9.140625" style="12" customWidth="1"/>
    <col min="2307" max="2307" width="11.85546875" style="12" customWidth="1"/>
    <col min="2308" max="2308" width="11.5703125" style="12" bestFit="1" customWidth="1"/>
    <col min="2309" max="2309" width="13.85546875" style="12" bestFit="1" customWidth="1"/>
    <col min="2310" max="2310" width="22" style="12" bestFit="1" customWidth="1"/>
    <col min="2311" max="2311" width="11.28515625" style="12" bestFit="1" customWidth="1"/>
    <col min="2312" max="2312" width="11" style="12" bestFit="1" customWidth="1"/>
    <col min="2313" max="2560" width="9.140625" style="12"/>
    <col min="2561" max="2562" width="9.140625" style="12" customWidth="1"/>
    <col min="2563" max="2563" width="11.85546875" style="12" customWidth="1"/>
    <col min="2564" max="2564" width="11.5703125" style="12" bestFit="1" customWidth="1"/>
    <col min="2565" max="2565" width="13.85546875" style="12" bestFit="1" customWidth="1"/>
    <col min="2566" max="2566" width="22" style="12" bestFit="1" customWidth="1"/>
    <col min="2567" max="2567" width="11.28515625" style="12" bestFit="1" customWidth="1"/>
    <col min="2568" max="2568" width="11" style="12" bestFit="1" customWidth="1"/>
    <col min="2569" max="2816" width="9.140625" style="12"/>
    <col min="2817" max="2818" width="9.140625" style="12" customWidth="1"/>
    <col min="2819" max="2819" width="11.85546875" style="12" customWidth="1"/>
    <col min="2820" max="2820" width="11.5703125" style="12" bestFit="1" customWidth="1"/>
    <col min="2821" max="2821" width="13.85546875" style="12" bestFit="1" customWidth="1"/>
    <col min="2822" max="2822" width="22" style="12" bestFit="1" customWidth="1"/>
    <col min="2823" max="2823" width="11.28515625" style="12" bestFit="1" customWidth="1"/>
    <col min="2824" max="2824" width="11" style="12" bestFit="1" customWidth="1"/>
    <col min="2825" max="3072" width="9.140625" style="12"/>
    <col min="3073" max="3074" width="9.140625" style="12" customWidth="1"/>
    <col min="3075" max="3075" width="11.85546875" style="12" customWidth="1"/>
    <col min="3076" max="3076" width="11.5703125" style="12" bestFit="1" customWidth="1"/>
    <col min="3077" max="3077" width="13.85546875" style="12" bestFit="1" customWidth="1"/>
    <col min="3078" max="3078" width="22" style="12" bestFit="1" customWidth="1"/>
    <col min="3079" max="3079" width="11.28515625" style="12" bestFit="1" customWidth="1"/>
    <col min="3080" max="3080" width="11" style="12" bestFit="1" customWidth="1"/>
    <col min="3081" max="3328" width="9.140625" style="12"/>
    <col min="3329" max="3330" width="9.140625" style="12" customWidth="1"/>
    <col min="3331" max="3331" width="11.85546875" style="12" customWidth="1"/>
    <col min="3332" max="3332" width="11.5703125" style="12" bestFit="1" customWidth="1"/>
    <col min="3333" max="3333" width="13.85546875" style="12" bestFit="1" customWidth="1"/>
    <col min="3334" max="3334" width="22" style="12" bestFit="1" customWidth="1"/>
    <col min="3335" max="3335" width="11.28515625" style="12" bestFit="1" customWidth="1"/>
    <col min="3336" max="3336" width="11" style="12" bestFit="1" customWidth="1"/>
    <col min="3337" max="3584" width="9.140625" style="12"/>
    <col min="3585" max="3586" width="9.140625" style="12" customWidth="1"/>
    <col min="3587" max="3587" width="11.85546875" style="12" customWidth="1"/>
    <col min="3588" max="3588" width="11.5703125" style="12" bestFit="1" customWidth="1"/>
    <col min="3589" max="3589" width="13.85546875" style="12" bestFit="1" customWidth="1"/>
    <col min="3590" max="3590" width="22" style="12" bestFit="1" customWidth="1"/>
    <col min="3591" max="3591" width="11.28515625" style="12" bestFit="1" customWidth="1"/>
    <col min="3592" max="3592" width="11" style="12" bestFit="1" customWidth="1"/>
    <col min="3593" max="3840" width="9.140625" style="12"/>
    <col min="3841" max="3842" width="9.140625" style="12" customWidth="1"/>
    <col min="3843" max="3843" width="11.85546875" style="12" customWidth="1"/>
    <col min="3844" max="3844" width="11.5703125" style="12" bestFit="1" customWidth="1"/>
    <col min="3845" max="3845" width="13.85546875" style="12" bestFit="1" customWidth="1"/>
    <col min="3846" max="3846" width="22" style="12" bestFit="1" customWidth="1"/>
    <col min="3847" max="3847" width="11.28515625" style="12" bestFit="1" customWidth="1"/>
    <col min="3848" max="3848" width="11" style="12" bestFit="1" customWidth="1"/>
    <col min="3849" max="4096" width="9.140625" style="12"/>
    <col min="4097" max="4098" width="9.140625" style="12" customWidth="1"/>
    <col min="4099" max="4099" width="11.85546875" style="12" customWidth="1"/>
    <col min="4100" max="4100" width="11.5703125" style="12" bestFit="1" customWidth="1"/>
    <col min="4101" max="4101" width="13.85546875" style="12" bestFit="1" customWidth="1"/>
    <col min="4102" max="4102" width="22" style="12" bestFit="1" customWidth="1"/>
    <col min="4103" max="4103" width="11.28515625" style="12" bestFit="1" customWidth="1"/>
    <col min="4104" max="4104" width="11" style="12" bestFit="1" customWidth="1"/>
    <col min="4105" max="4352" width="9.140625" style="12"/>
    <col min="4353" max="4354" width="9.140625" style="12" customWidth="1"/>
    <col min="4355" max="4355" width="11.85546875" style="12" customWidth="1"/>
    <col min="4356" max="4356" width="11.5703125" style="12" bestFit="1" customWidth="1"/>
    <col min="4357" max="4357" width="13.85546875" style="12" bestFit="1" customWidth="1"/>
    <col min="4358" max="4358" width="22" style="12" bestFit="1" customWidth="1"/>
    <col min="4359" max="4359" width="11.28515625" style="12" bestFit="1" customWidth="1"/>
    <col min="4360" max="4360" width="11" style="12" bestFit="1" customWidth="1"/>
    <col min="4361" max="4608" width="9.140625" style="12"/>
    <col min="4609" max="4610" width="9.140625" style="12" customWidth="1"/>
    <col min="4611" max="4611" width="11.85546875" style="12" customWidth="1"/>
    <col min="4612" max="4612" width="11.5703125" style="12" bestFit="1" customWidth="1"/>
    <col min="4613" max="4613" width="13.85546875" style="12" bestFit="1" customWidth="1"/>
    <col min="4614" max="4614" width="22" style="12" bestFit="1" customWidth="1"/>
    <col min="4615" max="4615" width="11.28515625" style="12" bestFit="1" customWidth="1"/>
    <col min="4616" max="4616" width="11" style="12" bestFit="1" customWidth="1"/>
    <col min="4617" max="4864" width="9.140625" style="12"/>
    <col min="4865" max="4866" width="9.140625" style="12" customWidth="1"/>
    <col min="4867" max="4867" width="11.85546875" style="12" customWidth="1"/>
    <col min="4868" max="4868" width="11.5703125" style="12" bestFit="1" customWidth="1"/>
    <col min="4869" max="4869" width="13.85546875" style="12" bestFit="1" customWidth="1"/>
    <col min="4870" max="4870" width="22" style="12" bestFit="1" customWidth="1"/>
    <col min="4871" max="4871" width="11.28515625" style="12" bestFit="1" customWidth="1"/>
    <col min="4872" max="4872" width="11" style="12" bestFit="1" customWidth="1"/>
    <col min="4873" max="5120" width="9.140625" style="12"/>
    <col min="5121" max="5122" width="9.140625" style="12" customWidth="1"/>
    <col min="5123" max="5123" width="11.85546875" style="12" customWidth="1"/>
    <col min="5124" max="5124" width="11.5703125" style="12" bestFit="1" customWidth="1"/>
    <col min="5125" max="5125" width="13.85546875" style="12" bestFit="1" customWidth="1"/>
    <col min="5126" max="5126" width="22" style="12" bestFit="1" customWidth="1"/>
    <col min="5127" max="5127" width="11.28515625" style="12" bestFit="1" customWidth="1"/>
    <col min="5128" max="5128" width="11" style="12" bestFit="1" customWidth="1"/>
    <col min="5129" max="5376" width="9.140625" style="12"/>
    <col min="5377" max="5378" width="9.140625" style="12" customWidth="1"/>
    <col min="5379" max="5379" width="11.85546875" style="12" customWidth="1"/>
    <col min="5380" max="5380" width="11.5703125" style="12" bestFit="1" customWidth="1"/>
    <col min="5381" max="5381" width="13.85546875" style="12" bestFit="1" customWidth="1"/>
    <col min="5382" max="5382" width="22" style="12" bestFit="1" customWidth="1"/>
    <col min="5383" max="5383" width="11.28515625" style="12" bestFit="1" customWidth="1"/>
    <col min="5384" max="5384" width="11" style="12" bestFit="1" customWidth="1"/>
    <col min="5385" max="5632" width="9.140625" style="12"/>
    <col min="5633" max="5634" width="9.140625" style="12" customWidth="1"/>
    <col min="5635" max="5635" width="11.85546875" style="12" customWidth="1"/>
    <col min="5636" max="5636" width="11.5703125" style="12" bestFit="1" customWidth="1"/>
    <col min="5637" max="5637" width="13.85546875" style="12" bestFit="1" customWidth="1"/>
    <col min="5638" max="5638" width="22" style="12" bestFit="1" customWidth="1"/>
    <col min="5639" max="5639" width="11.28515625" style="12" bestFit="1" customWidth="1"/>
    <col min="5640" max="5640" width="11" style="12" bestFit="1" customWidth="1"/>
    <col min="5641" max="5888" width="9.140625" style="12"/>
    <col min="5889" max="5890" width="9.140625" style="12" customWidth="1"/>
    <col min="5891" max="5891" width="11.85546875" style="12" customWidth="1"/>
    <col min="5892" max="5892" width="11.5703125" style="12" bestFit="1" customWidth="1"/>
    <col min="5893" max="5893" width="13.85546875" style="12" bestFit="1" customWidth="1"/>
    <col min="5894" max="5894" width="22" style="12" bestFit="1" customWidth="1"/>
    <col min="5895" max="5895" width="11.28515625" style="12" bestFit="1" customWidth="1"/>
    <col min="5896" max="5896" width="11" style="12" bestFit="1" customWidth="1"/>
    <col min="5897" max="6144" width="9.140625" style="12"/>
    <col min="6145" max="6146" width="9.140625" style="12" customWidth="1"/>
    <col min="6147" max="6147" width="11.85546875" style="12" customWidth="1"/>
    <col min="6148" max="6148" width="11.5703125" style="12" bestFit="1" customWidth="1"/>
    <col min="6149" max="6149" width="13.85546875" style="12" bestFit="1" customWidth="1"/>
    <col min="6150" max="6150" width="22" style="12" bestFit="1" customWidth="1"/>
    <col min="6151" max="6151" width="11.28515625" style="12" bestFit="1" customWidth="1"/>
    <col min="6152" max="6152" width="11" style="12" bestFit="1" customWidth="1"/>
    <col min="6153" max="6400" width="9.140625" style="12"/>
    <col min="6401" max="6402" width="9.140625" style="12" customWidth="1"/>
    <col min="6403" max="6403" width="11.85546875" style="12" customWidth="1"/>
    <col min="6404" max="6404" width="11.5703125" style="12" bestFit="1" customWidth="1"/>
    <col min="6405" max="6405" width="13.85546875" style="12" bestFit="1" customWidth="1"/>
    <col min="6406" max="6406" width="22" style="12" bestFit="1" customWidth="1"/>
    <col min="6407" max="6407" width="11.28515625" style="12" bestFit="1" customWidth="1"/>
    <col min="6408" max="6408" width="11" style="12" bestFit="1" customWidth="1"/>
    <col min="6409" max="6656" width="9.140625" style="12"/>
    <col min="6657" max="6658" width="9.140625" style="12" customWidth="1"/>
    <col min="6659" max="6659" width="11.85546875" style="12" customWidth="1"/>
    <col min="6660" max="6660" width="11.5703125" style="12" bestFit="1" customWidth="1"/>
    <col min="6661" max="6661" width="13.85546875" style="12" bestFit="1" customWidth="1"/>
    <col min="6662" max="6662" width="22" style="12" bestFit="1" customWidth="1"/>
    <col min="6663" max="6663" width="11.28515625" style="12" bestFit="1" customWidth="1"/>
    <col min="6664" max="6664" width="11" style="12" bestFit="1" customWidth="1"/>
    <col min="6665" max="6912" width="9.140625" style="12"/>
    <col min="6913" max="6914" width="9.140625" style="12" customWidth="1"/>
    <col min="6915" max="6915" width="11.85546875" style="12" customWidth="1"/>
    <col min="6916" max="6916" width="11.5703125" style="12" bestFit="1" customWidth="1"/>
    <col min="6917" max="6917" width="13.85546875" style="12" bestFit="1" customWidth="1"/>
    <col min="6918" max="6918" width="22" style="12" bestFit="1" customWidth="1"/>
    <col min="6919" max="6919" width="11.28515625" style="12" bestFit="1" customWidth="1"/>
    <col min="6920" max="6920" width="11" style="12" bestFit="1" customWidth="1"/>
    <col min="6921" max="7168" width="9.140625" style="12"/>
    <col min="7169" max="7170" width="9.140625" style="12" customWidth="1"/>
    <col min="7171" max="7171" width="11.85546875" style="12" customWidth="1"/>
    <col min="7172" max="7172" width="11.5703125" style="12" bestFit="1" customWidth="1"/>
    <col min="7173" max="7173" width="13.85546875" style="12" bestFit="1" customWidth="1"/>
    <col min="7174" max="7174" width="22" style="12" bestFit="1" customWidth="1"/>
    <col min="7175" max="7175" width="11.28515625" style="12" bestFit="1" customWidth="1"/>
    <col min="7176" max="7176" width="11" style="12" bestFit="1" customWidth="1"/>
    <col min="7177" max="7424" width="9.140625" style="12"/>
    <col min="7425" max="7426" width="9.140625" style="12" customWidth="1"/>
    <col min="7427" max="7427" width="11.85546875" style="12" customWidth="1"/>
    <col min="7428" max="7428" width="11.5703125" style="12" bestFit="1" customWidth="1"/>
    <col min="7429" max="7429" width="13.85546875" style="12" bestFit="1" customWidth="1"/>
    <col min="7430" max="7430" width="22" style="12" bestFit="1" customWidth="1"/>
    <col min="7431" max="7431" width="11.28515625" style="12" bestFit="1" customWidth="1"/>
    <col min="7432" max="7432" width="11" style="12" bestFit="1" customWidth="1"/>
    <col min="7433" max="7680" width="9.140625" style="12"/>
    <col min="7681" max="7682" width="9.140625" style="12" customWidth="1"/>
    <col min="7683" max="7683" width="11.85546875" style="12" customWidth="1"/>
    <col min="7684" max="7684" width="11.5703125" style="12" bestFit="1" customWidth="1"/>
    <col min="7685" max="7685" width="13.85546875" style="12" bestFit="1" customWidth="1"/>
    <col min="7686" max="7686" width="22" style="12" bestFit="1" customWidth="1"/>
    <col min="7687" max="7687" width="11.28515625" style="12" bestFit="1" customWidth="1"/>
    <col min="7688" max="7688" width="11" style="12" bestFit="1" customWidth="1"/>
    <col min="7689" max="7936" width="9.140625" style="12"/>
    <col min="7937" max="7938" width="9.140625" style="12" customWidth="1"/>
    <col min="7939" max="7939" width="11.85546875" style="12" customWidth="1"/>
    <col min="7940" max="7940" width="11.5703125" style="12" bestFit="1" customWidth="1"/>
    <col min="7941" max="7941" width="13.85546875" style="12" bestFit="1" customWidth="1"/>
    <col min="7942" max="7942" width="22" style="12" bestFit="1" customWidth="1"/>
    <col min="7943" max="7943" width="11.28515625" style="12" bestFit="1" customWidth="1"/>
    <col min="7944" max="7944" width="11" style="12" bestFit="1" customWidth="1"/>
    <col min="7945" max="8192" width="9.140625" style="12"/>
    <col min="8193" max="8194" width="9.140625" style="12" customWidth="1"/>
    <col min="8195" max="8195" width="11.85546875" style="12" customWidth="1"/>
    <col min="8196" max="8196" width="11.5703125" style="12" bestFit="1" customWidth="1"/>
    <col min="8197" max="8197" width="13.85546875" style="12" bestFit="1" customWidth="1"/>
    <col min="8198" max="8198" width="22" style="12" bestFit="1" customWidth="1"/>
    <col min="8199" max="8199" width="11.28515625" style="12" bestFit="1" customWidth="1"/>
    <col min="8200" max="8200" width="11" style="12" bestFit="1" customWidth="1"/>
    <col min="8201" max="8448" width="9.140625" style="12"/>
    <col min="8449" max="8450" width="9.140625" style="12" customWidth="1"/>
    <col min="8451" max="8451" width="11.85546875" style="12" customWidth="1"/>
    <col min="8452" max="8452" width="11.5703125" style="12" bestFit="1" customWidth="1"/>
    <col min="8453" max="8453" width="13.85546875" style="12" bestFit="1" customWidth="1"/>
    <col min="8454" max="8454" width="22" style="12" bestFit="1" customWidth="1"/>
    <col min="8455" max="8455" width="11.28515625" style="12" bestFit="1" customWidth="1"/>
    <col min="8456" max="8456" width="11" style="12" bestFit="1" customWidth="1"/>
    <col min="8457" max="8704" width="9.140625" style="12"/>
    <col min="8705" max="8706" width="9.140625" style="12" customWidth="1"/>
    <col min="8707" max="8707" width="11.85546875" style="12" customWidth="1"/>
    <col min="8708" max="8708" width="11.5703125" style="12" bestFit="1" customWidth="1"/>
    <col min="8709" max="8709" width="13.85546875" style="12" bestFit="1" customWidth="1"/>
    <col min="8710" max="8710" width="22" style="12" bestFit="1" customWidth="1"/>
    <col min="8711" max="8711" width="11.28515625" style="12" bestFit="1" customWidth="1"/>
    <col min="8712" max="8712" width="11" style="12" bestFit="1" customWidth="1"/>
    <col min="8713" max="8960" width="9.140625" style="12"/>
    <col min="8961" max="8962" width="9.140625" style="12" customWidth="1"/>
    <col min="8963" max="8963" width="11.85546875" style="12" customWidth="1"/>
    <col min="8964" max="8964" width="11.5703125" style="12" bestFit="1" customWidth="1"/>
    <col min="8965" max="8965" width="13.85546875" style="12" bestFit="1" customWidth="1"/>
    <col min="8966" max="8966" width="22" style="12" bestFit="1" customWidth="1"/>
    <col min="8967" max="8967" width="11.28515625" style="12" bestFit="1" customWidth="1"/>
    <col min="8968" max="8968" width="11" style="12" bestFit="1" customWidth="1"/>
    <col min="8969" max="9216" width="9.140625" style="12"/>
    <col min="9217" max="9218" width="9.140625" style="12" customWidth="1"/>
    <col min="9219" max="9219" width="11.85546875" style="12" customWidth="1"/>
    <col min="9220" max="9220" width="11.5703125" style="12" bestFit="1" customWidth="1"/>
    <col min="9221" max="9221" width="13.85546875" style="12" bestFit="1" customWidth="1"/>
    <col min="9222" max="9222" width="22" style="12" bestFit="1" customWidth="1"/>
    <col min="9223" max="9223" width="11.28515625" style="12" bestFit="1" customWidth="1"/>
    <col min="9224" max="9224" width="11" style="12" bestFit="1" customWidth="1"/>
    <col min="9225" max="9472" width="9.140625" style="12"/>
    <col min="9473" max="9474" width="9.140625" style="12" customWidth="1"/>
    <col min="9475" max="9475" width="11.85546875" style="12" customWidth="1"/>
    <col min="9476" max="9476" width="11.5703125" style="12" bestFit="1" customWidth="1"/>
    <col min="9477" max="9477" width="13.85546875" style="12" bestFit="1" customWidth="1"/>
    <col min="9478" max="9478" width="22" style="12" bestFit="1" customWidth="1"/>
    <col min="9479" max="9479" width="11.28515625" style="12" bestFit="1" customWidth="1"/>
    <col min="9480" max="9480" width="11" style="12" bestFit="1" customWidth="1"/>
    <col min="9481" max="9728" width="9.140625" style="12"/>
    <col min="9729" max="9730" width="9.140625" style="12" customWidth="1"/>
    <col min="9731" max="9731" width="11.85546875" style="12" customWidth="1"/>
    <col min="9732" max="9732" width="11.5703125" style="12" bestFit="1" customWidth="1"/>
    <col min="9733" max="9733" width="13.85546875" style="12" bestFit="1" customWidth="1"/>
    <col min="9734" max="9734" width="22" style="12" bestFit="1" customWidth="1"/>
    <col min="9735" max="9735" width="11.28515625" style="12" bestFit="1" customWidth="1"/>
    <col min="9736" max="9736" width="11" style="12" bestFit="1" customWidth="1"/>
    <col min="9737" max="9984" width="9.140625" style="12"/>
    <col min="9985" max="9986" width="9.140625" style="12" customWidth="1"/>
    <col min="9987" max="9987" width="11.85546875" style="12" customWidth="1"/>
    <col min="9988" max="9988" width="11.5703125" style="12" bestFit="1" customWidth="1"/>
    <col min="9989" max="9989" width="13.85546875" style="12" bestFit="1" customWidth="1"/>
    <col min="9990" max="9990" width="22" style="12" bestFit="1" customWidth="1"/>
    <col min="9991" max="9991" width="11.28515625" style="12" bestFit="1" customWidth="1"/>
    <col min="9992" max="9992" width="11" style="12" bestFit="1" customWidth="1"/>
    <col min="9993" max="10240" width="9.140625" style="12"/>
    <col min="10241" max="10242" width="9.140625" style="12" customWidth="1"/>
    <col min="10243" max="10243" width="11.85546875" style="12" customWidth="1"/>
    <col min="10244" max="10244" width="11.5703125" style="12" bestFit="1" customWidth="1"/>
    <col min="10245" max="10245" width="13.85546875" style="12" bestFit="1" customWidth="1"/>
    <col min="10246" max="10246" width="22" style="12" bestFit="1" customWidth="1"/>
    <col min="10247" max="10247" width="11.28515625" style="12" bestFit="1" customWidth="1"/>
    <col min="10248" max="10248" width="11" style="12" bestFit="1" customWidth="1"/>
    <col min="10249" max="10496" width="9.140625" style="12"/>
    <col min="10497" max="10498" width="9.140625" style="12" customWidth="1"/>
    <col min="10499" max="10499" width="11.85546875" style="12" customWidth="1"/>
    <col min="10500" max="10500" width="11.5703125" style="12" bestFit="1" customWidth="1"/>
    <col min="10501" max="10501" width="13.85546875" style="12" bestFit="1" customWidth="1"/>
    <col min="10502" max="10502" width="22" style="12" bestFit="1" customWidth="1"/>
    <col min="10503" max="10503" width="11.28515625" style="12" bestFit="1" customWidth="1"/>
    <col min="10504" max="10504" width="11" style="12" bestFit="1" customWidth="1"/>
    <col min="10505" max="10752" width="9.140625" style="12"/>
    <col min="10753" max="10754" width="9.140625" style="12" customWidth="1"/>
    <col min="10755" max="10755" width="11.85546875" style="12" customWidth="1"/>
    <col min="10756" max="10756" width="11.5703125" style="12" bestFit="1" customWidth="1"/>
    <col min="10757" max="10757" width="13.85546875" style="12" bestFit="1" customWidth="1"/>
    <col min="10758" max="10758" width="22" style="12" bestFit="1" customWidth="1"/>
    <col min="10759" max="10759" width="11.28515625" style="12" bestFit="1" customWidth="1"/>
    <col min="10760" max="10760" width="11" style="12" bestFit="1" customWidth="1"/>
    <col min="10761" max="11008" width="9.140625" style="12"/>
    <col min="11009" max="11010" width="9.140625" style="12" customWidth="1"/>
    <col min="11011" max="11011" width="11.85546875" style="12" customWidth="1"/>
    <col min="11012" max="11012" width="11.5703125" style="12" bestFit="1" customWidth="1"/>
    <col min="11013" max="11013" width="13.85546875" style="12" bestFit="1" customWidth="1"/>
    <col min="11014" max="11014" width="22" style="12" bestFit="1" customWidth="1"/>
    <col min="11015" max="11015" width="11.28515625" style="12" bestFit="1" customWidth="1"/>
    <col min="11016" max="11016" width="11" style="12" bestFit="1" customWidth="1"/>
    <col min="11017" max="11264" width="9.140625" style="12"/>
    <col min="11265" max="11266" width="9.140625" style="12" customWidth="1"/>
    <col min="11267" max="11267" width="11.85546875" style="12" customWidth="1"/>
    <col min="11268" max="11268" width="11.5703125" style="12" bestFit="1" customWidth="1"/>
    <col min="11269" max="11269" width="13.85546875" style="12" bestFit="1" customWidth="1"/>
    <col min="11270" max="11270" width="22" style="12" bestFit="1" customWidth="1"/>
    <col min="11271" max="11271" width="11.28515625" style="12" bestFit="1" customWidth="1"/>
    <col min="11272" max="11272" width="11" style="12" bestFit="1" customWidth="1"/>
    <col min="11273" max="11520" width="9.140625" style="12"/>
    <col min="11521" max="11522" width="9.140625" style="12" customWidth="1"/>
    <col min="11523" max="11523" width="11.85546875" style="12" customWidth="1"/>
    <col min="11524" max="11524" width="11.5703125" style="12" bestFit="1" customWidth="1"/>
    <col min="11525" max="11525" width="13.85546875" style="12" bestFit="1" customWidth="1"/>
    <col min="11526" max="11526" width="22" style="12" bestFit="1" customWidth="1"/>
    <col min="11527" max="11527" width="11.28515625" style="12" bestFit="1" customWidth="1"/>
    <col min="11528" max="11528" width="11" style="12" bestFit="1" customWidth="1"/>
    <col min="11529" max="11776" width="9.140625" style="12"/>
    <col min="11777" max="11778" width="9.140625" style="12" customWidth="1"/>
    <col min="11779" max="11779" width="11.85546875" style="12" customWidth="1"/>
    <col min="11780" max="11780" width="11.5703125" style="12" bestFit="1" customWidth="1"/>
    <col min="11781" max="11781" width="13.85546875" style="12" bestFit="1" customWidth="1"/>
    <col min="11782" max="11782" width="22" style="12" bestFit="1" customWidth="1"/>
    <col min="11783" max="11783" width="11.28515625" style="12" bestFit="1" customWidth="1"/>
    <col min="11784" max="11784" width="11" style="12" bestFit="1" customWidth="1"/>
    <col min="11785" max="12032" width="9.140625" style="12"/>
    <col min="12033" max="12034" width="9.140625" style="12" customWidth="1"/>
    <col min="12035" max="12035" width="11.85546875" style="12" customWidth="1"/>
    <col min="12036" max="12036" width="11.5703125" style="12" bestFit="1" customWidth="1"/>
    <col min="12037" max="12037" width="13.85546875" style="12" bestFit="1" customWidth="1"/>
    <col min="12038" max="12038" width="22" style="12" bestFit="1" customWidth="1"/>
    <col min="12039" max="12039" width="11.28515625" style="12" bestFit="1" customWidth="1"/>
    <col min="12040" max="12040" width="11" style="12" bestFit="1" customWidth="1"/>
    <col min="12041" max="12288" width="9.140625" style="12"/>
    <col min="12289" max="12290" width="9.140625" style="12" customWidth="1"/>
    <col min="12291" max="12291" width="11.85546875" style="12" customWidth="1"/>
    <col min="12292" max="12292" width="11.5703125" style="12" bestFit="1" customWidth="1"/>
    <col min="12293" max="12293" width="13.85546875" style="12" bestFit="1" customWidth="1"/>
    <col min="12294" max="12294" width="22" style="12" bestFit="1" customWidth="1"/>
    <col min="12295" max="12295" width="11.28515625" style="12" bestFit="1" customWidth="1"/>
    <col min="12296" max="12296" width="11" style="12" bestFit="1" customWidth="1"/>
    <col min="12297" max="12544" width="9.140625" style="12"/>
    <col min="12545" max="12546" width="9.140625" style="12" customWidth="1"/>
    <col min="12547" max="12547" width="11.85546875" style="12" customWidth="1"/>
    <col min="12548" max="12548" width="11.5703125" style="12" bestFit="1" customWidth="1"/>
    <col min="12549" max="12549" width="13.85546875" style="12" bestFit="1" customWidth="1"/>
    <col min="12550" max="12550" width="22" style="12" bestFit="1" customWidth="1"/>
    <col min="12551" max="12551" width="11.28515625" style="12" bestFit="1" customWidth="1"/>
    <col min="12552" max="12552" width="11" style="12" bestFit="1" customWidth="1"/>
    <col min="12553" max="12800" width="9.140625" style="12"/>
    <col min="12801" max="12802" width="9.140625" style="12" customWidth="1"/>
    <col min="12803" max="12803" width="11.85546875" style="12" customWidth="1"/>
    <col min="12804" max="12804" width="11.5703125" style="12" bestFit="1" customWidth="1"/>
    <col min="12805" max="12805" width="13.85546875" style="12" bestFit="1" customWidth="1"/>
    <col min="12806" max="12806" width="22" style="12" bestFit="1" customWidth="1"/>
    <col min="12807" max="12807" width="11.28515625" style="12" bestFit="1" customWidth="1"/>
    <col min="12808" max="12808" width="11" style="12" bestFit="1" customWidth="1"/>
    <col min="12809" max="13056" width="9.140625" style="12"/>
    <col min="13057" max="13058" width="9.140625" style="12" customWidth="1"/>
    <col min="13059" max="13059" width="11.85546875" style="12" customWidth="1"/>
    <col min="13060" max="13060" width="11.5703125" style="12" bestFit="1" customWidth="1"/>
    <col min="13061" max="13061" width="13.85546875" style="12" bestFit="1" customWidth="1"/>
    <col min="13062" max="13062" width="22" style="12" bestFit="1" customWidth="1"/>
    <col min="13063" max="13063" width="11.28515625" style="12" bestFit="1" customWidth="1"/>
    <col min="13064" max="13064" width="11" style="12" bestFit="1" customWidth="1"/>
    <col min="13065" max="13312" width="9.140625" style="12"/>
    <col min="13313" max="13314" width="9.140625" style="12" customWidth="1"/>
    <col min="13315" max="13315" width="11.85546875" style="12" customWidth="1"/>
    <col min="13316" max="13316" width="11.5703125" style="12" bestFit="1" customWidth="1"/>
    <col min="13317" max="13317" width="13.85546875" style="12" bestFit="1" customWidth="1"/>
    <col min="13318" max="13318" width="22" style="12" bestFit="1" customWidth="1"/>
    <col min="13319" max="13319" width="11.28515625" style="12" bestFit="1" customWidth="1"/>
    <col min="13320" max="13320" width="11" style="12" bestFit="1" customWidth="1"/>
    <col min="13321" max="13568" width="9.140625" style="12"/>
    <col min="13569" max="13570" width="9.140625" style="12" customWidth="1"/>
    <col min="13571" max="13571" width="11.85546875" style="12" customWidth="1"/>
    <col min="13572" max="13572" width="11.5703125" style="12" bestFit="1" customWidth="1"/>
    <col min="13573" max="13573" width="13.85546875" style="12" bestFit="1" customWidth="1"/>
    <col min="13574" max="13574" width="22" style="12" bestFit="1" customWidth="1"/>
    <col min="13575" max="13575" width="11.28515625" style="12" bestFit="1" customWidth="1"/>
    <col min="13576" max="13576" width="11" style="12" bestFit="1" customWidth="1"/>
    <col min="13577" max="13824" width="9.140625" style="12"/>
    <col min="13825" max="13826" width="9.140625" style="12" customWidth="1"/>
    <col min="13827" max="13827" width="11.85546875" style="12" customWidth="1"/>
    <col min="13828" max="13828" width="11.5703125" style="12" bestFit="1" customWidth="1"/>
    <col min="13829" max="13829" width="13.85546875" style="12" bestFit="1" customWidth="1"/>
    <col min="13830" max="13830" width="22" style="12" bestFit="1" customWidth="1"/>
    <col min="13831" max="13831" width="11.28515625" style="12" bestFit="1" customWidth="1"/>
    <col min="13832" max="13832" width="11" style="12" bestFit="1" customWidth="1"/>
    <col min="13833" max="14080" width="9.140625" style="12"/>
    <col min="14081" max="14082" width="9.140625" style="12" customWidth="1"/>
    <col min="14083" max="14083" width="11.85546875" style="12" customWidth="1"/>
    <col min="14084" max="14084" width="11.5703125" style="12" bestFit="1" customWidth="1"/>
    <col min="14085" max="14085" width="13.85546875" style="12" bestFit="1" customWidth="1"/>
    <col min="14086" max="14086" width="22" style="12" bestFit="1" customWidth="1"/>
    <col min="14087" max="14087" width="11.28515625" style="12" bestFit="1" customWidth="1"/>
    <col min="14088" max="14088" width="11" style="12" bestFit="1" customWidth="1"/>
    <col min="14089" max="14336" width="9.140625" style="12"/>
    <col min="14337" max="14338" width="9.140625" style="12" customWidth="1"/>
    <col min="14339" max="14339" width="11.85546875" style="12" customWidth="1"/>
    <col min="14340" max="14340" width="11.5703125" style="12" bestFit="1" customWidth="1"/>
    <col min="14341" max="14341" width="13.85546875" style="12" bestFit="1" customWidth="1"/>
    <col min="14342" max="14342" width="22" style="12" bestFit="1" customWidth="1"/>
    <col min="14343" max="14343" width="11.28515625" style="12" bestFit="1" customWidth="1"/>
    <col min="14344" max="14344" width="11" style="12" bestFit="1" customWidth="1"/>
    <col min="14345" max="14592" width="9.140625" style="12"/>
    <col min="14593" max="14594" width="9.140625" style="12" customWidth="1"/>
    <col min="14595" max="14595" width="11.85546875" style="12" customWidth="1"/>
    <col min="14596" max="14596" width="11.5703125" style="12" bestFit="1" customWidth="1"/>
    <col min="14597" max="14597" width="13.85546875" style="12" bestFit="1" customWidth="1"/>
    <col min="14598" max="14598" width="22" style="12" bestFit="1" customWidth="1"/>
    <col min="14599" max="14599" width="11.28515625" style="12" bestFit="1" customWidth="1"/>
    <col min="14600" max="14600" width="11" style="12" bestFit="1" customWidth="1"/>
    <col min="14601" max="14848" width="9.140625" style="12"/>
    <col min="14849" max="14850" width="9.140625" style="12" customWidth="1"/>
    <col min="14851" max="14851" width="11.85546875" style="12" customWidth="1"/>
    <col min="14852" max="14852" width="11.5703125" style="12" bestFit="1" customWidth="1"/>
    <col min="14853" max="14853" width="13.85546875" style="12" bestFit="1" customWidth="1"/>
    <col min="14854" max="14854" width="22" style="12" bestFit="1" customWidth="1"/>
    <col min="14855" max="14855" width="11.28515625" style="12" bestFit="1" customWidth="1"/>
    <col min="14856" max="14856" width="11" style="12" bestFit="1" customWidth="1"/>
    <col min="14857" max="15104" width="9.140625" style="12"/>
    <col min="15105" max="15106" width="9.140625" style="12" customWidth="1"/>
    <col min="15107" max="15107" width="11.85546875" style="12" customWidth="1"/>
    <col min="15108" max="15108" width="11.5703125" style="12" bestFit="1" customWidth="1"/>
    <col min="15109" max="15109" width="13.85546875" style="12" bestFit="1" customWidth="1"/>
    <col min="15110" max="15110" width="22" style="12" bestFit="1" customWidth="1"/>
    <col min="15111" max="15111" width="11.28515625" style="12" bestFit="1" customWidth="1"/>
    <col min="15112" max="15112" width="11" style="12" bestFit="1" customWidth="1"/>
    <col min="15113" max="15360" width="9.140625" style="12"/>
    <col min="15361" max="15362" width="9.140625" style="12" customWidth="1"/>
    <col min="15363" max="15363" width="11.85546875" style="12" customWidth="1"/>
    <col min="15364" max="15364" width="11.5703125" style="12" bestFit="1" customWidth="1"/>
    <col min="15365" max="15365" width="13.85546875" style="12" bestFit="1" customWidth="1"/>
    <col min="15366" max="15366" width="22" style="12" bestFit="1" customWidth="1"/>
    <col min="15367" max="15367" width="11.28515625" style="12" bestFit="1" customWidth="1"/>
    <col min="15368" max="15368" width="11" style="12" bestFit="1" customWidth="1"/>
    <col min="15369" max="15616" width="9.140625" style="12"/>
    <col min="15617" max="15618" width="9.140625" style="12" customWidth="1"/>
    <col min="15619" max="15619" width="11.85546875" style="12" customWidth="1"/>
    <col min="15620" max="15620" width="11.5703125" style="12" bestFit="1" customWidth="1"/>
    <col min="15621" max="15621" width="13.85546875" style="12" bestFit="1" customWidth="1"/>
    <col min="15622" max="15622" width="22" style="12" bestFit="1" customWidth="1"/>
    <col min="15623" max="15623" width="11.28515625" style="12" bestFit="1" customWidth="1"/>
    <col min="15624" max="15624" width="11" style="12" bestFit="1" customWidth="1"/>
    <col min="15625" max="15872" width="9.140625" style="12"/>
    <col min="15873" max="15874" width="9.140625" style="12" customWidth="1"/>
    <col min="15875" max="15875" width="11.85546875" style="12" customWidth="1"/>
    <col min="15876" max="15876" width="11.5703125" style="12" bestFit="1" customWidth="1"/>
    <col min="15877" max="15877" width="13.85546875" style="12" bestFit="1" customWidth="1"/>
    <col min="15878" max="15878" width="22" style="12" bestFit="1" customWidth="1"/>
    <col min="15879" max="15879" width="11.28515625" style="12" bestFit="1" customWidth="1"/>
    <col min="15880" max="15880" width="11" style="12" bestFit="1" customWidth="1"/>
    <col min="15881" max="16128" width="9.140625" style="12"/>
    <col min="16129" max="16130" width="9.140625" style="12" customWidth="1"/>
    <col min="16131" max="16131" width="11.85546875" style="12" customWidth="1"/>
    <col min="16132" max="16132" width="11.5703125" style="12" bestFit="1" customWidth="1"/>
    <col min="16133" max="16133" width="13.85546875" style="12" bestFit="1" customWidth="1"/>
    <col min="16134" max="16134" width="22" style="12" bestFit="1" customWidth="1"/>
    <col min="16135" max="16135" width="11.28515625" style="12" bestFit="1" customWidth="1"/>
    <col min="16136" max="16136" width="11" style="12" bestFit="1" customWidth="1"/>
    <col min="16137" max="16384" width="9.140625" style="12"/>
  </cols>
  <sheetData>
    <row r="2" spans="1:15" s="2" customFormat="1" ht="30.75" customHeight="1" x14ac:dyDescent="0.25">
      <c r="A2" s="47" t="s">
        <v>190</v>
      </c>
      <c r="B2" s="47" t="s">
        <v>39</v>
      </c>
      <c r="C2" s="47" t="s">
        <v>40</v>
      </c>
      <c r="D2" s="47" t="s">
        <v>41</v>
      </c>
      <c r="E2" s="47" t="s">
        <v>42</v>
      </c>
      <c r="F2" s="47" t="s">
        <v>332</v>
      </c>
      <c r="G2" s="14"/>
      <c r="H2" s="14"/>
      <c r="I2" s="14"/>
      <c r="J2" s="11"/>
      <c r="K2" s="8" t="s">
        <v>293</v>
      </c>
      <c r="L2" s="11"/>
      <c r="M2" s="11"/>
      <c r="N2" s="11"/>
      <c r="O2" s="11"/>
    </row>
    <row r="3" spans="1:15" s="2" customFormat="1" ht="15.75" x14ac:dyDescent="0.25">
      <c r="A3" s="48" t="s">
        <v>43</v>
      </c>
      <c r="B3" s="49">
        <v>4.2</v>
      </c>
      <c r="C3" s="49">
        <v>3.7</v>
      </c>
      <c r="D3" s="49">
        <v>3.9</v>
      </c>
      <c r="E3" s="49">
        <v>3.8</v>
      </c>
      <c r="F3" s="56">
        <f>+AVERAGE(B3:E3)/5</f>
        <v>0.78</v>
      </c>
      <c r="G3" s="14"/>
      <c r="H3" s="14"/>
      <c r="I3" s="14"/>
      <c r="J3" s="11"/>
      <c r="K3" s="54" t="s">
        <v>333</v>
      </c>
      <c r="L3" s="11"/>
      <c r="M3" s="11"/>
      <c r="N3" s="11"/>
      <c r="O3" s="11"/>
    </row>
    <row r="4" spans="1:15" s="2" customFormat="1" ht="15.75" x14ac:dyDescent="0.25">
      <c r="A4" s="48" t="s">
        <v>44</v>
      </c>
      <c r="B4" s="50">
        <v>4</v>
      </c>
      <c r="C4" s="49">
        <v>4.0999999999999996</v>
      </c>
      <c r="D4" s="50">
        <v>4</v>
      </c>
      <c r="E4" s="49">
        <v>4.3</v>
      </c>
      <c r="F4" s="56">
        <f t="shared" ref="F4:F9" si="0">+AVERAGE(B4:E4)/5</f>
        <v>0.82</v>
      </c>
      <c r="G4" s="14"/>
      <c r="H4" s="14"/>
      <c r="I4" s="14"/>
      <c r="J4" s="14"/>
      <c r="K4" s="54" t="s">
        <v>334</v>
      </c>
      <c r="L4" s="14"/>
      <c r="M4" s="14"/>
      <c r="N4" s="14"/>
      <c r="O4" s="14"/>
    </row>
    <row r="5" spans="1:15" s="2" customFormat="1" ht="15.75" x14ac:dyDescent="0.25">
      <c r="A5" s="48" t="s">
        <v>45</v>
      </c>
      <c r="B5" s="49">
        <v>4.0999999999999996</v>
      </c>
      <c r="C5" s="49">
        <v>3.9</v>
      </c>
      <c r="D5" s="49">
        <v>3.5</v>
      </c>
      <c r="E5" s="49">
        <v>3.7</v>
      </c>
      <c r="F5" s="56">
        <f t="shared" si="0"/>
        <v>0.76</v>
      </c>
      <c r="G5" s="14"/>
      <c r="H5" s="14"/>
      <c r="I5" s="14"/>
      <c r="J5" s="14"/>
      <c r="K5" s="54" t="s">
        <v>335</v>
      </c>
      <c r="L5" s="14"/>
      <c r="M5" s="14"/>
      <c r="N5" s="14"/>
      <c r="O5" s="14"/>
    </row>
    <row r="6" spans="1:15" s="2" customFormat="1" ht="15.75" x14ac:dyDescent="0.25">
      <c r="A6" s="48" t="s">
        <v>46</v>
      </c>
      <c r="B6" s="49">
        <v>4.5999999999999996</v>
      </c>
      <c r="C6" s="49">
        <v>4.4000000000000004</v>
      </c>
      <c r="D6" s="49">
        <v>4.7</v>
      </c>
      <c r="E6" s="49">
        <v>4.0999999999999996</v>
      </c>
      <c r="F6" s="56">
        <f t="shared" si="0"/>
        <v>0.8899999999999999</v>
      </c>
      <c r="G6" s="14"/>
      <c r="H6" s="14"/>
      <c r="I6" s="14"/>
      <c r="J6" s="14"/>
      <c r="K6" s="54" t="s">
        <v>336</v>
      </c>
      <c r="L6" s="14"/>
      <c r="M6" s="14"/>
      <c r="N6" s="14"/>
      <c r="O6" s="14"/>
    </row>
    <row r="7" spans="1:15" s="2" customFormat="1" ht="15.75" x14ac:dyDescent="0.25">
      <c r="A7" s="48" t="s">
        <v>47</v>
      </c>
      <c r="B7" s="49">
        <v>3.3</v>
      </c>
      <c r="C7" s="49">
        <v>3.6</v>
      </c>
      <c r="D7" s="49">
        <v>3.4</v>
      </c>
      <c r="E7" s="49">
        <v>3.7</v>
      </c>
      <c r="F7" s="56">
        <f t="shared" si="0"/>
        <v>0.7</v>
      </c>
      <c r="G7" s="14"/>
      <c r="H7" s="14"/>
      <c r="I7" s="14"/>
      <c r="J7" s="14"/>
      <c r="K7" s="54"/>
      <c r="L7" s="14"/>
      <c r="M7" s="14"/>
      <c r="N7" s="14"/>
      <c r="O7" s="14"/>
    </row>
    <row r="8" spans="1:15" s="2" customFormat="1" ht="15.75" x14ac:dyDescent="0.25">
      <c r="A8" s="48" t="s">
        <v>48</v>
      </c>
      <c r="B8" s="49">
        <v>3.7</v>
      </c>
      <c r="C8" s="49">
        <v>3.7</v>
      </c>
      <c r="D8" s="49">
        <v>4.0999999999999996</v>
      </c>
      <c r="E8" s="49">
        <v>4.7</v>
      </c>
      <c r="F8" s="56">
        <f t="shared" si="0"/>
        <v>0.80999999999999994</v>
      </c>
      <c r="G8" s="14"/>
      <c r="H8" s="14"/>
      <c r="I8" s="14"/>
      <c r="J8" s="14"/>
      <c r="K8" s="54"/>
      <c r="L8" s="14"/>
      <c r="M8" s="14"/>
      <c r="N8" s="14"/>
      <c r="O8" s="14"/>
    </row>
    <row r="9" spans="1:15" s="2" customFormat="1" ht="15.75" x14ac:dyDescent="0.25">
      <c r="A9" s="48" t="s">
        <v>49</v>
      </c>
      <c r="B9" s="49">
        <v>3.5</v>
      </c>
      <c r="C9" s="49">
        <v>3.7</v>
      </c>
      <c r="D9" s="49">
        <v>4.0999999999999996</v>
      </c>
      <c r="E9" s="50">
        <v>4</v>
      </c>
      <c r="F9" s="56">
        <f t="shared" si="0"/>
        <v>0.76500000000000001</v>
      </c>
      <c r="G9" s="14"/>
      <c r="H9" s="14"/>
      <c r="I9" s="14"/>
      <c r="J9" s="14"/>
      <c r="K9" s="14"/>
      <c r="L9" s="14"/>
      <c r="M9" s="14"/>
      <c r="N9" s="14"/>
      <c r="O9" s="14"/>
    </row>
    <row r="13" spans="1:15" ht="15.75" x14ac:dyDescent="0.25">
      <c r="A13"/>
      <c r="B13"/>
      <c r="C13"/>
      <c r="D13"/>
      <c r="E13"/>
      <c r="F13"/>
    </row>
    <row r="14" spans="1:15" ht="15.75" x14ac:dyDescent="0.25">
      <c r="A14"/>
      <c r="B14"/>
      <c r="C14"/>
      <c r="D14"/>
      <c r="E14"/>
      <c r="F14"/>
    </row>
    <row r="15" spans="1:15" ht="15.75" x14ac:dyDescent="0.25">
      <c r="A15"/>
      <c r="B15"/>
      <c r="C15"/>
      <c r="D15"/>
      <c r="E15"/>
      <c r="F15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/>
  </sheetViews>
  <sheetFormatPr defaultRowHeight="15" x14ac:dyDescent="0.25"/>
  <cols>
    <col min="6" max="6" width="17" customWidth="1"/>
    <col min="7" max="7" width="16.85546875" customWidth="1"/>
    <col min="11" max="11" width="35.140625" bestFit="1" customWidth="1"/>
  </cols>
  <sheetData>
    <row r="2" spans="4:11" ht="15.75" x14ac:dyDescent="0.25">
      <c r="D2" s="51"/>
    </row>
    <row r="3" spans="4:11" ht="15.75" x14ac:dyDescent="0.25">
      <c r="E3" s="60" t="s">
        <v>243</v>
      </c>
      <c r="F3" s="60"/>
      <c r="G3" s="60"/>
      <c r="H3" s="60"/>
      <c r="K3" s="8" t="s">
        <v>293</v>
      </c>
    </row>
    <row r="4" spans="4:11" x14ac:dyDescent="0.25">
      <c r="K4" s="54" t="s">
        <v>311</v>
      </c>
    </row>
    <row r="5" spans="4:11" x14ac:dyDescent="0.25">
      <c r="K5" s="54" t="s">
        <v>312</v>
      </c>
    </row>
    <row r="6" spans="4:11" x14ac:dyDescent="0.25">
      <c r="F6" t="s">
        <v>244</v>
      </c>
      <c r="G6" t="s">
        <v>245</v>
      </c>
      <c r="K6" s="54" t="s">
        <v>313</v>
      </c>
    </row>
    <row r="7" spans="4:11" x14ac:dyDescent="0.25">
      <c r="F7" s="31" t="s">
        <v>246</v>
      </c>
      <c r="G7" s="52">
        <v>215</v>
      </c>
      <c r="K7" s="54" t="s">
        <v>315</v>
      </c>
    </row>
    <row r="8" spans="4:11" x14ac:dyDescent="0.25">
      <c r="F8" s="31" t="s">
        <v>247</v>
      </c>
      <c r="G8" s="52">
        <v>325</v>
      </c>
    </row>
    <row r="9" spans="4:11" x14ac:dyDescent="0.25">
      <c r="F9" s="31" t="s">
        <v>248</v>
      </c>
      <c r="G9" s="52">
        <v>185</v>
      </c>
    </row>
    <row r="10" spans="4:11" x14ac:dyDescent="0.25">
      <c r="F10" s="31" t="s">
        <v>249</v>
      </c>
      <c r="G10" s="52">
        <v>332</v>
      </c>
    </row>
    <row r="11" spans="4:11" x14ac:dyDescent="0.25">
      <c r="F11" s="31" t="s">
        <v>250</v>
      </c>
      <c r="G11" s="52">
        <v>406</v>
      </c>
    </row>
    <row r="12" spans="4:11" x14ac:dyDescent="0.25">
      <c r="F12" s="31" t="s">
        <v>251</v>
      </c>
      <c r="G12" s="52">
        <v>522</v>
      </c>
    </row>
    <row r="13" spans="4:11" x14ac:dyDescent="0.25">
      <c r="F13" s="31" t="s">
        <v>252</v>
      </c>
      <c r="G13" s="52">
        <v>412</v>
      </c>
    </row>
    <row r="14" spans="4:11" x14ac:dyDescent="0.25">
      <c r="F14" s="31" t="s">
        <v>253</v>
      </c>
      <c r="G14" s="52">
        <v>614</v>
      </c>
    </row>
    <row r="15" spans="4:11" x14ac:dyDescent="0.25">
      <c r="F15" s="31" t="s">
        <v>254</v>
      </c>
      <c r="G15" s="52">
        <v>544</v>
      </c>
    </row>
    <row r="16" spans="4:11" x14ac:dyDescent="0.25">
      <c r="F16" s="31" t="s">
        <v>255</v>
      </c>
      <c r="G16" s="52">
        <v>421</v>
      </c>
    </row>
    <row r="17" spans="6:7" x14ac:dyDescent="0.25">
      <c r="F17" s="31" t="s">
        <v>256</v>
      </c>
      <c r="G17" s="52">
        <v>445</v>
      </c>
    </row>
    <row r="18" spans="6:7" x14ac:dyDescent="0.25">
      <c r="F18" s="31" t="s">
        <v>257</v>
      </c>
      <c r="G18" s="52">
        <v>408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/>
  </sheetViews>
  <sheetFormatPr defaultRowHeight="15" x14ac:dyDescent="0.25"/>
  <cols>
    <col min="6" max="6" width="17" customWidth="1"/>
    <col min="7" max="7" width="16.85546875" customWidth="1"/>
    <col min="11" max="11" width="16.7109375" bestFit="1" customWidth="1"/>
  </cols>
  <sheetData>
    <row r="2" spans="4:11" ht="15.75" x14ac:dyDescent="0.25">
      <c r="D2" s="51"/>
    </row>
    <row r="3" spans="4:11" ht="15.75" x14ac:dyDescent="0.25">
      <c r="E3" s="60" t="s">
        <v>243</v>
      </c>
      <c r="F3" s="60"/>
      <c r="G3" s="60"/>
      <c r="H3" s="60"/>
      <c r="K3" s="8" t="s">
        <v>293</v>
      </c>
    </row>
    <row r="4" spans="4:11" x14ac:dyDescent="0.25">
      <c r="K4" s="54" t="s">
        <v>311</v>
      </c>
    </row>
    <row r="5" spans="4:11" x14ac:dyDescent="0.25">
      <c r="K5" s="54" t="s">
        <v>314</v>
      </c>
    </row>
    <row r="6" spans="4:11" x14ac:dyDescent="0.25">
      <c r="F6" t="s">
        <v>244</v>
      </c>
      <c r="G6" t="s">
        <v>245</v>
      </c>
      <c r="K6" s="54"/>
    </row>
    <row r="7" spans="4:11" x14ac:dyDescent="0.25">
      <c r="F7" s="31" t="s">
        <v>248</v>
      </c>
      <c r="G7" s="52">
        <v>185</v>
      </c>
    </row>
    <row r="8" spans="4:11" x14ac:dyDescent="0.25">
      <c r="F8" s="31" t="s">
        <v>246</v>
      </c>
      <c r="G8" s="52">
        <v>215</v>
      </c>
    </row>
    <row r="9" spans="4:11" x14ac:dyDescent="0.25">
      <c r="F9" s="31" t="s">
        <v>249</v>
      </c>
      <c r="G9" s="52">
        <v>332</v>
      </c>
    </row>
    <row r="10" spans="4:11" x14ac:dyDescent="0.25">
      <c r="F10" s="31" t="s">
        <v>247</v>
      </c>
      <c r="G10" s="52">
        <v>325</v>
      </c>
    </row>
    <row r="11" spans="4:11" x14ac:dyDescent="0.25">
      <c r="F11" s="31" t="s">
        <v>257</v>
      </c>
      <c r="G11" s="52">
        <v>408</v>
      </c>
    </row>
    <row r="12" spans="4:11" x14ac:dyDescent="0.25">
      <c r="F12" s="31" t="s">
        <v>255</v>
      </c>
      <c r="G12" s="52">
        <v>421</v>
      </c>
    </row>
    <row r="13" spans="4:11" x14ac:dyDescent="0.25">
      <c r="F13" s="31" t="s">
        <v>250</v>
      </c>
      <c r="G13" s="52">
        <v>406</v>
      </c>
    </row>
    <row r="14" spans="4:11" x14ac:dyDescent="0.25">
      <c r="F14" s="31" t="s">
        <v>252</v>
      </c>
      <c r="G14" s="52">
        <v>412</v>
      </c>
    </row>
    <row r="15" spans="4:11" x14ac:dyDescent="0.25">
      <c r="F15" s="31" t="s">
        <v>251</v>
      </c>
      <c r="G15" s="52">
        <v>522</v>
      </c>
    </row>
    <row r="16" spans="4:11" x14ac:dyDescent="0.25">
      <c r="F16" s="31" t="s">
        <v>256</v>
      </c>
      <c r="G16" s="52">
        <v>900</v>
      </c>
    </row>
    <row r="17" spans="6:7" x14ac:dyDescent="0.25">
      <c r="F17" s="31" t="s">
        <v>254</v>
      </c>
      <c r="G17" s="52">
        <v>10000</v>
      </c>
    </row>
    <row r="18" spans="6:7" x14ac:dyDescent="0.25">
      <c r="F18" s="31" t="s">
        <v>253</v>
      </c>
      <c r="G18" s="52">
        <v>50000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41"/>
  <sheetViews>
    <sheetView workbookViewId="0"/>
  </sheetViews>
  <sheetFormatPr defaultRowHeight="15" x14ac:dyDescent="0.25"/>
  <cols>
    <col min="8" max="8" width="17" customWidth="1"/>
    <col min="9" max="9" width="16.85546875" customWidth="1"/>
    <col min="12" max="12" width="31.42578125" bestFit="1" customWidth="1"/>
  </cols>
  <sheetData>
    <row r="2" spans="6:12" ht="15.75" x14ac:dyDescent="0.25">
      <c r="F2" s="51"/>
    </row>
    <row r="3" spans="6:12" ht="15.75" x14ac:dyDescent="0.25">
      <c r="G3" s="60" t="s">
        <v>292</v>
      </c>
      <c r="H3" s="60"/>
      <c r="I3" s="60"/>
      <c r="J3" s="60"/>
      <c r="L3" s="8" t="s">
        <v>293</v>
      </c>
    </row>
    <row r="4" spans="6:12" x14ac:dyDescent="0.25">
      <c r="L4" s="54" t="s">
        <v>311</v>
      </c>
    </row>
    <row r="5" spans="6:12" x14ac:dyDescent="0.25">
      <c r="H5" t="s">
        <v>290</v>
      </c>
      <c r="I5" t="s">
        <v>291</v>
      </c>
      <c r="L5" s="54" t="s">
        <v>316</v>
      </c>
    </row>
    <row r="6" spans="6:12" x14ac:dyDescent="0.25">
      <c r="H6">
        <v>0</v>
      </c>
      <c r="I6">
        <v>1013.25</v>
      </c>
    </row>
    <row r="7" spans="6:12" x14ac:dyDescent="0.25">
      <c r="H7">
        <v>0.5</v>
      </c>
      <c r="I7">
        <v>954.61</v>
      </c>
    </row>
    <row r="8" spans="6:12" x14ac:dyDescent="0.25">
      <c r="H8">
        <v>1</v>
      </c>
      <c r="I8">
        <v>898.76</v>
      </c>
    </row>
    <row r="9" spans="6:12" x14ac:dyDescent="0.25">
      <c r="H9">
        <v>1.5</v>
      </c>
      <c r="I9">
        <v>845.59</v>
      </c>
    </row>
    <row r="10" spans="6:12" x14ac:dyDescent="0.25">
      <c r="H10">
        <v>2</v>
      </c>
      <c r="I10">
        <v>795.01</v>
      </c>
    </row>
    <row r="11" spans="6:12" x14ac:dyDescent="0.25">
      <c r="H11">
        <v>2.5</v>
      </c>
      <c r="I11">
        <v>746.91</v>
      </c>
    </row>
    <row r="12" spans="6:12" x14ac:dyDescent="0.25">
      <c r="H12">
        <v>3</v>
      </c>
      <c r="I12">
        <v>701.21</v>
      </c>
    </row>
    <row r="13" spans="6:12" x14ac:dyDescent="0.25">
      <c r="H13">
        <v>3.5</v>
      </c>
      <c r="I13">
        <v>657.8</v>
      </c>
    </row>
    <row r="14" spans="6:12" x14ac:dyDescent="0.25">
      <c r="H14">
        <v>4</v>
      </c>
      <c r="I14">
        <v>616.6</v>
      </c>
    </row>
    <row r="15" spans="6:12" x14ac:dyDescent="0.25">
      <c r="H15">
        <v>4.5</v>
      </c>
      <c r="I15">
        <v>577.52</v>
      </c>
    </row>
    <row r="16" spans="6:12" x14ac:dyDescent="0.25">
      <c r="H16">
        <v>5</v>
      </c>
      <c r="I16">
        <v>540.48</v>
      </c>
    </row>
    <row r="17" spans="8:9" x14ac:dyDescent="0.25">
      <c r="H17">
        <v>5.5</v>
      </c>
      <c r="I17">
        <v>505.39</v>
      </c>
    </row>
    <row r="18" spans="8:9" x14ac:dyDescent="0.25">
      <c r="H18">
        <v>6</v>
      </c>
      <c r="I18">
        <v>472.17</v>
      </c>
    </row>
    <row r="19" spans="8:9" x14ac:dyDescent="0.25">
      <c r="H19">
        <v>6.5</v>
      </c>
      <c r="I19">
        <v>440.75</v>
      </c>
    </row>
    <row r="20" spans="8:9" x14ac:dyDescent="0.25">
      <c r="H20">
        <v>7</v>
      </c>
      <c r="I20">
        <v>411.05</v>
      </c>
    </row>
    <row r="21" spans="8:9" x14ac:dyDescent="0.25">
      <c r="H21">
        <v>7.5</v>
      </c>
      <c r="I21">
        <v>382.99</v>
      </c>
    </row>
    <row r="22" spans="8:9" x14ac:dyDescent="0.25">
      <c r="H22">
        <v>8</v>
      </c>
      <c r="I22">
        <v>356.51</v>
      </c>
    </row>
    <row r="23" spans="8:9" x14ac:dyDescent="0.25">
      <c r="H23">
        <v>8.5</v>
      </c>
      <c r="I23">
        <v>331.54</v>
      </c>
    </row>
    <row r="24" spans="8:9" x14ac:dyDescent="0.25">
      <c r="H24">
        <v>9</v>
      </c>
      <c r="I24">
        <v>308</v>
      </c>
    </row>
    <row r="25" spans="8:9" x14ac:dyDescent="0.25">
      <c r="H25">
        <v>9.5</v>
      </c>
      <c r="I25">
        <v>285.83999999999997</v>
      </c>
    </row>
    <row r="26" spans="8:9" x14ac:dyDescent="0.25">
      <c r="H26">
        <v>10</v>
      </c>
      <c r="I26">
        <v>264.99</v>
      </c>
    </row>
    <row r="27" spans="8:9" x14ac:dyDescent="0.25">
      <c r="H27">
        <v>11</v>
      </c>
      <c r="I27">
        <v>226.99</v>
      </c>
    </row>
    <row r="28" spans="8:9" x14ac:dyDescent="0.25">
      <c r="H28">
        <v>12</v>
      </c>
      <c r="I28">
        <v>193.99</v>
      </c>
    </row>
    <row r="29" spans="8:9" x14ac:dyDescent="0.25">
      <c r="H29">
        <v>13</v>
      </c>
      <c r="I29">
        <v>165.79</v>
      </c>
    </row>
    <row r="30" spans="8:9" x14ac:dyDescent="0.25">
      <c r="H30">
        <v>14</v>
      </c>
      <c r="I30">
        <v>141.69999999999999</v>
      </c>
    </row>
    <row r="31" spans="8:9" x14ac:dyDescent="0.25">
      <c r="H31">
        <v>15</v>
      </c>
      <c r="I31">
        <v>121.11</v>
      </c>
    </row>
    <row r="32" spans="8:9" x14ac:dyDescent="0.25">
      <c r="H32">
        <v>16</v>
      </c>
      <c r="I32">
        <v>103.52</v>
      </c>
    </row>
    <row r="33" spans="8:9" x14ac:dyDescent="0.25">
      <c r="H33">
        <v>17</v>
      </c>
      <c r="I33">
        <v>88.49</v>
      </c>
    </row>
    <row r="34" spans="8:9" x14ac:dyDescent="0.25">
      <c r="H34">
        <v>18</v>
      </c>
      <c r="I34">
        <v>75.650000000000006</v>
      </c>
    </row>
    <row r="35" spans="8:9" x14ac:dyDescent="0.25">
      <c r="H35">
        <v>19</v>
      </c>
      <c r="I35">
        <v>64.67</v>
      </c>
    </row>
    <row r="36" spans="8:9" x14ac:dyDescent="0.25">
      <c r="H36">
        <v>20</v>
      </c>
      <c r="I36">
        <v>55.29</v>
      </c>
    </row>
    <row r="37" spans="8:9" x14ac:dyDescent="0.25">
      <c r="H37">
        <v>25</v>
      </c>
      <c r="I37">
        <v>25.49</v>
      </c>
    </row>
    <row r="38" spans="8:9" x14ac:dyDescent="0.25">
      <c r="H38">
        <v>30</v>
      </c>
      <c r="I38">
        <v>11.97</v>
      </c>
    </row>
    <row r="39" spans="8:9" x14ac:dyDescent="0.25">
      <c r="H39">
        <v>35</v>
      </c>
      <c r="I39">
        <v>5.75</v>
      </c>
    </row>
    <row r="40" spans="8:9" x14ac:dyDescent="0.25">
      <c r="H40">
        <v>40</v>
      </c>
      <c r="I40">
        <v>2.87</v>
      </c>
    </row>
    <row r="41" spans="8:9" x14ac:dyDescent="0.25">
      <c r="H41">
        <v>50</v>
      </c>
      <c r="I41">
        <v>0.8</v>
      </c>
    </row>
  </sheetData>
  <mergeCells count="1">
    <mergeCell ref="G3:J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Spread Sheet</vt:lpstr>
      <vt:lpstr>Intro</vt:lpstr>
      <vt:lpstr>Formating</vt:lpstr>
      <vt:lpstr>Filter + Sort</vt:lpstr>
      <vt:lpstr>Charts 1</vt:lpstr>
      <vt:lpstr>Charts 2</vt:lpstr>
      <vt:lpstr>Chart 4</vt:lpstr>
      <vt:lpstr>Chart 5</vt:lpstr>
      <vt:lpstr>Chart 6</vt:lpstr>
      <vt:lpstr>Formulas 1</vt:lpstr>
      <vt:lpstr>Text to Columns</vt:lpstr>
      <vt:lpstr>Duplicates</vt:lpstr>
      <vt:lpstr>Pivot</vt:lpstr>
      <vt:lpstr>conta1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</dc:creator>
  <cp:lastModifiedBy>Luciano Feranndez</cp:lastModifiedBy>
  <cp:lastPrinted>2018-02-10T03:20:00Z</cp:lastPrinted>
  <dcterms:created xsi:type="dcterms:W3CDTF">2017-09-06T23:09:45Z</dcterms:created>
  <dcterms:modified xsi:type="dcterms:W3CDTF">2018-09-03T11:04:06Z</dcterms:modified>
</cp:coreProperties>
</file>