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OneDrive - 东南大学\5 我的代码\ev-bwp-modeling\data\"/>
    </mc:Choice>
  </mc:AlternateContent>
  <xr:revisionPtr revIDLastSave="0" documentId="13_ncr:1_{48409BAE-0C52-428F-92B6-EA1F4AA490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<sst xmlns="http://schemas.openxmlformats.org/spreadsheetml/2006/main" count="133" uniqueCount="40">
  <si>
    <t>Ref.</t>
  </si>
  <si>
    <t>EV Type</t>
  </si>
  <si>
    <t>Test Cycle</t>
  </si>
  <si>
    <t>RB Intensity</t>
  </si>
  <si>
    <t>CARB</t>
  </si>
  <si>
    <t>HEV</t>
  </si>
  <si>
    <t>CDBC</t>
  </si>
  <si>
    <t>/</t>
  </si>
  <si>
    <t>Hicks et al.</t>
  </si>
  <si>
    <t>TFL</t>
  </si>
  <si>
    <t>WLTP</t>
  </si>
  <si>
    <t>PHEV</t>
  </si>
  <si>
    <t>BEV</t>
  </si>
  <si>
    <t>Storch et al.</t>
  </si>
  <si>
    <t>WLTP-Brake</t>
  </si>
  <si>
    <t>Hagino et al.</t>
  </si>
  <si>
    <t>Reg. (0.625)</t>
  </si>
  <si>
    <t>Reg. (0.107)</t>
  </si>
  <si>
    <t>Reg. (0.31)</t>
  </si>
  <si>
    <t>Reg. (0.15)</t>
  </si>
  <si>
    <t>Woo et al.</t>
  </si>
  <si>
    <t>WLTC</t>
  </si>
  <si>
    <t>moderate</t>
  </si>
  <si>
    <t>strong</t>
  </si>
  <si>
    <t>Zhang et al.</t>
  </si>
  <si>
    <t>NEDC/WLTC/CLTC-P</t>
  </si>
  <si>
    <t>Yin et al.</t>
  </si>
  <si>
    <t>weak</t>
  </si>
  <si>
    <t>CLTC-P</t>
  </si>
  <si>
    <r>
      <t>PM</t>
    </r>
    <r>
      <rPr>
        <b/>
        <vertAlign val="subscript"/>
        <sz val="12"/>
        <color theme="1"/>
        <rFont val="Times New Roman"/>
        <family val="1"/>
      </rPr>
      <t xml:space="preserve">10 </t>
    </r>
    <r>
      <rPr>
        <b/>
        <sz val="12"/>
        <color theme="1"/>
        <rFont val="Times New Roman"/>
        <family val="1"/>
      </rPr>
      <t>EF Reduction</t>
    </r>
    <phoneticPr fontId="2" type="noConversion"/>
  </si>
  <si>
    <t>EV Weight  (kg)</t>
    <phoneticPr fontId="2" type="noConversion"/>
  </si>
  <si>
    <t>ICEV Weight (kg)</t>
    <phoneticPr fontId="2" type="noConversion"/>
  </si>
  <si>
    <t>0.412-0.425</t>
    <phoneticPr fontId="2" type="noConversion"/>
  </si>
  <si>
    <t>0.882-0.891</t>
    <phoneticPr fontId="2" type="noConversion"/>
  </si>
  <si>
    <t>1370-1395</t>
    <phoneticPr fontId="2" type="noConversion"/>
  </si>
  <si>
    <t>~1600</t>
    <phoneticPr fontId="2" type="noConversion"/>
  </si>
  <si>
    <t>1535-1665</t>
    <phoneticPr fontId="2" type="noConversion"/>
  </si>
  <si>
    <t>1560-1710</t>
    <phoneticPr fontId="2" type="noConversion"/>
  </si>
  <si>
    <t>1265-1370</t>
    <phoneticPr fontId="2" type="noConversion"/>
  </si>
  <si>
    <t>Remark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</si>
</sst>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3" fillId="0" borderId="0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Normal="100" workbookViewId="0">
      <selection activeCell="F8" sqref="F8"/>
    </sheetView>
  </sheetViews>
  <sheetFormatPr defaultColWidth="22.375" defaultRowHeight="15.75" x14ac:dyDescent="0.25"/>
  <cols>
    <col min="1" max="16384" width="22.375" style="5"/>
  </cols>
  <sheetData>
    <row r="1" spans="1:8" s="5" customFormat="1" ht="1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  <c r="F1" s="1" t="s">
        <v>30</v>
      </c>
      <c r="G1" s="1" t="s">
        <v>31</v>
      </c>
      <c r="H1" s="4" t="s">
        <v>39</v>
      </c>
    </row>
    <row r="2" spans="1:8" s="5" customFormat="1" x14ac:dyDescent="0.25">
      <c r="A2" s="2" t="s">
        <v>4</v>
      </c>
      <c r="B2" s="2" t="s">
        <v>5</v>
      </c>
      <c r="C2" s="2" t="s">
        <v>6</v>
      </c>
      <c r="D2" s="2" t="s">
        <v>7</v>
      </c>
      <c r="E2" s="3">
        <v>0.5</v>
      </c>
      <c r="F2" s="5" t="s">
        <v>35</v>
      </c>
      <c r="G2" s="2" t="s">
        <v>7</v>
      </c>
      <c r="H2" s="2" t="s">
        <v>7</v>
      </c>
    </row>
    <row r="3" spans="1:8" s="5" customFormat="1" x14ac:dyDescent="0.25">
      <c r="A3" s="2" t="s">
        <v>20</v>
      </c>
      <c r="B3" s="2" t="s">
        <v>12</v>
      </c>
      <c r="C3" s="2" t="s">
        <v>21</v>
      </c>
      <c r="D3" s="2" t="s">
        <v>22</v>
      </c>
      <c r="E3" s="5">
        <f>0.5*(0.412+0.425)</f>
        <v>0.41849999999999998</v>
      </c>
      <c r="F3" s="5">
        <v>1665</v>
      </c>
      <c r="G3" s="5" t="s">
        <v>34</v>
      </c>
      <c r="H3" s="3" t="s">
        <v>32</v>
      </c>
    </row>
    <row r="4" spans="1:8" s="5" customFormat="1" x14ac:dyDescent="0.25">
      <c r="A4" s="2" t="s">
        <v>20</v>
      </c>
      <c r="B4" s="2" t="s">
        <v>12</v>
      </c>
      <c r="C4" s="2" t="s">
        <v>21</v>
      </c>
      <c r="D4" s="2" t="s">
        <v>23</v>
      </c>
      <c r="E4" s="5">
        <f>0.5*(0.882+0.891)</f>
        <v>0.88650000000000007</v>
      </c>
      <c r="F4" s="5">
        <v>1665</v>
      </c>
      <c r="G4" s="5" t="s">
        <v>34</v>
      </c>
      <c r="H4" s="3" t="s">
        <v>33</v>
      </c>
    </row>
    <row r="5" spans="1:8" s="5" customFormat="1" x14ac:dyDescent="0.25">
      <c r="A5" s="2" t="s">
        <v>8</v>
      </c>
      <c r="B5" s="2" t="s">
        <v>5</v>
      </c>
      <c r="C5" s="2" t="s">
        <v>9</v>
      </c>
      <c r="D5" s="2" t="s">
        <v>7</v>
      </c>
      <c r="E5" s="3">
        <v>0.67500000000000004</v>
      </c>
      <c r="F5" s="2" t="s">
        <v>7</v>
      </c>
      <c r="G5" s="2" t="s">
        <v>7</v>
      </c>
      <c r="H5" s="2" t="s">
        <v>7</v>
      </c>
    </row>
    <row r="6" spans="1:8" s="5" customFormat="1" x14ac:dyDescent="0.25">
      <c r="A6" s="2" t="s">
        <v>8</v>
      </c>
      <c r="B6" s="2" t="s">
        <v>5</v>
      </c>
      <c r="C6" s="2" t="s">
        <v>10</v>
      </c>
      <c r="D6" s="2" t="s">
        <v>7</v>
      </c>
      <c r="E6" s="3">
        <v>0.81200000000000006</v>
      </c>
      <c r="F6" s="2" t="s">
        <v>7</v>
      </c>
      <c r="G6" s="2" t="s">
        <v>7</v>
      </c>
      <c r="H6" s="2" t="s">
        <v>7</v>
      </c>
    </row>
    <row r="7" spans="1:8" s="5" customFormat="1" x14ac:dyDescent="0.25">
      <c r="A7" s="2" t="s">
        <v>8</v>
      </c>
      <c r="B7" s="2" t="s">
        <v>11</v>
      </c>
      <c r="C7" s="2" t="s">
        <v>9</v>
      </c>
      <c r="D7" s="2" t="s">
        <v>7</v>
      </c>
      <c r="E7" s="3">
        <v>0.70499999999999996</v>
      </c>
      <c r="F7" s="2" t="s">
        <v>7</v>
      </c>
      <c r="G7" s="2" t="s">
        <v>7</v>
      </c>
      <c r="H7" s="2" t="s">
        <v>7</v>
      </c>
    </row>
    <row r="8" spans="1:8" s="5" customFormat="1" x14ac:dyDescent="0.25">
      <c r="A8" s="2" t="s">
        <v>8</v>
      </c>
      <c r="B8" s="2" t="s">
        <v>11</v>
      </c>
      <c r="C8" s="2" t="s">
        <v>10</v>
      </c>
      <c r="D8" s="2" t="s">
        <v>7</v>
      </c>
      <c r="E8" s="3">
        <v>0.93600000000000005</v>
      </c>
      <c r="F8" s="2" t="s">
        <v>7</v>
      </c>
      <c r="G8" s="2" t="s">
        <v>7</v>
      </c>
      <c r="H8" s="2" t="s">
        <v>7</v>
      </c>
    </row>
    <row r="9" spans="1:8" s="5" customFormat="1" x14ac:dyDescent="0.25">
      <c r="A9" s="2" t="s">
        <v>8</v>
      </c>
      <c r="B9" s="2" t="s">
        <v>12</v>
      </c>
      <c r="C9" s="2" t="s">
        <v>9</v>
      </c>
      <c r="D9" s="2" t="s">
        <v>7</v>
      </c>
      <c r="E9" s="3">
        <v>0.72099999999999997</v>
      </c>
      <c r="F9" s="2" t="s">
        <v>7</v>
      </c>
      <c r="G9" s="2" t="s">
        <v>7</v>
      </c>
      <c r="H9" s="2" t="s">
        <v>7</v>
      </c>
    </row>
    <row r="10" spans="1:8" s="5" customFormat="1" x14ac:dyDescent="0.25">
      <c r="A10" s="2" t="s">
        <v>8</v>
      </c>
      <c r="B10" s="2" t="s">
        <v>12</v>
      </c>
      <c r="C10" s="2" t="s">
        <v>10</v>
      </c>
      <c r="D10" s="2" t="s">
        <v>7</v>
      </c>
      <c r="E10" s="3">
        <v>0.94399999999999995</v>
      </c>
      <c r="F10" s="2" t="s">
        <v>7</v>
      </c>
      <c r="G10" s="2" t="s">
        <v>7</v>
      </c>
      <c r="H10" s="2" t="s">
        <v>7</v>
      </c>
    </row>
    <row r="11" spans="1:8" s="5" customFormat="1" x14ac:dyDescent="0.25">
      <c r="A11" s="2" t="s">
        <v>13</v>
      </c>
      <c r="B11" s="2" t="s">
        <v>11</v>
      </c>
      <c r="C11" s="2" t="s">
        <v>14</v>
      </c>
      <c r="D11" s="2" t="s">
        <v>7</v>
      </c>
      <c r="E11" s="3">
        <v>0.623</v>
      </c>
      <c r="F11" s="5">
        <v>1660</v>
      </c>
      <c r="G11" s="5">
        <v>1660</v>
      </c>
      <c r="H11" s="2" t="s">
        <v>7</v>
      </c>
    </row>
    <row r="12" spans="1:8" s="5" customFormat="1" x14ac:dyDescent="0.25">
      <c r="A12" s="2" t="s">
        <v>13</v>
      </c>
      <c r="B12" s="2" t="s">
        <v>12</v>
      </c>
      <c r="C12" s="2" t="s">
        <v>14</v>
      </c>
      <c r="D12" s="2" t="s">
        <v>7</v>
      </c>
      <c r="E12" s="3">
        <v>0.79200000000000004</v>
      </c>
      <c r="F12" s="5">
        <v>1660</v>
      </c>
      <c r="G12" s="5">
        <v>1660</v>
      </c>
      <c r="H12" s="2" t="s">
        <v>7</v>
      </c>
    </row>
    <row r="13" spans="1:8" s="5" customFormat="1" x14ac:dyDescent="0.25">
      <c r="A13" s="2" t="s">
        <v>15</v>
      </c>
      <c r="B13" s="2" t="s">
        <v>11</v>
      </c>
      <c r="C13" s="2" t="s">
        <v>14</v>
      </c>
      <c r="D13" s="2" t="s">
        <v>17</v>
      </c>
      <c r="E13" s="3">
        <v>0.85</v>
      </c>
      <c r="F13" s="5">
        <v>1533</v>
      </c>
      <c r="G13" s="5">
        <v>1533</v>
      </c>
      <c r="H13" s="2" t="s">
        <v>7</v>
      </c>
    </row>
    <row r="14" spans="1:8" s="5" customFormat="1" x14ac:dyDescent="0.25">
      <c r="A14" s="2" t="s">
        <v>15</v>
      </c>
      <c r="B14" s="2" t="s">
        <v>11</v>
      </c>
      <c r="C14" s="2" t="s">
        <v>14</v>
      </c>
      <c r="D14" s="2" t="s">
        <v>18</v>
      </c>
      <c r="E14" s="3">
        <v>0.72</v>
      </c>
      <c r="F14" s="5">
        <v>1533</v>
      </c>
      <c r="G14" s="5">
        <v>1533</v>
      </c>
      <c r="H14" s="2" t="s">
        <v>7</v>
      </c>
    </row>
    <row r="15" spans="1:8" s="5" customFormat="1" x14ac:dyDescent="0.25">
      <c r="A15" s="2" t="s">
        <v>15</v>
      </c>
      <c r="B15" s="2" t="s">
        <v>12</v>
      </c>
      <c r="C15" s="2" t="s">
        <v>14</v>
      </c>
      <c r="D15" s="2" t="s">
        <v>19</v>
      </c>
      <c r="E15" s="3">
        <v>0.89</v>
      </c>
      <c r="F15" s="5">
        <v>1533</v>
      </c>
      <c r="G15" s="5">
        <v>1533</v>
      </c>
      <c r="H15" s="2" t="s">
        <v>7</v>
      </c>
    </row>
    <row r="16" spans="1:8" s="5" customFormat="1" x14ac:dyDescent="0.25">
      <c r="A16" s="2" t="s">
        <v>15</v>
      </c>
      <c r="B16" s="2" t="s">
        <v>5</v>
      </c>
      <c r="C16" s="2" t="s">
        <v>14</v>
      </c>
      <c r="D16" s="2" t="s">
        <v>16</v>
      </c>
      <c r="E16" s="3">
        <v>0.55000000000000004</v>
      </c>
      <c r="F16" s="5">
        <v>1533</v>
      </c>
      <c r="G16" s="5">
        <v>1533</v>
      </c>
      <c r="H16" s="2" t="s">
        <v>7</v>
      </c>
    </row>
    <row r="17" spans="1:8" s="5" customFormat="1" x14ac:dyDescent="0.25">
      <c r="A17" s="2" t="s">
        <v>24</v>
      </c>
      <c r="B17" s="2" t="s">
        <v>11</v>
      </c>
      <c r="C17" s="2" t="s">
        <v>25</v>
      </c>
      <c r="D17" s="2" t="s">
        <v>7</v>
      </c>
      <c r="E17" s="3">
        <v>0.60599999999999998</v>
      </c>
      <c r="F17" s="5" t="s">
        <v>36</v>
      </c>
      <c r="G17" s="5" t="s">
        <v>38</v>
      </c>
      <c r="H17" s="2" t="s">
        <v>7</v>
      </c>
    </row>
    <row r="18" spans="1:8" s="5" customFormat="1" x14ac:dyDescent="0.25">
      <c r="A18" s="2" t="s">
        <v>24</v>
      </c>
      <c r="B18" s="2" t="s">
        <v>12</v>
      </c>
      <c r="C18" s="2" t="s">
        <v>25</v>
      </c>
      <c r="D18" s="2" t="s">
        <v>7</v>
      </c>
      <c r="E18" s="3">
        <v>0.92400000000000004</v>
      </c>
      <c r="F18" s="5" t="s">
        <v>37</v>
      </c>
      <c r="G18" s="5" t="s">
        <v>38</v>
      </c>
      <c r="H18" s="2" t="s">
        <v>7</v>
      </c>
    </row>
    <row r="19" spans="1:8" s="5" customFormat="1" x14ac:dyDescent="0.25">
      <c r="A19" s="2" t="s">
        <v>26</v>
      </c>
      <c r="B19" s="2" t="s">
        <v>11</v>
      </c>
      <c r="C19" s="2" t="s">
        <v>21</v>
      </c>
      <c r="D19" s="2" t="s">
        <v>27</v>
      </c>
      <c r="E19" s="3">
        <v>0.89</v>
      </c>
      <c r="F19" s="5">
        <v>1535</v>
      </c>
      <c r="G19" s="5">
        <v>1370</v>
      </c>
      <c r="H19" s="2" t="s">
        <v>7</v>
      </c>
    </row>
    <row r="20" spans="1:8" s="5" customFormat="1" x14ac:dyDescent="0.25">
      <c r="A20" s="2" t="s">
        <v>26</v>
      </c>
      <c r="B20" s="2" t="s">
        <v>11</v>
      </c>
      <c r="C20" s="2" t="s">
        <v>21</v>
      </c>
      <c r="D20" s="2" t="s">
        <v>23</v>
      </c>
      <c r="E20" s="3">
        <v>0.95</v>
      </c>
      <c r="F20" s="5">
        <v>1535</v>
      </c>
      <c r="G20" s="5">
        <v>1370</v>
      </c>
      <c r="H20" s="2" t="s">
        <v>7</v>
      </c>
    </row>
    <row r="21" spans="1:8" s="5" customFormat="1" x14ac:dyDescent="0.25">
      <c r="A21" s="2" t="s">
        <v>26</v>
      </c>
      <c r="B21" s="2" t="s">
        <v>11</v>
      </c>
      <c r="C21" s="2" t="s">
        <v>28</v>
      </c>
      <c r="D21" s="2" t="s">
        <v>27</v>
      </c>
      <c r="E21" s="3">
        <v>0.83</v>
      </c>
      <c r="F21" s="5">
        <v>1535</v>
      </c>
      <c r="G21" s="5">
        <v>1370</v>
      </c>
      <c r="H21" s="2" t="s">
        <v>7</v>
      </c>
    </row>
    <row r="22" spans="1:8" s="5" customFormat="1" x14ac:dyDescent="0.25">
      <c r="A22" s="2" t="s">
        <v>26</v>
      </c>
      <c r="B22" s="2" t="s">
        <v>11</v>
      </c>
      <c r="C22" s="2" t="s">
        <v>28</v>
      </c>
      <c r="D22" s="2" t="s">
        <v>23</v>
      </c>
      <c r="E22" s="3">
        <v>0.9</v>
      </c>
      <c r="F22" s="5">
        <v>1535</v>
      </c>
      <c r="G22" s="5">
        <v>1370</v>
      </c>
      <c r="H22" s="2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Chen</dc:creator>
  <cp:lastModifiedBy>Qiuzi Chen</cp:lastModifiedBy>
  <dcterms:created xsi:type="dcterms:W3CDTF">2015-06-05T18:19:34Z</dcterms:created>
  <dcterms:modified xsi:type="dcterms:W3CDTF">2025-05-28T07:40:38Z</dcterms:modified>
</cp:coreProperties>
</file>