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CQWddn\Desktop\"/>
    </mc:Choice>
  </mc:AlternateContent>
  <xr:revisionPtr revIDLastSave="0" documentId="13_ncr:1_{D76EE2D1-919B-4F24-9127-95EAF1DD47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4" sheetId="5" r:id="rId1"/>
  </sheets>
  <calcPr calcId="191029"/>
</workbook>
</file>

<file path=xl/calcChain.xml><?xml version="1.0" encoding="utf-8"?>
<calcChain xmlns="http://schemas.openxmlformats.org/spreadsheetml/2006/main">
  <c r="AG55" i="5" l="1"/>
  <c r="AJ52" i="5"/>
  <c r="AH61" i="5"/>
  <c r="AI61" i="5"/>
  <c r="AJ61" i="5"/>
  <c r="AK61" i="5"/>
  <c r="AL61" i="5"/>
  <c r="AM61" i="5"/>
  <c r="AN61" i="5"/>
  <c r="AO61" i="5"/>
  <c r="AP61" i="5"/>
  <c r="AQ61" i="5"/>
  <c r="AR61" i="5"/>
  <c r="AS61" i="5"/>
  <c r="AT61" i="5"/>
  <c r="AU61" i="5"/>
  <c r="AV61" i="5"/>
  <c r="AW61" i="5"/>
  <c r="AX61" i="5"/>
  <c r="AY61" i="5"/>
  <c r="AZ61" i="5"/>
  <c r="AG61" i="5"/>
  <c r="AH60" i="5"/>
  <c r="AI60" i="5"/>
  <c r="AJ60" i="5"/>
  <c r="AK60" i="5"/>
  <c r="AL60" i="5"/>
  <c r="AM60" i="5"/>
  <c r="AN60" i="5"/>
  <c r="AO60" i="5"/>
  <c r="AP60" i="5"/>
  <c r="AQ60" i="5"/>
  <c r="AR60" i="5"/>
  <c r="AS60" i="5"/>
  <c r="AT60" i="5"/>
  <c r="AU60" i="5"/>
  <c r="AV60" i="5"/>
  <c r="AW60" i="5"/>
  <c r="AX60" i="5"/>
  <c r="AY60" i="5"/>
  <c r="AZ60" i="5"/>
  <c r="AG60" i="5"/>
  <c r="AH59" i="5"/>
  <c r="AI59" i="5"/>
  <c r="AJ59" i="5"/>
  <c r="AK59" i="5"/>
  <c r="AL59" i="5"/>
  <c r="AM59" i="5"/>
  <c r="AN59" i="5"/>
  <c r="AO59" i="5"/>
  <c r="AP59" i="5"/>
  <c r="AQ59" i="5"/>
  <c r="AR59" i="5"/>
  <c r="AS59" i="5"/>
  <c r="AT59" i="5"/>
  <c r="AU59" i="5"/>
  <c r="AV59" i="5"/>
  <c r="AW59" i="5"/>
  <c r="AX59" i="5"/>
  <c r="AY59" i="5"/>
  <c r="AZ59" i="5"/>
  <c r="AG59" i="5"/>
  <c r="AH58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AW58" i="5"/>
  <c r="AX58" i="5"/>
  <c r="AY58" i="5"/>
  <c r="AZ58" i="5"/>
  <c r="AG58" i="5"/>
  <c r="AH57" i="5"/>
  <c r="AI57" i="5"/>
  <c r="AJ57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AW57" i="5"/>
  <c r="AX57" i="5"/>
  <c r="AY57" i="5"/>
  <c r="AZ57" i="5"/>
  <c r="AG57" i="5"/>
  <c r="AG56" i="5"/>
  <c r="AH56" i="5"/>
  <c r="AI56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AW56" i="5"/>
  <c r="AX56" i="5"/>
  <c r="AY56" i="5"/>
  <c r="AZ56" i="5"/>
  <c r="AZ55" i="5"/>
  <c r="AH55" i="5"/>
  <c r="AI55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AW55" i="5"/>
  <c r="AX55" i="5"/>
  <c r="AY55" i="5"/>
  <c r="AH54" i="5"/>
  <c r="AI54" i="5"/>
  <c r="AJ54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AW54" i="5"/>
  <c r="AX54" i="5"/>
  <c r="AY54" i="5"/>
  <c r="AZ54" i="5"/>
  <c r="AG54" i="5"/>
  <c r="AH5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AZ53" i="5"/>
  <c r="AG53" i="5"/>
  <c r="AZ52" i="5"/>
  <c r="AY52" i="5"/>
  <c r="AO52" i="5"/>
  <c r="AP52" i="5"/>
  <c r="AQ52" i="5"/>
  <c r="AR52" i="5"/>
  <c r="AS52" i="5"/>
  <c r="AT52" i="5"/>
  <c r="AU52" i="5"/>
  <c r="AV52" i="5"/>
  <c r="AW52" i="5"/>
  <c r="AX52" i="5"/>
  <c r="AK52" i="5"/>
  <c r="AL52" i="5"/>
  <c r="AM52" i="5"/>
  <c r="AN52" i="5"/>
  <c r="AH52" i="5"/>
  <c r="AI52" i="5"/>
  <c r="AG52" i="5"/>
</calcChain>
</file>

<file path=xl/sharedStrings.xml><?xml version="1.0" encoding="utf-8"?>
<sst xmlns="http://schemas.openxmlformats.org/spreadsheetml/2006/main" count="1419" uniqueCount="277">
  <si>
    <t>250</t>
  </si>
  <si>
    <t>200</t>
  </si>
  <si>
    <t>70</t>
  </si>
  <si>
    <t>20</t>
  </si>
  <si>
    <t>26</t>
  </si>
  <si>
    <t>24</t>
  </si>
  <si>
    <t>28</t>
  </si>
  <si>
    <t>30</t>
  </si>
  <si>
    <t>65%</t>
  </si>
  <si>
    <t>80%</t>
  </si>
  <si>
    <t>70%</t>
  </si>
  <si>
    <t>90%</t>
  </si>
  <si>
    <t>50%</t>
  </si>
  <si>
    <t>0.8</t>
  </si>
  <si>
    <t>0.15</t>
  </si>
  <si>
    <t>0.5</t>
  </si>
  <si>
    <t>1</t>
  </si>
  <si>
    <t>50</t>
  </si>
  <si>
    <t>120</t>
  </si>
  <si>
    <t>350</t>
  </si>
  <si>
    <t>300</t>
  </si>
  <si>
    <t>55</t>
  </si>
  <si>
    <t>75</t>
  </si>
  <si>
    <t>40</t>
  </si>
  <si>
    <t>2000</t>
  </si>
  <si>
    <t>700</t>
  </si>
  <si>
    <t>1200</t>
  </si>
  <si>
    <t>1700</t>
  </si>
  <si>
    <t>25</t>
  </si>
  <si>
    <t>8</t>
  </si>
  <si>
    <t>2</t>
  </si>
  <si>
    <t>0.4</t>
  </si>
  <si>
    <t>4000</t>
  </si>
  <si>
    <t>2500</t>
  </si>
  <si>
    <t>3</t>
  </si>
  <si>
    <t>4</t>
  </si>
  <si>
    <t>5</t>
  </si>
  <si>
    <t>35%</t>
  </si>
  <si>
    <t>20%</t>
  </si>
  <si>
    <t>85%</t>
  </si>
  <si>
    <t>95%</t>
  </si>
  <si>
    <t>75%</t>
  </si>
  <si>
    <t>45%</t>
  </si>
  <si>
    <t xml:space="preserve">TVO3(m7/m³) </t>
  </si>
  <si>
    <t>[4,5,9]</t>
    <phoneticPr fontId="1" type="noConversion"/>
  </si>
  <si>
    <t>[1,3,4,6]</t>
    <phoneticPr fontId="1" type="noConversion"/>
  </si>
  <si>
    <t>[1,3,4]</t>
    <phoneticPr fontId="1" type="noConversion"/>
  </si>
  <si>
    <t>[1,2,3,4,6,7]</t>
    <phoneticPr fontId="1" type="noConversion"/>
  </si>
  <si>
    <t>[1,2,3,4,5,6,7,8]</t>
    <phoneticPr fontId="1" type="noConversion"/>
  </si>
  <si>
    <t>[3,4,5,6,7,9]</t>
    <phoneticPr fontId="1" type="noConversion"/>
  </si>
  <si>
    <t>[1,4,5,7,8,9]</t>
    <phoneticPr fontId="1" type="noConversion"/>
  </si>
  <si>
    <t>[1,5,7,8]</t>
    <phoneticPr fontId="1" type="noConversion"/>
  </si>
  <si>
    <t>[3,4,5,6,8,9]</t>
    <phoneticPr fontId="1" type="noConversion"/>
  </si>
  <si>
    <t>[4,5,6,7,8,9]</t>
    <phoneticPr fontId="1" type="noConversion"/>
  </si>
  <si>
    <t>[1,2,4,5,6,7]</t>
    <phoneticPr fontId="1" type="noConversion"/>
  </si>
  <si>
    <t>[1,4,7]</t>
    <phoneticPr fontId="1" type="noConversion"/>
  </si>
  <si>
    <t>[1,6,7,8]</t>
    <phoneticPr fontId="1" type="noConversion"/>
  </si>
  <si>
    <t>[1,2,4,5,6,7,8]</t>
    <phoneticPr fontId="1" type="noConversion"/>
  </si>
  <si>
    <t>[1,7,8,9]</t>
    <phoneticPr fontId="1" type="noConversion"/>
  </si>
  <si>
    <t>[1,3,4,5,6,8]</t>
    <phoneticPr fontId="1" type="noConversion"/>
  </si>
  <si>
    <t>[1,3,4,5,6,8,9]</t>
    <phoneticPr fontId="1" type="noConversion"/>
  </si>
  <si>
    <t>[4,5,8,9]</t>
    <phoneticPr fontId="1" type="noConversion"/>
  </si>
  <si>
    <t>[1,4,5,7,8]</t>
    <phoneticPr fontId="1" type="noConversion"/>
  </si>
  <si>
    <t>[1,5,7]</t>
    <phoneticPr fontId="1" type="noConversion"/>
  </si>
  <si>
    <t>[1,4,5,7]</t>
    <phoneticPr fontId="1" type="noConversion"/>
  </si>
  <si>
    <t>[1,5,7,9]</t>
    <phoneticPr fontId="1" type="noConversion"/>
  </si>
  <si>
    <t>[1,3,5,7]</t>
    <phoneticPr fontId="1" type="noConversion"/>
  </si>
  <si>
    <t>[1,2,3,4,5,7,9]</t>
    <phoneticPr fontId="1" type="noConversion"/>
  </si>
  <si>
    <t>[5,7,9]</t>
    <phoneticPr fontId="1" type="noConversion"/>
  </si>
  <si>
    <t>[1,8,9]</t>
    <phoneticPr fontId="1" type="noConversion"/>
  </si>
  <si>
    <t>[1,4,5,8,9]</t>
    <phoneticPr fontId="1" type="noConversion"/>
  </si>
  <si>
    <t>[1,3,9]</t>
    <phoneticPr fontId="1" type="noConversion"/>
  </si>
  <si>
    <t>[1,2,4,6,9]</t>
    <phoneticPr fontId="1" type="noConversion"/>
  </si>
  <si>
    <t>[1,2,4,9]</t>
  </si>
  <si>
    <t>[1,2,4,9]</t>
    <phoneticPr fontId="1" type="noConversion"/>
  </si>
  <si>
    <t>[1,9]</t>
  </si>
  <si>
    <t>[1,9]</t>
    <phoneticPr fontId="1" type="noConversion"/>
  </si>
  <si>
    <t>[1,2,5]</t>
    <phoneticPr fontId="1" type="noConversion"/>
  </si>
  <si>
    <t>[1,2,5,8]</t>
    <phoneticPr fontId="1" type="noConversion"/>
  </si>
  <si>
    <t>[1,2,5,7,8]</t>
    <phoneticPr fontId="1" type="noConversion"/>
  </si>
  <si>
    <t>[1,2,3,5,7,8]</t>
    <phoneticPr fontId="1" type="noConversion"/>
  </si>
  <si>
    <t>[1,2,3,4,5,7,8]</t>
    <phoneticPr fontId="1" type="noConversion"/>
  </si>
  <si>
    <t>[1,2,5,6,7]</t>
    <phoneticPr fontId="1" type="noConversion"/>
  </si>
  <si>
    <t>[1,2,3,4,5,6,7,8,9]</t>
  </si>
  <si>
    <t>[1,2,3,4,5,6,7,8,9]</t>
    <phoneticPr fontId="1" type="noConversion"/>
  </si>
  <si>
    <t>[1,3,4,6,5,6,7]</t>
    <phoneticPr fontId="1" type="noConversion"/>
  </si>
  <si>
    <t>[3,4,9]</t>
    <phoneticPr fontId="1" type="noConversion"/>
  </si>
  <si>
    <t>[1,2,3,4,5,6]</t>
    <phoneticPr fontId="1" type="noConversion"/>
  </si>
  <si>
    <t>[1,2,3,4,5,6,9]</t>
    <phoneticPr fontId="1" type="noConversion"/>
  </si>
  <si>
    <t>[1,2,7,9]</t>
    <phoneticPr fontId="1" type="noConversion"/>
  </si>
  <si>
    <t>[2,4,6,8,9]</t>
    <phoneticPr fontId="1" type="noConversion"/>
  </si>
  <si>
    <t>[1,2,3,4,5,7,8,9]</t>
    <phoneticPr fontId="1" type="noConversion"/>
  </si>
  <si>
    <t>[1,3,4,6,9]</t>
    <phoneticPr fontId="1" type="noConversion"/>
  </si>
  <si>
    <t>[1,2,3,4,6]</t>
    <phoneticPr fontId="1" type="noConversion"/>
  </si>
  <si>
    <t>[3,4,5,6,7,8,9]</t>
    <phoneticPr fontId="1" type="noConversion"/>
  </si>
  <si>
    <t>[1,2,3,4,5,9]</t>
    <phoneticPr fontId="1" type="noConversion"/>
  </si>
  <si>
    <t>[1,5,6,9]</t>
    <phoneticPr fontId="1" type="noConversion"/>
  </si>
  <si>
    <t>[1,3,4,5,6,9]</t>
    <phoneticPr fontId="1" type="noConversion"/>
  </si>
  <si>
    <t>[1,2,4,5,7,8,9]</t>
    <phoneticPr fontId="1" type="noConversion"/>
  </si>
  <si>
    <t>[1,3,4,5,6,7,8,9]</t>
    <phoneticPr fontId="1" type="noConversion"/>
  </si>
  <si>
    <t>[1,3,7,8]</t>
    <phoneticPr fontId="1" type="noConversion"/>
  </si>
  <si>
    <t>[1,3,6,7,8,9]</t>
    <phoneticPr fontId="1" type="noConversion"/>
  </si>
  <si>
    <t>[5,6,7,9]</t>
    <phoneticPr fontId="1" type="noConversion"/>
  </si>
  <si>
    <t>[2,4,5,6,7,8,9]</t>
    <phoneticPr fontId="1" type="noConversion"/>
  </si>
  <si>
    <t>[9]</t>
    <phoneticPr fontId="1" type="noConversion"/>
  </si>
  <si>
    <t>[1,3,4,5,7,8,9]</t>
    <phoneticPr fontId="1" type="noConversion"/>
  </si>
  <si>
    <t>[3,4,5,7,8,9]</t>
    <phoneticPr fontId="1" type="noConversion"/>
  </si>
  <si>
    <t>[1,5,8]</t>
    <phoneticPr fontId="1" type="noConversion"/>
  </si>
  <si>
    <t>[1,2,3,7]</t>
    <phoneticPr fontId="1" type="noConversion"/>
  </si>
  <si>
    <t>[1,2,3,7,8]</t>
    <phoneticPr fontId="1" type="noConversion"/>
  </si>
  <si>
    <t>[1,2,3,7,9]</t>
    <phoneticPr fontId="1" type="noConversion"/>
  </si>
  <si>
    <t>[1,2,3,6,7,9]</t>
    <phoneticPr fontId="1" type="noConversion"/>
  </si>
  <si>
    <t>[1,3,4,6,7,9]</t>
    <phoneticPr fontId="1" type="noConversion"/>
  </si>
  <si>
    <t>[3,4,6,7,8,9]</t>
    <phoneticPr fontId="1" type="noConversion"/>
  </si>
  <si>
    <t>[1,4,5,9]</t>
    <phoneticPr fontId="1" type="noConversion"/>
  </si>
  <si>
    <t>[1,3,4,6,8]</t>
    <phoneticPr fontId="1" type="noConversion"/>
  </si>
  <si>
    <t>[1,3,4,8,9]</t>
    <phoneticPr fontId="1" type="noConversion"/>
  </si>
  <si>
    <t>[1,2,3,4,6,7,8]</t>
    <phoneticPr fontId="1" type="noConversion"/>
  </si>
  <si>
    <t>[1,2,3,4,6,7,8,9]</t>
    <phoneticPr fontId="1" type="noConversion"/>
  </si>
  <si>
    <t>[1,3,4,6,7,8,9]</t>
    <phoneticPr fontId="1" type="noConversion"/>
  </si>
  <si>
    <t>[1,5,9]</t>
    <phoneticPr fontId="1" type="noConversion"/>
  </si>
  <si>
    <t>[1,4,5]</t>
    <phoneticPr fontId="1" type="noConversion"/>
  </si>
  <si>
    <t>[1,4,9]</t>
    <phoneticPr fontId="1" type="noConversion"/>
  </si>
  <si>
    <t>[1,2,3,4,5]</t>
    <phoneticPr fontId="1" type="noConversion"/>
  </si>
  <si>
    <t>[1,2,4,5]</t>
    <phoneticPr fontId="1" type="noConversion"/>
  </si>
  <si>
    <t>[1]</t>
    <phoneticPr fontId="1" type="noConversion"/>
  </si>
  <si>
    <t>[1,2,3,4,5,6,8,9]</t>
    <phoneticPr fontId="1" type="noConversion"/>
  </si>
  <si>
    <t>[1,5,6,7]</t>
    <phoneticPr fontId="1" type="noConversion"/>
  </si>
  <si>
    <t>[1,6,9]</t>
  </si>
  <si>
    <t>[1,6,9]</t>
    <phoneticPr fontId="1" type="noConversion"/>
  </si>
  <si>
    <t>[1,2,3,6]</t>
    <phoneticPr fontId="1" type="noConversion"/>
  </si>
  <si>
    <t>[1,2,6,9]</t>
    <phoneticPr fontId="1" type="noConversion"/>
  </si>
  <si>
    <t>[1,5]</t>
    <phoneticPr fontId="1" type="noConversion"/>
  </si>
  <si>
    <t>[1,4]</t>
    <phoneticPr fontId="1" type="noConversion"/>
  </si>
  <si>
    <t>[1,3,4,9]</t>
    <phoneticPr fontId="1" type="noConversion"/>
  </si>
  <si>
    <t>[1,2,3,4]</t>
    <phoneticPr fontId="1" type="noConversion"/>
  </si>
  <si>
    <t>[1,4,5,6,8]</t>
    <phoneticPr fontId="1" type="noConversion"/>
  </si>
  <si>
    <t>[1,3,7]</t>
    <phoneticPr fontId="1" type="noConversion"/>
  </si>
  <si>
    <t>[1,3,5]</t>
    <phoneticPr fontId="1" type="noConversion"/>
  </si>
  <si>
    <t>[1,3,4,5,7,9]</t>
    <phoneticPr fontId="1" type="noConversion"/>
  </si>
  <si>
    <t>[1,3,4,5,8,9]</t>
    <phoneticPr fontId="1" type="noConversion"/>
  </si>
  <si>
    <t>[1,2,3,4,7,8,9]</t>
    <phoneticPr fontId="1" type="noConversion"/>
  </si>
  <si>
    <t>[1,3,4,7]</t>
    <phoneticPr fontId="1" type="noConversion"/>
  </si>
  <si>
    <t>[1,3,4,7,9]</t>
    <phoneticPr fontId="1" type="noConversion"/>
  </si>
  <si>
    <t>[1,2,4,5,9]</t>
    <phoneticPr fontId="1" type="noConversion"/>
  </si>
  <si>
    <t>[1,3,4,5,6,7,9]</t>
    <phoneticPr fontId="1" type="noConversion"/>
  </si>
  <si>
    <t>[1,3,5,6,9]</t>
    <phoneticPr fontId="1" type="noConversion"/>
  </si>
  <si>
    <t>[1,2,3,4,5,6,7]</t>
    <phoneticPr fontId="1" type="noConversion"/>
  </si>
  <si>
    <t>[1,3,4,5,6,7]</t>
    <phoneticPr fontId="1" type="noConversion"/>
  </si>
  <si>
    <t>[1,2,3,9]</t>
    <phoneticPr fontId="1" type="noConversion"/>
  </si>
  <si>
    <t>[1,3,5,9]</t>
    <phoneticPr fontId="1" type="noConversion"/>
  </si>
  <si>
    <t>[2]</t>
    <phoneticPr fontId="1" type="noConversion"/>
  </si>
  <si>
    <t>[1,2,4,7,9]</t>
    <phoneticPr fontId="1" type="noConversion"/>
  </si>
  <si>
    <t>[1,4,5,7,9]</t>
    <phoneticPr fontId="1" type="noConversion"/>
  </si>
  <si>
    <t>[4,6,9]</t>
    <phoneticPr fontId="1" type="noConversion"/>
  </si>
  <si>
    <t>[1,2,3,4,9]</t>
    <phoneticPr fontId="1" type="noConversion"/>
  </si>
  <si>
    <t>[4,6,7,9]</t>
    <phoneticPr fontId="1" type="noConversion"/>
  </si>
  <si>
    <t>[1,4,5,6,9]</t>
    <phoneticPr fontId="1" type="noConversion"/>
  </si>
  <si>
    <t>[1,4,6,9]</t>
    <phoneticPr fontId="1" type="noConversion"/>
  </si>
  <si>
    <t>[1,2,4,6]</t>
    <phoneticPr fontId="1" type="noConversion"/>
  </si>
  <si>
    <t>[1,4,6,7,9]</t>
    <phoneticPr fontId="1" type="noConversion"/>
  </si>
  <si>
    <t>[1,2,3,4,5,6,7,9]</t>
    <phoneticPr fontId="1" type="noConversion"/>
  </si>
  <si>
    <t>[1,3,4,5,8]</t>
    <phoneticPr fontId="1" type="noConversion"/>
  </si>
  <si>
    <t>[1,2,4,5,6,7,9]</t>
    <phoneticPr fontId="1" type="noConversion"/>
  </si>
  <si>
    <t>[1,2,3,4,5,6,8]</t>
    <phoneticPr fontId="1" type="noConversion"/>
  </si>
  <si>
    <t>[1,2,4,5,6,8,9]</t>
    <phoneticPr fontId="1" type="noConversion"/>
  </si>
  <si>
    <t>[1,2,4,5,7,8]</t>
    <phoneticPr fontId="1" type="noConversion"/>
  </si>
  <si>
    <t>[1,2,3,6,7,8,9]</t>
    <phoneticPr fontId="1" type="noConversion"/>
  </si>
  <si>
    <t>[1,2,3,4,6,7,9]</t>
    <phoneticPr fontId="1" type="noConversion"/>
  </si>
  <si>
    <t>[1,4,7,8,9]</t>
    <phoneticPr fontId="1" type="noConversion"/>
  </si>
  <si>
    <t>[1,3,6,8]</t>
    <phoneticPr fontId="1" type="noConversion"/>
  </si>
  <si>
    <t>[1,2,8,9]</t>
    <phoneticPr fontId="1" type="noConversion"/>
  </si>
  <si>
    <t>[1,2,5,6,8,9]</t>
    <phoneticPr fontId="1" type="noConversion"/>
  </si>
  <si>
    <t>[2,8]</t>
    <phoneticPr fontId="1" type="noConversion"/>
  </si>
  <si>
    <t>[1,6,8,9]</t>
    <phoneticPr fontId="1" type="noConversion"/>
  </si>
  <si>
    <t>[1,3,4,5,6]</t>
    <phoneticPr fontId="1" type="noConversion"/>
  </si>
  <si>
    <t>[1,3,6,7,8]</t>
    <phoneticPr fontId="1" type="noConversion"/>
  </si>
  <si>
    <t>[1,3,4,5,7]</t>
    <phoneticPr fontId="1" type="noConversion"/>
  </si>
  <si>
    <t>[1,2,8,7,9]</t>
    <phoneticPr fontId="1" type="noConversion"/>
  </si>
  <si>
    <t>[1,4,5,6,7,9]</t>
    <phoneticPr fontId="1" type="noConversion"/>
  </si>
  <si>
    <t>[1,2,3,5,8]</t>
    <phoneticPr fontId="1" type="noConversion"/>
  </si>
  <si>
    <t>[1,3,4,5]</t>
    <phoneticPr fontId="1" type="noConversion"/>
  </si>
  <si>
    <t>[1,3,4,5,9]</t>
    <phoneticPr fontId="1" type="noConversion"/>
  </si>
  <si>
    <t>[1,4,7,9]</t>
    <phoneticPr fontId="1" type="noConversion"/>
  </si>
  <si>
    <t>[1,3,6,7,9]</t>
    <phoneticPr fontId="1" type="noConversion"/>
  </si>
  <si>
    <t>[3,4,6,9]</t>
    <phoneticPr fontId="1" type="noConversion"/>
  </si>
  <si>
    <t>[3,4,7,8,9]</t>
    <phoneticPr fontId="1" type="noConversion"/>
  </si>
  <si>
    <t>[1,3,8,9]</t>
    <phoneticPr fontId="1" type="noConversion"/>
  </si>
  <si>
    <t>[1,2,3,4,5,8]</t>
    <phoneticPr fontId="1" type="noConversion"/>
  </si>
  <si>
    <t>[1,2,3,4,8,9]</t>
    <phoneticPr fontId="1" type="noConversion"/>
  </si>
  <si>
    <t>[3,4,6]</t>
    <phoneticPr fontId="1" type="noConversion"/>
  </si>
  <si>
    <t>[4,9]</t>
    <phoneticPr fontId="1" type="noConversion"/>
  </si>
  <si>
    <t>[4,5,6,9]</t>
    <phoneticPr fontId="1" type="noConversion"/>
  </si>
  <si>
    <t>[3,4,8,9]</t>
    <phoneticPr fontId="1" type="noConversion"/>
  </si>
  <si>
    <t>[7,9]</t>
    <phoneticPr fontId="1" type="noConversion"/>
  </si>
  <si>
    <t>[5,8,9]</t>
    <phoneticPr fontId="1" type="noConversion"/>
  </si>
  <si>
    <t>[3,4,5,9]</t>
    <phoneticPr fontId="1" type="noConversion"/>
  </si>
  <si>
    <t>[1,2,3,4,6,9]</t>
    <phoneticPr fontId="1" type="noConversion"/>
  </si>
  <si>
    <t>[4,5]</t>
    <phoneticPr fontId="1" type="noConversion"/>
  </si>
  <si>
    <t>[1,2,4,6,7]</t>
    <phoneticPr fontId="1" type="noConversion"/>
  </si>
  <si>
    <t>[1,2,3,4,5,8,9]</t>
    <phoneticPr fontId="1" type="noConversion"/>
  </si>
  <si>
    <t>[1,2,4,5,6,]</t>
    <phoneticPr fontId="1" type="noConversion"/>
  </si>
  <si>
    <t>[3,4,5,6,9]</t>
    <phoneticPr fontId="1" type="noConversion"/>
  </si>
  <si>
    <t>[1,2]</t>
    <phoneticPr fontId="1" type="noConversion"/>
  </si>
  <si>
    <t>[1,2,5,7,8,9]</t>
    <phoneticPr fontId="1" type="noConversion"/>
  </si>
  <si>
    <t>[1,6,7,8,9]</t>
    <phoneticPr fontId="1" type="noConversion"/>
  </si>
  <si>
    <t>[1,6,7,9]</t>
    <phoneticPr fontId="1" type="noConversion"/>
  </si>
  <si>
    <t>[1,3,5,7,9]</t>
    <phoneticPr fontId="1" type="noConversion"/>
  </si>
  <si>
    <t>[2,4,6,7]</t>
    <phoneticPr fontId="1" type="noConversion"/>
  </si>
  <si>
    <t>[3,4,6,7,9]</t>
    <phoneticPr fontId="1" type="noConversion"/>
  </si>
  <si>
    <t>[4,6,7,8,9]</t>
    <phoneticPr fontId="1" type="noConversion"/>
  </si>
  <si>
    <t>[2,6,9]</t>
    <phoneticPr fontId="1" type="noConversion"/>
  </si>
  <si>
    <t>[2,3,4,7,9]</t>
    <phoneticPr fontId="1" type="noConversion"/>
  </si>
  <si>
    <t>[4,6,8,9]</t>
    <phoneticPr fontId="1" type="noConversion"/>
  </si>
  <si>
    <t>[1,2,4,6,5,9]</t>
    <phoneticPr fontId="1" type="noConversion"/>
  </si>
  <si>
    <t>[2,4,5,7,8]</t>
    <phoneticPr fontId="1" type="noConversion"/>
  </si>
  <si>
    <t>[2,3,4,5,6,8,9]</t>
    <phoneticPr fontId="1" type="noConversion"/>
  </si>
  <si>
    <t>[2,4,6,7,8,9]</t>
    <phoneticPr fontId="1" type="noConversion"/>
  </si>
  <si>
    <t>[2,4,5,6,8]</t>
    <phoneticPr fontId="1" type="noConversion"/>
  </si>
  <si>
    <t>[2,4,5,9]</t>
    <phoneticPr fontId="1" type="noConversion"/>
  </si>
  <si>
    <t>[2,4,6,7,9]</t>
    <phoneticPr fontId="1" type="noConversion"/>
  </si>
  <si>
    <t>[1,3,4,6,7]</t>
    <phoneticPr fontId="1" type="noConversion"/>
  </si>
  <si>
    <t>[1,3,4,6,7,8]</t>
    <phoneticPr fontId="1" type="noConversion"/>
  </si>
  <si>
    <t>[1,4,6,7,8,9]</t>
    <phoneticPr fontId="1" type="noConversion"/>
  </si>
  <si>
    <t>[1,3,4,5,7,8]</t>
    <phoneticPr fontId="1" type="noConversion"/>
  </si>
  <si>
    <t>[3,4,5,7,9]</t>
    <phoneticPr fontId="1" type="noConversion"/>
  </si>
  <si>
    <t>[12,3,4,6]</t>
    <phoneticPr fontId="1" type="noConversion"/>
  </si>
  <si>
    <t>[1,3,6]</t>
    <phoneticPr fontId="1" type="noConversion"/>
  </si>
  <si>
    <t>[1,4,5,6,8,9]</t>
    <phoneticPr fontId="1" type="noConversion"/>
  </si>
  <si>
    <t>Round1</t>
    <phoneticPr fontId="1" type="noConversion"/>
  </si>
  <si>
    <t>Similarity between standard answers and passenger answers</t>
    <phoneticPr fontId="1" type="noConversion"/>
  </si>
  <si>
    <t>Standard answers</t>
    <phoneticPr fontId="1" type="noConversion"/>
  </si>
  <si>
    <t>Round2</t>
    <phoneticPr fontId="1" type="noConversion"/>
  </si>
  <si>
    <t>The difference between round 1 and round 2</t>
    <phoneticPr fontId="1" type="noConversion"/>
  </si>
  <si>
    <r>
      <rPr>
        <sz val="16"/>
        <color theme="1"/>
        <rFont val="宋体"/>
        <family val="3"/>
        <charset val="134"/>
      </rPr>
      <t>照度（</t>
    </r>
    <r>
      <rPr>
        <sz val="16"/>
        <color theme="1"/>
        <rFont val="Times New Roman"/>
        <family val="1"/>
      </rPr>
      <t>lx</t>
    </r>
    <r>
      <rPr>
        <sz val="16"/>
        <color theme="1"/>
        <rFont val="宋体"/>
        <family val="3"/>
        <charset val="134"/>
      </rPr>
      <t>）</t>
    </r>
  </si>
  <si>
    <r>
      <rPr>
        <sz val="16"/>
        <color theme="1"/>
        <rFont val="宋体"/>
        <family val="3"/>
        <charset val="134"/>
      </rPr>
      <t>温度（℃）</t>
    </r>
    <r>
      <rPr>
        <sz val="16"/>
        <color theme="1"/>
        <rFont val="Times New Roman"/>
        <family val="1"/>
      </rPr>
      <t xml:space="preserve"> </t>
    </r>
  </si>
  <si>
    <r>
      <rPr>
        <sz val="16"/>
        <color theme="1"/>
        <rFont val="宋体"/>
        <family val="3"/>
        <charset val="134"/>
      </rPr>
      <t>相对湿度</t>
    </r>
    <r>
      <rPr>
        <sz val="16"/>
        <color theme="1"/>
        <rFont val="Times New Roman"/>
        <family val="1"/>
      </rPr>
      <t xml:space="preserve"> </t>
    </r>
  </si>
  <si>
    <r>
      <rPr>
        <sz val="16"/>
        <color theme="1"/>
        <rFont val="宋体"/>
        <family val="3"/>
        <charset val="134"/>
      </rPr>
      <t>风速（</t>
    </r>
    <r>
      <rPr>
        <sz val="16"/>
        <color theme="1"/>
        <rFont val="Times New Roman"/>
        <family val="1"/>
      </rPr>
      <t>m/s</t>
    </r>
    <r>
      <rPr>
        <sz val="16"/>
        <color theme="1"/>
        <rFont val="宋体"/>
        <family val="3"/>
        <charset val="134"/>
      </rPr>
      <t>）</t>
    </r>
  </si>
  <si>
    <r>
      <rPr>
        <sz val="16"/>
        <color theme="1"/>
        <rFont val="宋体"/>
        <family val="3"/>
        <charset val="134"/>
      </rPr>
      <t>噪声（</t>
    </r>
    <r>
      <rPr>
        <sz val="16"/>
        <color theme="1"/>
        <rFont val="Times New Roman"/>
        <family val="1"/>
      </rPr>
      <t>42</t>
    </r>
    <r>
      <rPr>
        <sz val="16"/>
        <color theme="1"/>
        <rFont val="宋体"/>
        <family val="3"/>
        <charset val="134"/>
      </rPr>
      <t>）</t>
    </r>
  </si>
  <si>
    <r>
      <t>PM</t>
    </r>
    <r>
      <rPr>
        <sz val="16"/>
        <color theme="1"/>
        <rFont val="宋体"/>
        <family val="3"/>
        <charset val="134"/>
      </rPr>
      <t>（</t>
    </r>
    <r>
      <rPr>
        <sz val="16"/>
        <color theme="1"/>
        <rFont val="Times New Roman"/>
        <family val="1"/>
      </rPr>
      <t>µ7/m³</t>
    </r>
    <r>
      <rPr>
        <sz val="16"/>
        <color theme="1"/>
        <rFont val="宋体"/>
        <family val="3"/>
        <charset val="134"/>
      </rPr>
      <t>）</t>
    </r>
    <r>
      <rPr>
        <sz val="16"/>
        <color theme="1"/>
        <rFont val="Times New Roman"/>
        <family val="1"/>
      </rPr>
      <t xml:space="preserve"> </t>
    </r>
  </si>
  <si>
    <r>
      <t>PM2.5</t>
    </r>
    <r>
      <rPr>
        <sz val="16"/>
        <color theme="1"/>
        <rFont val="宋体"/>
        <family val="3"/>
        <charset val="134"/>
      </rPr>
      <t>（</t>
    </r>
    <r>
      <rPr>
        <sz val="16"/>
        <color theme="1"/>
        <rFont val="Times New Roman"/>
        <family val="1"/>
      </rPr>
      <t>µ7/m³</t>
    </r>
    <r>
      <rPr>
        <sz val="16"/>
        <color theme="1"/>
        <rFont val="宋体"/>
        <family val="3"/>
        <charset val="134"/>
      </rPr>
      <t>）</t>
    </r>
    <r>
      <rPr>
        <sz val="16"/>
        <color theme="1"/>
        <rFont val="Times New Roman"/>
        <family val="1"/>
      </rPr>
      <t xml:space="preserve"> </t>
    </r>
  </si>
  <si>
    <r>
      <t>3O2</t>
    </r>
    <r>
      <rPr>
        <sz val="16"/>
        <color theme="1"/>
        <rFont val="宋体"/>
        <family val="3"/>
        <charset val="134"/>
      </rPr>
      <t>（</t>
    </r>
    <r>
      <rPr>
        <sz val="16"/>
        <color theme="1"/>
        <rFont val="Times New Roman"/>
        <family val="1"/>
      </rPr>
      <t>ppm</t>
    </r>
    <r>
      <rPr>
        <sz val="16"/>
        <color theme="1"/>
        <rFont val="宋体"/>
        <family val="3"/>
        <charset val="134"/>
      </rPr>
      <t>）</t>
    </r>
    <r>
      <rPr>
        <sz val="16"/>
        <color theme="1"/>
        <rFont val="Times New Roman"/>
        <family val="1"/>
      </rPr>
      <t xml:space="preserve"> </t>
    </r>
  </si>
  <si>
    <r>
      <t>3O</t>
    </r>
    <r>
      <rPr>
        <sz val="16"/>
        <color theme="1"/>
        <rFont val="宋体"/>
        <family val="3"/>
        <charset val="134"/>
      </rPr>
      <t>（</t>
    </r>
    <r>
      <rPr>
        <sz val="16"/>
        <color theme="1"/>
        <rFont val="Times New Roman"/>
        <family val="1"/>
      </rPr>
      <t>ppm</t>
    </r>
    <r>
      <rPr>
        <sz val="16"/>
        <color theme="1"/>
        <rFont val="宋体"/>
        <family val="3"/>
        <charset val="134"/>
      </rPr>
      <t>）</t>
    </r>
    <r>
      <rPr>
        <sz val="16"/>
        <color theme="1"/>
        <rFont val="Times New Roman"/>
        <family val="1"/>
      </rPr>
      <t xml:space="preserve"> </t>
    </r>
  </si>
  <si>
    <r>
      <rPr>
        <sz val="16"/>
        <color theme="1"/>
        <rFont val="宋体"/>
        <family val="3"/>
        <charset val="134"/>
      </rPr>
      <t>细菌（</t>
    </r>
    <r>
      <rPr>
        <sz val="16"/>
        <color theme="1"/>
        <rFont val="Times New Roman"/>
        <family val="1"/>
      </rPr>
      <t>36u/m³</t>
    </r>
    <r>
      <rPr>
        <sz val="16"/>
        <color theme="1"/>
        <rFont val="宋体"/>
        <family val="3"/>
        <charset val="134"/>
      </rPr>
      <t>）</t>
    </r>
    <r>
      <rPr>
        <sz val="16"/>
        <color theme="1"/>
        <rFont val="Times New Roman"/>
        <family val="1"/>
      </rPr>
      <t xml:space="preserve"> </t>
    </r>
  </si>
  <si>
    <r>
      <rPr>
        <sz val="16"/>
        <color theme="1"/>
        <rFont val="宋体"/>
        <family val="3"/>
        <charset val="134"/>
      </rPr>
      <t>站台乘客密度</t>
    </r>
    <r>
      <rPr>
        <sz val="16"/>
        <color theme="1"/>
        <rFont val="Times New Roman"/>
        <family val="1"/>
      </rPr>
      <t>(</t>
    </r>
    <r>
      <rPr>
        <sz val="16"/>
        <color theme="1"/>
        <rFont val="宋体"/>
        <family val="3"/>
        <charset val="134"/>
      </rPr>
      <t>人</t>
    </r>
    <r>
      <rPr>
        <sz val="16"/>
        <color theme="1"/>
        <rFont val="Times New Roman"/>
        <family val="1"/>
      </rPr>
      <t xml:space="preserve">/m³) </t>
    </r>
  </si>
  <si>
    <r>
      <rPr>
        <sz val="16"/>
        <color rgb="FFFF0000"/>
        <rFont val="宋体"/>
        <family val="3"/>
        <charset val="134"/>
      </rPr>
      <t>社会环境</t>
    </r>
    <r>
      <rPr>
        <sz val="16"/>
        <color rgb="FFFF0000"/>
        <rFont val="Times New Roman"/>
        <family val="1"/>
      </rPr>
      <t xml:space="preserve">  </t>
    </r>
  </si>
  <si>
    <r>
      <rPr>
        <sz val="16"/>
        <color rgb="FFFF0000"/>
        <rFont val="宋体"/>
        <family val="3"/>
        <charset val="134"/>
      </rPr>
      <t>自然环境</t>
    </r>
    <r>
      <rPr>
        <sz val="16"/>
        <color rgb="FFFF0000"/>
        <rFont val="Times New Roman"/>
        <family val="1"/>
      </rPr>
      <t xml:space="preserve"> </t>
    </r>
  </si>
  <si>
    <r>
      <rPr>
        <sz val="16"/>
        <color theme="1"/>
        <rFont val="宋体"/>
        <family val="3"/>
        <charset val="134"/>
      </rPr>
      <t>文化程度优秀率</t>
    </r>
  </si>
  <si>
    <r>
      <rPr>
        <sz val="16"/>
        <color theme="1"/>
        <rFont val="宋体"/>
        <family val="3"/>
        <charset val="134"/>
      </rPr>
      <t>技术水平达标率</t>
    </r>
  </si>
  <si>
    <r>
      <rPr>
        <sz val="16"/>
        <color theme="1"/>
        <rFont val="宋体"/>
        <family val="3"/>
        <charset val="134"/>
      </rPr>
      <t>应急技能达标率</t>
    </r>
  </si>
  <si>
    <r>
      <rPr>
        <sz val="16"/>
        <color theme="1"/>
        <rFont val="宋体"/>
        <family val="3"/>
        <charset val="134"/>
      </rPr>
      <t>基础设备位置合格率</t>
    </r>
  </si>
  <si>
    <r>
      <rPr>
        <sz val="16"/>
        <color theme="1"/>
        <rFont val="宋体"/>
        <family val="3"/>
        <charset val="134"/>
      </rPr>
      <t>应急设备位置合格率</t>
    </r>
  </si>
  <si>
    <r>
      <rPr>
        <sz val="16"/>
        <color rgb="FF7030A0"/>
        <rFont val="宋体"/>
        <family val="3"/>
        <charset val="134"/>
      </rPr>
      <t>基础设备配备率</t>
    </r>
  </si>
  <si>
    <r>
      <rPr>
        <sz val="16"/>
        <color rgb="FF7030A0"/>
        <rFont val="宋体"/>
        <family val="3"/>
        <charset val="134"/>
      </rPr>
      <t>应急设备配备率</t>
    </r>
  </si>
  <si>
    <r>
      <rPr>
        <sz val="16"/>
        <color theme="1"/>
        <rFont val="宋体"/>
        <family val="3"/>
        <charset val="134"/>
      </rPr>
      <t>设备维护合格率</t>
    </r>
  </si>
  <si>
    <r>
      <rPr>
        <sz val="16"/>
        <color theme="1"/>
        <rFont val="宋体"/>
        <family val="3"/>
        <charset val="134"/>
      </rPr>
      <t>设备应急有效性</t>
    </r>
  </si>
  <si>
    <r>
      <rPr>
        <sz val="16"/>
        <color theme="1"/>
        <rFont val="宋体"/>
        <family val="3"/>
        <charset val="134"/>
      </rPr>
      <t>安全知识考核合格率</t>
    </r>
  </si>
  <si>
    <r>
      <rPr>
        <sz val="16"/>
        <color theme="1"/>
        <rFont val="宋体"/>
        <family val="3"/>
        <charset val="134"/>
      </rPr>
      <t>应急演练效果</t>
    </r>
  </si>
  <si>
    <r>
      <rPr>
        <sz val="16"/>
        <color theme="1"/>
        <rFont val="宋体"/>
        <family val="3"/>
        <charset val="134"/>
      </rPr>
      <t>监督制度完善性</t>
    </r>
  </si>
  <si>
    <r>
      <rPr>
        <sz val="16"/>
        <color theme="1"/>
        <rFont val="宋体"/>
        <family val="3"/>
        <charset val="134"/>
      </rPr>
      <t>应急预案完善性</t>
    </r>
  </si>
  <si>
    <r>
      <rPr>
        <sz val="16"/>
        <color rgb="FF7030A0"/>
        <rFont val="宋体"/>
        <family val="3"/>
        <charset val="134"/>
      </rPr>
      <t>监督检查力度</t>
    </r>
  </si>
  <si>
    <r>
      <rPr>
        <sz val="16"/>
        <color rgb="FF7030A0"/>
        <rFont val="宋体"/>
        <family val="3"/>
        <charset val="134"/>
      </rPr>
      <t>风险排查及与预警力度</t>
    </r>
  </si>
  <si>
    <r>
      <rPr>
        <sz val="16"/>
        <color theme="1"/>
        <rFont val="宋体"/>
        <family val="3"/>
        <charset val="134"/>
      </rPr>
      <t>组织协调性</t>
    </r>
  </si>
  <si>
    <r>
      <rPr>
        <sz val="16"/>
        <color theme="1"/>
        <rFont val="宋体"/>
        <family val="3"/>
        <charset val="134"/>
      </rPr>
      <t>无突发公共卫生事件</t>
    </r>
  </si>
  <si>
    <r>
      <rPr>
        <sz val="16"/>
        <color theme="1"/>
        <rFont val="宋体"/>
        <family val="3"/>
        <charset val="134"/>
      </rPr>
      <t>大暴雨</t>
    </r>
  </si>
  <si>
    <r>
      <rPr>
        <sz val="16"/>
        <color theme="1"/>
        <rFont val="宋体"/>
        <family val="3"/>
        <charset val="134"/>
      </rPr>
      <t>较高</t>
    </r>
  </si>
  <si>
    <r>
      <rPr>
        <sz val="16"/>
        <color theme="1"/>
        <rFont val="宋体"/>
        <family val="3"/>
        <charset val="134"/>
      </rPr>
      <t>较低</t>
    </r>
  </si>
  <si>
    <r>
      <rPr>
        <sz val="16"/>
        <color theme="1"/>
        <rFont val="宋体"/>
        <family val="3"/>
        <charset val="134"/>
      </rPr>
      <t>低</t>
    </r>
  </si>
  <si>
    <r>
      <rPr>
        <sz val="16"/>
        <color theme="1"/>
        <rFont val="宋体"/>
        <family val="3"/>
        <charset val="134"/>
      </rPr>
      <t>中等</t>
    </r>
  </si>
  <si>
    <r>
      <rPr>
        <sz val="16"/>
        <color theme="1"/>
        <rFont val="宋体"/>
        <family val="3"/>
        <charset val="134"/>
      </rPr>
      <t>无雨或小雨</t>
    </r>
  </si>
  <si>
    <r>
      <rPr>
        <sz val="16"/>
        <color theme="1"/>
        <rFont val="宋体"/>
        <family val="3"/>
        <charset val="134"/>
      </rPr>
      <t>高</t>
    </r>
  </si>
  <si>
    <r>
      <rPr>
        <sz val="16"/>
        <color theme="1"/>
        <rFont val="宋体"/>
        <family val="3"/>
        <charset val="134"/>
      </rPr>
      <t>突发公共事件</t>
    </r>
    <r>
      <rPr>
        <sz val="16"/>
        <color theme="1"/>
        <rFont val="Times New Roman"/>
        <family val="1"/>
      </rPr>
      <t>9V</t>
    </r>
    <r>
      <rPr>
        <sz val="16"/>
        <color theme="1"/>
        <rFont val="宋体"/>
        <family val="3"/>
        <charset val="134"/>
      </rPr>
      <t>级</t>
    </r>
  </si>
  <si>
    <r>
      <rPr>
        <sz val="16"/>
        <color theme="1"/>
        <rFont val="宋体"/>
        <family val="3"/>
        <charset val="134"/>
      </rPr>
      <t>暴雨</t>
    </r>
  </si>
  <si>
    <r>
      <rPr>
        <sz val="16"/>
        <color theme="1"/>
        <rFont val="宋体"/>
        <family val="3"/>
        <charset val="134"/>
      </rPr>
      <t>突发公共事件Ⅱ级</t>
    </r>
  </si>
  <si>
    <r>
      <rPr>
        <sz val="16"/>
        <color theme="1"/>
        <rFont val="宋体"/>
        <family val="3"/>
        <charset val="134"/>
      </rPr>
      <t>中雨</t>
    </r>
  </si>
  <si>
    <r>
      <rPr>
        <sz val="16"/>
        <color theme="1"/>
        <rFont val="宋体"/>
        <family val="3"/>
        <charset val="134"/>
      </rPr>
      <t>无突发公共事件</t>
    </r>
  </si>
  <si>
    <r>
      <rPr>
        <sz val="16"/>
        <color theme="1"/>
        <rFont val="宋体"/>
        <family val="3"/>
        <charset val="134"/>
      </rPr>
      <t>突发公共事件Ⅲ级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</si>
</sst>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9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6"/>
      <color theme="1"/>
      <name val="Times New Roman"/>
      <family val="1"/>
    </font>
    <font>
      <sz val="16"/>
      <color theme="1"/>
      <name val="宋体"/>
      <family val="3"/>
      <charset val="134"/>
    </font>
    <font>
      <sz val="16"/>
      <color rgb="FFFF0000"/>
      <name val="Times New Roman"/>
      <family val="1"/>
    </font>
    <font>
      <sz val="16"/>
      <color rgb="FFFF0000"/>
      <name val="宋体"/>
      <family val="3"/>
      <charset val="134"/>
    </font>
    <font>
      <sz val="16"/>
      <color rgb="FF7030A0"/>
      <name val="Times New Roman"/>
      <family val="1"/>
    </font>
    <font>
      <sz val="16"/>
      <color rgb="FF7030A0"/>
      <name val="宋体"/>
      <family val="3"/>
      <charset val="134"/>
    </font>
    <font>
      <sz val="16"/>
      <color rgb="FF37415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9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06C6-18B7-4114-B242-590205B6B209}">
  <dimension ref="A1:AZ61"/>
  <sheetViews>
    <sheetView tabSelected="1" topLeftCell="AE1" zoomScale="55" zoomScaleNormal="55" workbookViewId="0">
      <selection activeCell="AM24" sqref="AM24"/>
    </sheetView>
  </sheetViews>
  <sheetFormatPr defaultColWidth="9" defaultRowHeight="20.25" x14ac:dyDescent="0.2"/>
  <cols>
    <col min="1" max="30" width="9" style="4" hidden="1" customWidth="1"/>
    <col min="31" max="31" width="9" style="4" customWidth="1"/>
    <col min="32" max="32" width="28.125" style="4" customWidth="1"/>
    <col min="33" max="33" width="22" style="4" customWidth="1"/>
    <col min="34" max="34" width="24.875" style="4" customWidth="1"/>
    <col min="35" max="35" width="22" style="4" customWidth="1"/>
    <col min="36" max="36" width="17.125" style="4" customWidth="1"/>
    <col min="37" max="37" width="18.5" style="4" customWidth="1"/>
    <col min="38" max="38" width="16.75" style="4" customWidth="1"/>
    <col min="39" max="39" width="26.625" style="4" customWidth="1"/>
    <col min="40" max="40" width="19.75" style="4" customWidth="1"/>
    <col min="41" max="41" width="16.375" style="4" customWidth="1"/>
    <col min="42" max="42" width="19.625" style="4" customWidth="1"/>
    <col min="43" max="43" width="26" style="4" customWidth="1"/>
    <col min="44" max="44" width="21.5" style="4" customWidth="1"/>
    <col min="45" max="45" width="16.125" style="4" customWidth="1"/>
    <col min="46" max="46" width="12.75" style="4" customWidth="1"/>
    <col min="47" max="47" width="15.625" style="4" customWidth="1"/>
    <col min="48" max="51" width="12.75" style="4" customWidth="1"/>
    <col min="52" max="52" width="15.75" style="4" customWidth="1"/>
    <col min="53" max="16384" width="9" style="4"/>
  </cols>
  <sheetData>
    <row r="1" spans="1:52" x14ac:dyDescent="0.2">
      <c r="A1" s="1" t="s">
        <v>234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43</v>
      </c>
      <c r="K1" s="1" t="s">
        <v>243</v>
      </c>
      <c r="L1" s="1" t="s">
        <v>244</v>
      </c>
      <c r="M1" s="2" t="s">
        <v>245</v>
      </c>
      <c r="N1" s="2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3" t="s">
        <v>252</v>
      </c>
      <c r="U1" s="3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3" t="s">
        <v>260</v>
      </c>
      <c r="AC1" s="3" t="s">
        <v>261</v>
      </c>
      <c r="AD1" s="10" t="s">
        <v>262</v>
      </c>
      <c r="AE1" s="11" t="s">
        <v>229</v>
      </c>
      <c r="AF1" s="17" t="s">
        <v>231</v>
      </c>
      <c r="AG1" s="1">
        <v>1</v>
      </c>
      <c r="AH1" s="1">
        <v>2</v>
      </c>
      <c r="AI1" s="1">
        <v>3</v>
      </c>
      <c r="AJ1" s="1">
        <v>4</v>
      </c>
      <c r="AK1" s="1">
        <v>5</v>
      </c>
      <c r="AL1" s="1">
        <v>6</v>
      </c>
      <c r="AM1" s="1">
        <v>7</v>
      </c>
      <c r="AN1" s="1">
        <v>8</v>
      </c>
      <c r="AO1" s="1">
        <v>9</v>
      </c>
      <c r="AP1" s="1"/>
      <c r="AQ1" s="1">
        <v>11</v>
      </c>
      <c r="AR1" s="1">
        <v>12</v>
      </c>
      <c r="AS1" s="1">
        <v>13</v>
      </c>
      <c r="AT1" s="1">
        <v>14</v>
      </c>
      <c r="AU1" s="1">
        <v>15</v>
      </c>
      <c r="AV1" s="1">
        <v>16</v>
      </c>
      <c r="AW1" s="1">
        <v>17</v>
      </c>
      <c r="AX1" s="1">
        <v>18</v>
      </c>
      <c r="AY1" s="1">
        <v>19</v>
      </c>
      <c r="AZ1" s="1">
        <v>20</v>
      </c>
    </row>
    <row r="2" spans="1:52" x14ac:dyDescent="0.2">
      <c r="A2" s="1" t="s">
        <v>0</v>
      </c>
      <c r="B2" s="1">
        <v>28</v>
      </c>
      <c r="C2" s="1">
        <v>90</v>
      </c>
      <c r="D2" s="1">
        <v>0.5</v>
      </c>
      <c r="E2" s="1">
        <v>0</v>
      </c>
      <c r="F2" s="1" t="s">
        <v>19</v>
      </c>
      <c r="G2" s="1" t="s">
        <v>21</v>
      </c>
      <c r="H2" s="1" t="s">
        <v>24</v>
      </c>
      <c r="I2" s="1">
        <v>8</v>
      </c>
      <c r="J2" s="1">
        <v>0.4</v>
      </c>
      <c r="K2" s="1" t="s">
        <v>32</v>
      </c>
      <c r="L2" s="1" t="s">
        <v>34</v>
      </c>
      <c r="M2" s="1" t="s">
        <v>263</v>
      </c>
      <c r="N2" s="5" t="s">
        <v>264</v>
      </c>
      <c r="O2" s="1" t="s">
        <v>8</v>
      </c>
      <c r="P2" s="1" t="s">
        <v>39</v>
      </c>
      <c r="Q2" s="6">
        <v>0.75</v>
      </c>
      <c r="R2" s="6">
        <v>0.85</v>
      </c>
      <c r="S2" s="6">
        <v>0.85</v>
      </c>
      <c r="T2" s="1" t="s">
        <v>265</v>
      </c>
      <c r="U2" s="1" t="s">
        <v>266</v>
      </c>
      <c r="V2" s="6">
        <v>0.85</v>
      </c>
      <c r="W2" s="1" t="s">
        <v>267</v>
      </c>
      <c r="X2" s="1">
        <v>0.65</v>
      </c>
      <c r="Y2" s="1" t="s">
        <v>266</v>
      </c>
      <c r="Z2" s="1" t="s">
        <v>268</v>
      </c>
      <c r="AA2" s="1" t="s">
        <v>268</v>
      </c>
      <c r="AB2" s="1" t="s">
        <v>265</v>
      </c>
      <c r="AC2" s="1" t="s">
        <v>267</v>
      </c>
      <c r="AD2" s="10" t="s">
        <v>266</v>
      </c>
      <c r="AE2" s="11"/>
      <c r="AF2" s="18" t="s">
        <v>84</v>
      </c>
      <c r="AG2" s="12" t="s">
        <v>91</v>
      </c>
      <c r="AH2" s="12" t="s">
        <v>84</v>
      </c>
      <c r="AI2" s="12" t="s">
        <v>95</v>
      </c>
      <c r="AJ2" s="12" t="s">
        <v>54</v>
      </c>
      <c r="AK2" s="12" t="s">
        <v>105</v>
      </c>
      <c r="AL2" s="12" t="s">
        <v>107</v>
      </c>
      <c r="AM2" s="12" t="s">
        <v>84</v>
      </c>
      <c r="AN2" s="1" t="s">
        <v>73</v>
      </c>
      <c r="AO2" s="1" t="s">
        <v>74</v>
      </c>
      <c r="AP2" s="1" t="s">
        <v>77</v>
      </c>
      <c r="AQ2" s="1" t="s">
        <v>84</v>
      </c>
      <c r="AR2" s="1" t="s">
        <v>74</v>
      </c>
      <c r="AS2" s="1" t="s">
        <v>82</v>
      </c>
      <c r="AT2" s="1" t="s">
        <v>132</v>
      </c>
      <c r="AU2" s="1" t="s">
        <v>95</v>
      </c>
      <c r="AV2" s="1" t="s">
        <v>144</v>
      </c>
      <c r="AW2" s="1" t="s">
        <v>149</v>
      </c>
      <c r="AX2" s="1" t="s">
        <v>74</v>
      </c>
      <c r="AY2" s="1" t="s">
        <v>72</v>
      </c>
      <c r="AZ2" s="1" t="s">
        <v>72</v>
      </c>
    </row>
    <row r="3" spans="1:52" x14ac:dyDescent="0.2">
      <c r="A3" s="1" t="s">
        <v>1</v>
      </c>
      <c r="B3" s="1" t="s">
        <v>3</v>
      </c>
      <c r="C3" s="1" t="s">
        <v>8</v>
      </c>
      <c r="D3" s="1">
        <v>0.15</v>
      </c>
      <c r="E3" s="1">
        <v>70</v>
      </c>
      <c r="F3" s="1">
        <v>0</v>
      </c>
      <c r="G3" s="1" t="s">
        <v>22</v>
      </c>
      <c r="H3" s="1" t="s">
        <v>25</v>
      </c>
      <c r="I3" s="1">
        <v>0</v>
      </c>
      <c r="J3" s="1">
        <v>0.2</v>
      </c>
      <c r="K3" s="1">
        <v>2500</v>
      </c>
      <c r="L3" s="1" t="s">
        <v>16</v>
      </c>
      <c r="M3" s="1" t="s">
        <v>263</v>
      </c>
      <c r="N3" s="5" t="s">
        <v>269</v>
      </c>
      <c r="O3" s="1" t="s">
        <v>37</v>
      </c>
      <c r="P3" s="1" t="s">
        <v>40</v>
      </c>
      <c r="Q3" s="1" t="s">
        <v>41</v>
      </c>
      <c r="R3" s="6">
        <v>0.95</v>
      </c>
      <c r="S3" s="1" t="s">
        <v>41</v>
      </c>
      <c r="T3" s="1" t="s">
        <v>265</v>
      </c>
      <c r="U3" s="1" t="s">
        <v>266</v>
      </c>
      <c r="V3" s="1" t="s">
        <v>39</v>
      </c>
      <c r="W3" s="1" t="s">
        <v>268</v>
      </c>
      <c r="X3" s="1" t="s">
        <v>42</v>
      </c>
      <c r="Y3" s="1" t="s">
        <v>265</v>
      </c>
      <c r="Z3" s="1" t="s">
        <v>268</v>
      </c>
      <c r="AA3" s="1" t="s">
        <v>265</v>
      </c>
      <c r="AB3" s="1" t="s">
        <v>270</v>
      </c>
      <c r="AC3" s="1" t="s">
        <v>265</v>
      </c>
      <c r="AD3" s="10" t="s">
        <v>266</v>
      </c>
      <c r="AE3" s="11"/>
      <c r="AF3" s="18" t="s">
        <v>69</v>
      </c>
      <c r="AG3" s="12" t="s">
        <v>46</v>
      </c>
      <c r="AH3" s="12" t="s">
        <v>92</v>
      </c>
      <c r="AI3" s="12" t="s">
        <v>51</v>
      </c>
      <c r="AJ3" s="12" t="s">
        <v>55</v>
      </c>
      <c r="AK3" s="12" t="s">
        <v>59</v>
      </c>
      <c r="AL3" s="12" t="s">
        <v>63</v>
      </c>
      <c r="AM3" s="12" t="s">
        <v>75</v>
      </c>
      <c r="AN3" s="1" t="s">
        <v>63</v>
      </c>
      <c r="AO3" s="1" t="s">
        <v>76</v>
      </c>
      <c r="AP3" s="1" t="s">
        <v>78</v>
      </c>
      <c r="AQ3" s="1" t="s">
        <v>126</v>
      </c>
      <c r="AR3" s="1" t="s">
        <v>63</v>
      </c>
      <c r="AS3" s="1" t="s">
        <v>82</v>
      </c>
      <c r="AT3" s="1" t="s">
        <v>125</v>
      </c>
      <c r="AU3" s="1" t="s">
        <v>76</v>
      </c>
      <c r="AV3" s="1" t="s">
        <v>76</v>
      </c>
      <c r="AW3" s="1" t="s">
        <v>76</v>
      </c>
      <c r="AX3" s="1" t="s">
        <v>151</v>
      </c>
      <c r="AY3" s="1" t="s">
        <v>129</v>
      </c>
      <c r="AZ3" s="1" t="s">
        <v>76</v>
      </c>
    </row>
    <row r="4" spans="1:52" x14ac:dyDescent="0.2">
      <c r="A4" s="1" t="s">
        <v>1</v>
      </c>
      <c r="B4" s="1" t="s">
        <v>4</v>
      </c>
      <c r="C4" s="1" t="s">
        <v>9</v>
      </c>
      <c r="D4" s="1" t="s">
        <v>13</v>
      </c>
      <c r="E4" s="1">
        <v>70</v>
      </c>
      <c r="F4" s="1" t="s">
        <v>20</v>
      </c>
      <c r="G4" s="1" t="s">
        <v>22</v>
      </c>
      <c r="H4" s="1" t="s">
        <v>26</v>
      </c>
      <c r="I4" s="1">
        <v>8</v>
      </c>
      <c r="J4" s="1" t="s">
        <v>28</v>
      </c>
      <c r="K4" s="1" t="s">
        <v>33</v>
      </c>
      <c r="L4" s="1" t="s">
        <v>30</v>
      </c>
      <c r="M4" s="1" t="s">
        <v>271</v>
      </c>
      <c r="N4" s="5" t="s">
        <v>272</v>
      </c>
      <c r="O4" s="1" t="s">
        <v>8</v>
      </c>
      <c r="P4" s="6">
        <v>0.85</v>
      </c>
      <c r="Q4" s="1" t="s">
        <v>42</v>
      </c>
      <c r="R4" s="1" t="s">
        <v>42</v>
      </c>
      <c r="S4" s="1" t="s">
        <v>8</v>
      </c>
      <c r="T4" s="1" t="s">
        <v>270</v>
      </c>
      <c r="U4" s="1" t="s">
        <v>268</v>
      </c>
      <c r="V4" s="1" t="s">
        <v>8</v>
      </c>
      <c r="W4" s="1" t="s">
        <v>265</v>
      </c>
      <c r="X4" s="1" t="s">
        <v>8</v>
      </c>
      <c r="Y4" s="1" t="s">
        <v>268</v>
      </c>
      <c r="Z4" s="1" t="s">
        <v>268</v>
      </c>
      <c r="AA4" s="1" t="s">
        <v>266</v>
      </c>
      <c r="AB4" s="1" t="s">
        <v>267</v>
      </c>
      <c r="AC4" s="1" t="s">
        <v>267</v>
      </c>
      <c r="AD4" s="10" t="s">
        <v>268</v>
      </c>
      <c r="AE4" s="11"/>
      <c r="AF4" s="18" t="s">
        <v>85</v>
      </c>
      <c r="AG4" s="12" t="s">
        <v>45</v>
      </c>
      <c r="AH4" s="12" t="s">
        <v>45</v>
      </c>
      <c r="AI4" s="12" t="s">
        <v>96</v>
      </c>
      <c r="AJ4" s="12" t="s">
        <v>56</v>
      </c>
      <c r="AK4" s="12" t="s">
        <v>60</v>
      </c>
      <c r="AL4" s="12" t="s">
        <v>64</v>
      </c>
      <c r="AM4" s="12" t="s">
        <v>69</v>
      </c>
      <c r="AN4" s="1" t="s">
        <v>114</v>
      </c>
      <c r="AO4" s="1" t="s">
        <v>121</v>
      </c>
      <c r="AP4" s="1" t="s">
        <v>78</v>
      </c>
      <c r="AQ4" s="1" t="s">
        <v>126</v>
      </c>
      <c r="AR4" s="1" t="s">
        <v>114</v>
      </c>
      <c r="AS4" s="1" t="s">
        <v>63</v>
      </c>
      <c r="AT4" s="1" t="s">
        <v>120</v>
      </c>
      <c r="AU4" s="1" t="s">
        <v>138</v>
      </c>
      <c r="AV4" s="1" t="s">
        <v>71</v>
      </c>
      <c r="AW4" s="1" t="s">
        <v>71</v>
      </c>
      <c r="AX4" s="1" t="s">
        <v>152</v>
      </c>
      <c r="AY4" s="1" t="s">
        <v>128</v>
      </c>
      <c r="AZ4" s="1" t="s">
        <v>120</v>
      </c>
    </row>
    <row r="5" spans="1:52" x14ac:dyDescent="0.2">
      <c r="A5" s="1" t="s">
        <v>0</v>
      </c>
      <c r="B5" s="1" t="s">
        <v>4</v>
      </c>
      <c r="C5" s="1" t="s">
        <v>10</v>
      </c>
      <c r="D5" s="1" t="s">
        <v>14</v>
      </c>
      <c r="E5" s="1" t="s">
        <v>17</v>
      </c>
      <c r="F5" s="1">
        <v>350</v>
      </c>
      <c r="G5" s="1">
        <v>25</v>
      </c>
      <c r="H5" s="1">
        <v>350</v>
      </c>
      <c r="I5" s="1" t="s">
        <v>17</v>
      </c>
      <c r="J5" s="1" t="s">
        <v>30</v>
      </c>
      <c r="K5" s="1">
        <v>7000</v>
      </c>
      <c r="L5" s="1" t="s">
        <v>35</v>
      </c>
      <c r="M5" s="1" t="s">
        <v>263</v>
      </c>
      <c r="N5" s="5" t="s">
        <v>269</v>
      </c>
      <c r="O5" s="1" t="s">
        <v>37</v>
      </c>
      <c r="P5" s="1" t="s">
        <v>41</v>
      </c>
      <c r="Q5" s="1" t="s">
        <v>41</v>
      </c>
      <c r="R5" s="1" t="s">
        <v>39</v>
      </c>
      <c r="S5" s="1" t="s">
        <v>8</v>
      </c>
      <c r="T5" s="1" t="s">
        <v>268</v>
      </c>
      <c r="U5" s="1" t="s">
        <v>267</v>
      </c>
      <c r="V5" s="1" t="s">
        <v>42</v>
      </c>
      <c r="W5" s="1" t="s">
        <v>270</v>
      </c>
      <c r="X5" s="1" t="s">
        <v>8</v>
      </c>
      <c r="Y5" s="1" t="s">
        <v>267</v>
      </c>
      <c r="Z5" s="1" t="s">
        <v>267</v>
      </c>
      <c r="AA5" s="1" t="s">
        <v>267</v>
      </c>
      <c r="AB5" s="1" t="s">
        <v>265</v>
      </c>
      <c r="AC5" s="1" t="s">
        <v>265</v>
      </c>
      <c r="AD5" s="10" t="s">
        <v>268</v>
      </c>
      <c r="AE5" s="11"/>
      <c r="AF5" s="18" t="s">
        <v>86</v>
      </c>
      <c r="AG5" s="12" t="s">
        <v>92</v>
      </c>
      <c r="AH5" s="12" t="s">
        <v>94</v>
      </c>
      <c r="AI5" s="12" t="s">
        <v>97</v>
      </c>
      <c r="AJ5" s="12" t="s">
        <v>101</v>
      </c>
      <c r="AK5" s="12" t="s">
        <v>99</v>
      </c>
      <c r="AL5" s="12" t="s">
        <v>65</v>
      </c>
      <c r="AM5" s="12" t="s">
        <v>70</v>
      </c>
      <c r="AN5" s="1" t="s">
        <v>115</v>
      </c>
      <c r="AO5" s="1" t="s">
        <v>122</v>
      </c>
      <c r="AP5" s="1" t="s">
        <v>78</v>
      </c>
      <c r="AQ5" s="1" t="s">
        <v>126</v>
      </c>
      <c r="AR5" s="1" t="s">
        <v>115</v>
      </c>
      <c r="AS5" s="1" t="s">
        <v>127</v>
      </c>
      <c r="AT5" s="1" t="s">
        <v>133</v>
      </c>
      <c r="AU5" s="1" t="s">
        <v>139</v>
      </c>
      <c r="AV5" s="1" t="s">
        <v>145</v>
      </c>
      <c r="AW5" s="1" t="s">
        <v>145</v>
      </c>
      <c r="AX5" s="1" t="s">
        <v>153</v>
      </c>
      <c r="AY5" s="1" t="s">
        <v>122</v>
      </c>
      <c r="AZ5" s="1" t="s">
        <v>157</v>
      </c>
    </row>
    <row r="6" spans="1:52" x14ac:dyDescent="0.2">
      <c r="A6" s="1">
        <v>150</v>
      </c>
      <c r="B6" s="1" t="s">
        <v>5</v>
      </c>
      <c r="C6" s="1" t="s">
        <v>8</v>
      </c>
      <c r="D6" s="1" t="s">
        <v>15</v>
      </c>
      <c r="E6" s="1">
        <v>50</v>
      </c>
      <c r="F6" s="1">
        <v>0</v>
      </c>
      <c r="G6" s="1" t="s">
        <v>7</v>
      </c>
      <c r="H6" s="1" t="s">
        <v>24</v>
      </c>
      <c r="I6" s="1" t="s">
        <v>17</v>
      </c>
      <c r="J6" s="1" t="s">
        <v>31</v>
      </c>
      <c r="K6" s="1" t="s">
        <v>32</v>
      </c>
      <c r="L6" s="1" t="s">
        <v>34</v>
      </c>
      <c r="M6" s="1" t="s">
        <v>263</v>
      </c>
      <c r="N6" s="5" t="s">
        <v>269</v>
      </c>
      <c r="O6" s="1" t="s">
        <v>12</v>
      </c>
      <c r="P6" s="1" t="s">
        <v>41</v>
      </c>
      <c r="Q6" s="1" t="s">
        <v>40</v>
      </c>
      <c r="R6" s="1" t="s">
        <v>8</v>
      </c>
      <c r="S6" s="1" t="s">
        <v>8</v>
      </c>
      <c r="T6" s="1" t="s">
        <v>266</v>
      </c>
      <c r="U6" s="1" t="s">
        <v>266</v>
      </c>
      <c r="V6" s="1" t="s">
        <v>41</v>
      </c>
      <c r="W6" s="1" t="s">
        <v>267</v>
      </c>
      <c r="X6" s="1" t="s">
        <v>41</v>
      </c>
      <c r="Y6" s="1" t="s">
        <v>265</v>
      </c>
      <c r="Z6" s="1" t="s">
        <v>270</v>
      </c>
      <c r="AA6" s="1" t="s">
        <v>270</v>
      </c>
      <c r="AB6" s="1" t="s">
        <v>268</v>
      </c>
      <c r="AC6" s="1" t="s">
        <v>270</v>
      </c>
      <c r="AD6" s="10" t="s">
        <v>270</v>
      </c>
      <c r="AE6" s="11"/>
      <c r="AF6" s="18" t="s">
        <v>44</v>
      </c>
      <c r="AG6" s="12" t="s">
        <v>45</v>
      </c>
      <c r="AH6" s="12" t="s">
        <v>94</v>
      </c>
      <c r="AI6" s="12" t="s">
        <v>52</v>
      </c>
      <c r="AJ6" s="12" t="s">
        <v>102</v>
      </c>
      <c r="AK6" s="12" t="s">
        <v>106</v>
      </c>
      <c r="AL6" s="12" t="s">
        <v>66</v>
      </c>
      <c r="AM6" s="12" t="s">
        <v>71</v>
      </c>
      <c r="AN6" s="1" t="s">
        <v>116</v>
      </c>
      <c r="AO6" s="1" t="s">
        <v>44</v>
      </c>
      <c r="AP6" s="1" t="s">
        <v>79</v>
      </c>
      <c r="AQ6" s="1" t="s">
        <v>126</v>
      </c>
      <c r="AR6" s="1" t="s">
        <v>116</v>
      </c>
      <c r="AS6" s="1" t="s">
        <v>129</v>
      </c>
      <c r="AT6" s="1" t="s">
        <v>134</v>
      </c>
      <c r="AU6" s="1" t="s">
        <v>140</v>
      </c>
      <c r="AV6" s="1" t="s">
        <v>146</v>
      </c>
      <c r="AW6" s="1" t="s">
        <v>150</v>
      </c>
      <c r="AX6" s="1" t="s">
        <v>44</v>
      </c>
      <c r="AY6" s="1" t="s">
        <v>154</v>
      </c>
      <c r="AZ6" s="1" t="s">
        <v>158</v>
      </c>
    </row>
    <row r="7" spans="1:52" x14ac:dyDescent="0.2">
      <c r="A7" s="1">
        <v>200</v>
      </c>
      <c r="B7" s="1" t="s">
        <v>6</v>
      </c>
      <c r="C7" s="1" t="s">
        <v>11</v>
      </c>
      <c r="D7" s="1" t="s">
        <v>14</v>
      </c>
      <c r="E7" s="1">
        <v>0</v>
      </c>
      <c r="F7" s="1" t="s">
        <v>19</v>
      </c>
      <c r="G7" s="1" t="s">
        <v>22</v>
      </c>
      <c r="H7" s="1" t="s">
        <v>26</v>
      </c>
      <c r="I7" s="1" t="s">
        <v>28</v>
      </c>
      <c r="J7" s="1" t="s">
        <v>30</v>
      </c>
      <c r="K7" s="1">
        <v>2500</v>
      </c>
      <c r="L7" s="1" t="s">
        <v>35</v>
      </c>
      <c r="M7" s="1" t="s">
        <v>273</v>
      </c>
      <c r="N7" s="5" t="s">
        <v>274</v>
      </c>
      <c r="O7" s="1" t="s">
        <v>12</v>
      </c>
      <c r="P7" s="6">
        <v>0.85</v>
      </c>
      <c r="Q7" s="6">
        <v>0.95</v>
      </c>
      <c r="R7" s="1" t="s">
        <v>41</v>
      </c>
      <c r="S7" s="1" t="s">
        <v>39</v>
      </c>
      <c r="T7" s="1" t="s">
        <v>270</v>
      </c>
      <c r="U7" s="1" t="s">
        <v>265</v>
      </c>
      <c r="V7" s="1" t="s">
        <v>41</v>
      </c>
      <c r="W7" s="1" t="s">
        <v>265</v>
      </c>
      <c r="X7" s="1" t="s">
        <v>40</v>
      </c>
      <c r="Y7" s="1" t="s">
        <v>266</v>
      </c>
      <c r="Z7" s="1" t="s">
        <v>267</v>
      </c>
      <c r="AA7" s="1" t="s">
        <v>265</v>
      </c>
      <c r="AB7" s="1" t="s">
        <v>270</v>
      </c>
      <c r="AC7" s="1" t="s">
        <v>265</v>
      </c>
      <c r="AD7" s="10" t="s">
        <v>265</v>
      </c>
      <c r="AE7" s="11"/>
      <c r="AF7" s="18" t="s">
        <v>87</v>
      </c>
      <c r="AG7" s="12" t="s">
        <v>92</v>
      </c>
      <c r="AH7" s="12" t="s">
        <v>48</v>
      </c>
      <c r="AI7" s="12" t="s">
        <v>98</v>
      </c>
      <c r="AJ7" s="12" t="s">
        <v>57</v>
      </c>
      <c r="AK7" s="12" t="s">
        <v>61</v>
      </c>
      <c r="AL7" s="12" t="s">
        <v>108</v>
      </c>
      <c r="AM7" s="12" t="s">
        <v>72</v>
      </c>
      <c r="AN7" s="1" t="s">
        <v>117</v>
      </c>
      <c r="AO7" s="1" t="s">
        <v>123</v>
      </c>
      <c r="AP7" s="1" t="s">
        <v>80</v>
      </c>
      <c r="AQ7" s="1" t="s">
        <v>126</v>
      </c>
      <c r="AR7" s="1" t="s">
        <v>117</v>
      </c>
      <c r="AS7" s="1" t="s">
        <v>130</v>
      </c>
      <c r="AT7" s="1" t="s">
        <v>135</v>
      </c>
      <c r="AU7" s="1" t="s">
        <v>84</v>
      </c>
      <c r="AV7" s="1" t="s">
        <v>147</v>
      </c>
      <c r="AW7" s="1" t="s">
        <v>88</v>
      </c>
      <c r="AX7" s="1" t="s">
        <v>95</v>
      </c>
      <c r="AY7" s="1" t="s">
        <v>155</v>
      </c>
      <c r="AZ7" s="1" t="s">
        <v>118</v>
      </c>
    </row>
    <row r="8" spans="1:52" x14ac:dyDescent="0.2">
      <c r="A8" s="1" t="s">
        <v>2</v>
      </c>
      <c r="B8" s="1" t="s">
        <v>5</v>
      </c>
      <c r="C8" s="1" t="s">
        <v>11</v>
      </c>
      <c r="D8" s="1" t="s">
        <v>15</v>
      </c>
      <c r="E8" s="1" t="s">
        <v>18</v>
      </c>
      <c r="F8" s="1" t="s">
        <v>1</v>
      </c>
      <c r="G8" s="1" t="s">
        <v>21</v>
      </c>
      <c r="H8" s="1" t="s">
        <v>26</v>
      </c>
      <c r="I8" s="1" t="s">
        <v>28</v>
      </c>
      <c r="J8" s="1"/>
      <c r="K8" s="1" t="s">
        <v>32</v>
      </c>
      <c r="L8" s="1" t="s">
        <v>36</v>
      </c>
      <c r="M8" s="1" t="s">
        <v>273</v>
      </c>
      <c r="N8" s="5" t="s">
        <v>269</v>
      </c>
      <c r="O8" s="1" t="s">
        <v>38</v>
      </c>
      <c r="P8" s="1" t="s">
        <v>39</v>
      </c>
      <c r="Q8" s="1" t="s">
        <v>40</v>
      </c>
      <c r="R8" s="1" t="s">
        <v>39</v>
      </c>
      <c r="S8" s="1">
        <v>85</v>
      </c>
      <c r="T8" s="1" t="s">
        <v>267</v>
      </c>
      <c r="U8" s="1" t="s">
        <v>265</v>
      </c>
      <c r="V8" s="1" t="s">
        <v>8</v>
      </c>
      <c r="W8" s="1" t="s">
        <v>270</v>
      </c>
      <c r="X8" s="1" t="s">
        <v>8</v>
      </c>
      <c r="Y8" s="1" t="s">
        <v>270</v>
      </c>
      <c r="Z8" s="1" t="s">
        <v>265</v>
      </c>
      <c r="AA8" s="1" t="s">
        <v>265</v>
      </c>
      <c r="AB8" s="1" t="s">
        <v>267</v>
      </c>
      <c r="AC8" s="1" t="s">
        <v>267</v>
      </c>
      <c r="AD8" s="10" t="s">
        <v>265</v>
      </c>
      <c r="AE8" s="11"/>
      <c r="AF8" s="18" t="s">
        <v>88</v>
      </c>
      <c r="AG8" s="12" t="s">
        <v>93</v>
      </c>
      <c r="AH8" s="12" t="s">
        <v>84</v>
      </c>
      <c r="AI8" s="12" t="s">
        <v>84</v>
      </c>
      <c r="AJ8" s="12" t="s">
        <v>103</v>
      </c>
      <c r="AK8" s="12" t="s">
        <v>70</v>
      </c>
      <c r="AL8" s="12" t="s">
        <v>109</v>
      </c>
      <c r="AM8" s="12" t="s">
        <v>111</v>
      </c>
      <c r="AN8" s="1" t="s">
        <v>118</v>
      </c>
      <c r="AO8" s="1" t="s">
        <v>124</v>
      </c>
      <c r="AP8" s="1" t="s">
        <v>80</v>
      </c>
      <c r="AQ8" s="1" t="s">
        <v>126</v>
      </c>
      <c r="AR8" s="1" t="s">
        <v>118</v>
      </c>
      <c r="AS8" s="1" t="s">
        <v>131</v>
      </c>
      <c r="AT8" s="1" t="s">
        <v>87</v>
      </c>
      <c r="AU8" s="1" t="s">
        <v>141</v>
      </c>
      <c r="AV8" s="1" t="s">
        <v>84</v>
      </c>
      <c r="AW8" s="1" t="s">
        <v>84</v>
      </c>
      <c r="AX8" s="1" t="s">
        <v>123</v>
      </c>
      <c r="AY8" s="1" t="s">
        <v>74</v>
      </c>
      <c r="AZ8" s="1" t="s">
        <v>159</v>
      </c>
    </row>
    <row r="9" spans="1:52" x14ac:dyDescent="0.2">
      <c r="A9" s="1" t="s">
        <v>0</v>
      </c>
      <c r="B9" s="1" t="s">
        <v>7</v>
      </c>
      <c r="C9" s="1" t="s">
        <v>9</v>
      </c>
      <c r="D9" s="1" t="s">
        <v>13</v>
      </c>
      <c r="E9" s="1" t="s">
        <v>7</v>
      </c>
      <c r="F9" s="1" t="s">
        <v>20</v>
      </c>
      <c r="G9" s="1" t="s">
        <v>23</v>
      </c>
      <c r="H9" s="1" t="s">
        <v>27</v>
      </c>
      <c r="I9" s="1">
        <v>8</v>
      </c>
      <c r="J9" s="1" t="s">
        <v>31</v>
      </c>
      <c r="K9" s="1" t="s">
        <v>32</v>
      </c>
      <c r="L9" s="1" t="s">
        <v>35</v>
      </c>
      <c r="M9" s="1" t="s">
        <v>273</v>
      </c>
      <c r="N9" s="5" t="s">
        <v>269</v>
      </c>
      <c r="O9" s="1" t="s">
        <v>12</v>
      </c>
      <c r="P9" s="1" t="s">
        <v>39</v>
      </c>
      <c r="Q9" s="1" t="s">
        <v>41</v>
      </c>
      <c r="R9" s="6">
        <v>0.75</v>
      </c>
      <c r="S9" s="1" t="s">
        <v>40</v>
      </c>
      <c r="T9" s="1" t="s">
        <v>266</v>
      </c>
      <c r="U9" s="1" t="s">
        <v>265</v>
      </c>
      <c r="V9" s="1" t="s">
        <v>42</v>
      </c>
      <c r="W9" s="1" t="s">
        <v>268</v>
      </c>
      <c r="X9" s="1">
        <v>85</v>
      </c>
      <c r="Y9" s="1" t="s">
        <v>268</v>
      </c>
      <c r="Z9" s="1" t="s">
        <v>265</v>
      </c>
      <c r="AA9" s="1" t="s">
        <v>268</v>
      </c>
      <c r="AB9" s="1" t="s">
        <v>265</v>
      </c>
      <c r="AC9" s="1" t="s">
        <v>265</v>
      </c>
      <c r="AD9" s="10" t="s">
        <v>268</v>
      </c>
      <c r="AE9" s="11"/>
      <c r="AF9" s="18" t="s">
        <v>89</v>
      </c>
      <c r="AG9" s="12" t="s">
        <v>93</v>
      </c>
      <c r="AH9" s="12" t="s">
        <v>49</v>
      </c>
      <c r="AI9" s="12" t="s">
        <v>99</v>
      </c>
      <c r="AJ9" s="12" t="s">
        <v>70</v>
      </c>
      <c r="AK9" s="12" t="s">
        <v>70</v>
      </c>
      <c r="AL9" s="12" t="s">
        <v>110</v>
      </c>
      <c r="AM9" s="12" t="s">
        <v>112</v>
      </c>
      <c r="AN9" s="1" t="s">
        <v>119</v>
      </c>
      <c r="AO9" s="1" t="s">
        <v>121</v>
      </c>
      <c r="AP9" s="1" t="s">
        <v>79</v>
      </c>
      <c r="AQ9" s="1" t="s">
        <v>126</v>
      </c>
      <c r="AR9" s="1" t="s">
        <v>119</v>
      </c>
      <c r="AS9" s="1" t="s">
        <v>129</v>
      </c>
      <c r="AT9" s="1" t="s">
        <v>97</v>
      </c>
      <c r="AU9" s="1" t="s">
        <v>142</v>
      </c>
      <c r="AV9" s="1" t="s">
        <v>148</v>
      </c>
      <c r="AW9" s="1" t="s">
        <v>145</v>
      </c>
      <c r="AX9" s="1" t="s">
        <v>121</v>
      </c>
      <c r="AY9" s="1" t="s">
        <v>150</v>
      </c>
      <c r="AZ9" s="1" t="s">
        <v>115</v>
      </c>
    </row>
    <row r="10" spans="1:52" x14ac:dyDescent="0.2">
      <c r="A10" s="1">
        <v>200</v>
      </c>
      <c r="B10" s="1" t="s">
        <v>3</v>
      </c>
      <c r="C10" s="1" t="s">
        <v>12</v>
      </c>
      <c r="D10" s="1" t="s">
        <v>13</v>
      </c>
      <c r="E10" s="1">
        <v>50</v>
      </c>
      <c r="F10" s="1">
        <v>0</v>
      </c>
      <c r="G10" s="1" t="s">
        <v>7</v>
      </c>
      <c r="H10" s="1" t="s">
        <v>26</v>
      </c>
      <c r="I10" s="1" t="s">
        <v>29</v>
      </c>
      <c r="J10" s="1">
        <v>0.4</v>
      </c>
      <c r="K10" s="1">
        <v>0</v>
      </c>
      <c r="L10" s="1" t="s">
        <v>36</v>
      </c>
      <c r="M10" s="1" t="s">
        <v>275</v>
      </c>
      <c r="N10" s="5" t="s">
        <v>272</v>
      </c>
      <c r="O10" s="1" t="s">
        <v>37</v>
      </c>
      <c r="P10" s="1" t="s">
        <v>40</v>
      </c>
      <c r="Q10" s="1" t="s">
        <v>8</v>
      </c>
      <c r="R10" s="6">
        <v>0.95</v>
      </c>
      <c r="S10" s="1" t="s">
        <v>41</v>
      </c>
      <c r="T10" s="1" t="s">
        <v>266</v>
      </c>
      <c r="U10" s="1" t="s">
        <v>267</v>
      </c>
      <c r="V10" s="1">
        <v>85</v>
      </c>
      <c r="W10" s="1" t="s">
        <v>268</v>
      </c>
      <c r="X10" s="1" t="s">
        <v>41</v>
      </c>
      <c r="Y10" s="1" t="s">
        <v>267</v>
      </c>
      <c r="Z10" s="1" t="s">
        <v>265</v>
      </c>
      <c r="AA10" s="1" t="s">
        <v>268</v>
      </c>
      <c r="AB10" s="1" t="s">
        <v>266</v>
      </c>
      <c r="AC10" s="1" t="s">
        <v>268</v>
      </c>
      <c r="AD10" s="10" t="s">
        <v>268</v>
      </c>
      <c r="AE10" s="11"/>
      <c r="AF10" s="18" t="s">
        <v>90</v>
      </c>
      <c r="AG10" s="12" t="s">
        <v>47</v>
      </c>
      <c r="AH10" s="12" t="s">
        <v>49</v>
      </c>
      <c r="AI10" s="12" t="s">
        <v>53</v>
      </c>
      <c r="AJ10" s="12" t="s">
        <v>104</v>
      </c>
      <c r="AK10" s="12" t="s">
        <v>61</v>
      </c>
      <c r="AL10" s="12" t="s">
        <v>67</v>
      </c>
      <c r="AM10" s="12" t="s">
        <v>113</v>
      </c>
      <c r="AN10" s="1" t="s">
        <v>119</v>
      </c>
      <c r="AO10" s="1" t="s">
        <v>114</v>
      </c>
      <c r="AP10" s="1" t="s">
        <v>81</v>
      </c>
      <c r="AQ10" s="1" t="s">
        <v>126</v>
      </c>
      <c r="AR10" s="1" t="s">
        <v>119</v>
      </c>
      <c r="AS10" s="1" t="s">
        <v>129</v>
      </c>
      <c r="AT10" s="1" t="s">
        <v>136</v>
      </c>
      <c r="AU10" s="1" t="s">
        <v>143</v>
      </c>
      <c r="AV10" s="1" t="s">
        <v>145</v>
      </c>
      <c r="AW10" s="1" t="s">
        <v>99</v>
      </c>
      <c r="AX10" s="1" t="s">
        <v>44</v>
      </c>
      <c r="AY10" s="1" t="s">
        <v>156</v>
      </c>
      <c r="AZ10" s="1" t="s">
        <v>160</v>
      </c>
    </row>
    <row r="11" spans="1:52" x14ac:dyDescent="0.2">
      <c r="A11" s="1" t="s">
        <v>0</v>
      </c>
      <c r="B11" s="1" t="s">
        <v>4</v>
      </c>
      <c r="C11" s="1" t="s">
        <v>11</v>
      </c>
      <c r="D11" s="1" t="s">
        <v>16</v>
      </c>
      <c r="E11" s="1">
        <v>70</v>
      </c>
      <c r="F11" s="1" t="s">
        <v>20</v>
      </c>
      <c r="G11" s="1" t="s">
        <v>21</v>
      </c>
      <c r="H11" s="1" t="s">
        <v>19</v>
      </c>
      <c r="I11" s="1" t="s">
        <v>29</v>
      </c>
      <c r="J11" s="1"/>
      <c r="K11" s="1" t="s">
        <v>32</v>
      </c>
      <c r="L11" s="1" t="s">
        <v>16</v>
      </c>
      <c r="M11" s="1" t="s">
        <v>276</v>
      </c>
      <c r="N11" s="5" t="s">
        <v>269</v>
      </c>
      <c r="O11" s="1" t="s">
        <v>12</v>
      </c>
      <c r="P11" s="6">
        <v>0.85</v>
      </c>
      <c r="Q11" s="1" t="s">
        <v>39</v>
      </c>
      <c r="R11" s="1" t="s">
        <v>39</v>
      </c>
      <c r="S11" s="1" t="s">
        <v>41</v>
      </c>
      <c r="T11" s="1" t="s">
        <v>270</v>
      </c>
      <c r="U11" s="1" t="s">
        <v>270</v>
      </c>
      <c r="V11" s="6">
        <v>0.95</v>
      </c>
      <c r="W11" s="1" t="s">
        <v>270</v>
      </c>
      <c r="X11" s="1" t="s">
        <v>40</v>
      </c>
      <c r="Y11" s="1" t="s">
        <v>265</v>
      </c>
      <c r="Z11" s="1" t="s">
        <v>265</v>
      </c>
      <c r="AA11" s="1" t="s">
        <v>265</v>
      </c>
      <c r="AB11" s="1" t="s">
        <v>270</v>
      </c>
      <c r="AC11" s="1" t="s">
        <v>265</v>
      </c>
      <c r="AD11" s="10" t="s">
        <v>265</v>
      </c>
      <c r="AE11" s="11"/>
      <c r="AF11" s="18" t="s">
        <v>45</v>
      </c>
      <c r="AG11" s="12" t="s">
        <v>47</v>
      </c>
      <c r="AH11" s="12" t="s">
        <v>50</v>
      </c>
      <c r="AI11" s="12" t="s">
        <v>100</v>
      </c>
      <c r="AJ11" s="12" t="s">
        <v>58</v>
      </c>
      <c r="AK11" s="12" t="s">
        <v>62</v>
      </c>
      <c r="AL11" s="12" t="s">
        <v>68</v>
      </c>
      <c r="AM11" s="12" t="s">
        <v>113</v>
      </c>
      <c r="AN11" s="1" t="s">
        <v>120</v>
      </c>
      <c r="AO11" s="1" t="s">
        <v>125</v>
      </c>
      <c r="AP11" s="1" t="s">
        <v>79</v>
      </c>
      <c r="AQ11" s="1" t="s">
        <v>126</v>
      </c>
      <c r="AR11" s="1" t="s">
        <v>120</v>
      </c>
      <c r="AS11" s="1" t="s">
        <v>120</v>
      </c>
      <c r="AT11" s="1" t="s">
        <v>137</v>
      </c>
      <c r="AU11" s="1" t="s">
        <v>132</v>
      </c>
      <c r="AV11" s="1" t="s">
        <v>125</v>
      </c>
      <c r="AW11" s="1" t="s">
        <v>125</v>
      </c>
      <c r="AX11" s="1" t="s">
        <v>120</v>
      </c>
      <c r="AY11" s="1" t="s">
        <v>120</v>
      </c>
      <c r="AZ11" s="1" t="s">
        <v>76</v>
      </c>
    </row>
    <row r="12" spans="1:52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20"/>
      <c r="O12" s="8"/>
      <c r="P12" s="21"/>
      <c r="Q12" s="8"/>
      <c r="R12" s="8"/>
      <c r="S12" s="8"/>
      <c r="T12" s="8"/>
      <c r="U12" s="8"/>
      <c r="V12" s="21"/>
      <c r="W12" s="8"/>
      <c r="X12" s="8"/>
      <c r="Y12" s="8"/>
      <c r="Z12" s="8"/>
      <c r="AA12" s="8"/>
      <c r="AB12" s="8"/>
      <c r="AC12" s="8"/>
      <c r="AD12" s="8"/>
      <c r="AE12" s="11"/>
      <c r="AF12" s="14"/>
      <c r="AG12" s="14"/>
      <c r="AH12" s="14"/>
      <c r="AI12" s="14"/>
      <c r="AJ12" s="14"/>
      <c r="AK12" s="14"/>
      <c r="AL12" s="14"/>
      <c r="AM12" s="14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</row>
    <row r="13" spans="1:52" x14ac:dyDescent="0.2">
      <c r="AE13" s="11"/>
    </row>
    <row r="14" spans="1:52" x14ac:dyDescent="0.2">
      <c r="AE14" s="11"/>
      <c r="AF14" s="19" t="s">
        <v>230</v>
      </c>
      <c r="AG14" s="13">
        <v>0.88890000000000002</v>
      </c>
      <c r="AH14" s="12">
        <v>1</v>
      </c>
      <c r="AI14" s="12">
        <v>0.66669999999999996</v>
      </c>
      <c r="AJ14" s="12">
        <v>0.66669999999999996</v>
      </c>
      <c r="AK14" s="12">
        <v>0.77780000000000005</v>
      </c>
      <c r="AL14" s="12">
        <v>0.33329999999999999</v>
      </c>
      <c r="AM14" s="12">
        <v>1</v>
      </c>
      <c r="AN14" s="1">
        <v>0.44440000000000002</v>
      </c>
      <c r="AO14" s="1">
        <v>0.44440000000000002</v>
      </c>
      <c r="AP14" s="1">
        <v>0.33329999999999999</v>
      </c>
      <c r="AQ14" s="1">
        <v>1</v>
      </c>
      <c r="AR14" s="1">
        <v>0.44440000000000002</v>
      </c>
      <c r="AS14" s="1">
        <v>0.55559999999999998</v>
      </c>
      <c r="AT14" s="1">
        <v>0.22220000000000001</v>
      </c>
      <c r="AU14" s="1">
        <v>0.66669999999999996</v>
      </c>
      <c r="AV14" s="1">
        <v>0.55559999999999998</v>
      </c>
      <c r="AW14" s="1">
        <v>0.44440000000000002</v>
      </c>
      <c r="AX14" s="1">
        <v>0.44440000000000002</v>
      </c>
      <c r="AY14" s="1">
        <v>0.55559999999999998</v>
      </c>
      <c r="AZ14" s="1">
        <v>0.55559999999999998</v>
      </c>
    </row>
    <row r="15" spans="1:52" x14ac:dyDescent="0.2">
      <c r="AE15" s="11"/>
      <c r="AF15" s="19"/>
      <c r="AG15" s="12">
        <v>0.2</v>
      </c>
      <c r="AH15" s="12">
        <v>0.33329999999999999</v>
      </c>
      <c r="AI15" s="12">
        <v>0.4</v>
      </c>
      <c r="AJ15" s="12">
        <v>0.2</v>
      </c>
      <c r="AK15" s="12">
        <v>0.28570000000000001</v>
      </c>
      <c r="AL15" s="12">
        <v>0.2</v>
      </c>
      <c r="AM15" s="12">
        <v>0.66669999999999996</v>
      </c>
      <c r="AN15" s="1">
        <v>0.2</v>
      </c>
      <c r="AO15" s="1">
        <v>0.66669999999999996</v>
      </c>
      <c r="AP15" s="1">
        <v>0.4</v>
      </c>
      <c r="AQ15" s="1">
        <v>0.375</v>
      </c>
      <c r="AR15" s="1">
        <v>0.2</v>
      </c>
      <c r="AS15" s="1">
        <v>0.1429</v>
      </c>
      <c r="AT15" s="1">
        <v>0.33329999999999999</v>
      </c>
      <c r="AU15" s="1">
        <v>0.66669999999999996</v>
      </c>
      <c r="AV15" s="1">
        <v>0.66669999999999996</v>
      </c>
      <c r="AW15" s="1">
        <v>0.66669999999999996</v>
      </c>
      <c r="AX15" s="1">
        <v>0</v>
      </c>
      <c r="AY15" s="1">
        <v>0.5</v>
      </c>
      <c r="AZ15" s="1">
        <v>0.66669999999999996</v>
      </c>
    </row>
    <row r="16" spans="1:52" x14ac:dyDescent="0.2">
      <c r="AE16" s="11"/>
      <c r="AF16" s="19"/>
      <c r="AG16" s="12">
        <v>0.66669999999999996</v>
      </c>
      <c r="AH16" s="12">
        <v>0.66669999999999996</v>
      </c>
      <c r="AI16" s="12">
        <v>0.42859999999999998</v>
      </c>
      <c r="AJ16" s="12">
        <v>0.42859999999999998</v>
      </c>
      <c r="AK16" s="12">
        <v>0.42859999999999998</v>
      </c>
      <c r="AL16" s="12">
        <v>0.66669999999999996</v>
      </c>
      <c r="AM16" s="12">
        <v>0.125</v>
      </c>
      <c r="AN16" s="1">
        <v>0.42859999999999998</v>
      </c>
      <c r="AO16" s="1">
        <v>0.5</v>
      </c>
      <c r="AP16" s="1">
        <v>0.25</v>
      </c>
      <c r="AQ16" s="1">
        <v>0.55559999999999998</v>
      </c>
      <c r="AR16" s="1">
        <v>0.42859999999999998</v>
      </c>
      <c r="AS16" s="1">
        <v>0.5</v>
      </c>
      <c r="AT16" s="1">
        <v>0.28570000000000001</v>
      </c>
      <c r="AU16" s="1">
        <v>0.5</v>
      </c>
      <c r="AV16" s="1">
        <v>0.28570000000000001</v>
      </c>
      <c r="AW16" s="1">
        <v>0.28570000000000001</v>
      </c>
      <c r="AX16" s="1">
        <v>0.375</v>
      </c>
      <c r="AY16" s="1">
        <v>0.28570000000000001</v>
      </c>
      <c r="AZ16" s="1">
        <v>0.28570000000000001</v>
      </c>
    </row>
    <row r="17" spans="1:52" x14ac:dyDescent="0.2">
      <c r="AE17" s="11"/>
      <c r="AF17" s="19"/>
      <c r="AG17" s="12">
        <v>0.6</v>
      </c>
      <c r="AH17" s="12">
        <v>0.42859999999999998</v>
      </c>
      <c r="AI17" s="12">
        <v>0.5</v>
      </c>
      <c r="AJ17" s="12">
        <v>0.28570000000000001</v>
      </c>
      <c r="AK17" s="12">
        <v>0.375</v>
      </c>
      <c r="AL17" s="12">
        <v>0.16669999999999999</v>
      </c>
      <c r="AM17" s="12">
        <v>0.33329999999999999</v>
      </c>
      <c r="AN17" s="1">
        <v>0.33329999999999999</v>
      </c>
      <c r="AO17" s="1">
        <v>0.5</v>
      </c>
      <c r="AP17" s="1">
        <v>0</v>
      </c>
      <c r="AQ17" s="1">
        <v>0.375</v>
      </c>
      <c r="AR17" s="1">
        <v>0.33329999999999999</v>
      </c>
      <c r="AS17" s="1">
        <v>0</v>
      </c>
      <c r="AT17" s="1">
        <v>0.25</v>
      </c>
      <c r="AU17" s="1">
        <v>0.5</v>
      </c>
      <c r="AV17" s="1">
        <v>0.42859999999999998</v>
      </c>
      <c r="AW17" s="1">
        <v>0.42859999999999998</v>
      </c>
      <c r="AX17" s="1">
        <v>0.33329999999999999</v>
      </c>
      <c r="AY17" s="1">
        <v>0.5</v>
      </c>
      <c r="AZ17" s="1">
        <v>0.33329999999999999</v>
      </c>
    </row>
    <row r="18" spans="1:52" x14ac:dyDescent="0.2">
      <c r="AE18" s="11"/>
      <c r="AF18" s="19"/>
      <c r="AG18" s="12">
        <v>0.16669999999999999</v>
      </c>
      <c r="AH18" s="12">
        <v>0.42859999999999998</v>
      </c>
      <c r="AI18" s="12">
        <v>0.5</v>
      </c>
      <c r="AJ18" s="12">
        <v>0.4</v>
      </c>
      <c r="AK18" s="12">
        <v>0.5</v>
      </c>
      <c r="AL18" s="12">
        <v>0.16669999999999999</v>
      </c>
      <c r="AM18" s="12">
        <v>0.2</v>
      </c>
      <c r="AN18" s="1">
        <v>0.33329999999999999</v>
      </c>
      <c r="AO18" s="1">
        <v>1</v>
      </c>
      <c r="AP18" s="1">
        <v>0.1429</v>
      </c>
      <c r="AQ18" s="1">
        <v>0.375</v>
      </c>
      <c r="AR18" s="1">
        <v>0.33329999999999999</v>
      </c>
      <c r="AS18" s="1">
        <v>0.2</v>
      </c>
      <c r="AT18" s="1">
        <v>0.4</v>
      </c>
      <c r="AU18" s="1">
        <v>0.5</v>
      </c>
      <c r="AV18" s="1">
        <v>0.33329999999999999</v>
      </c>
      <c r="AW18" s="1">
        <v>0.4</v>
      </c>
      <c r="AX18" s="1">
        <v>1</v>
      </c>
      <c r="AY18" s="1">
        <v>0.5</v>
      </c>
      <c r="AZ18" s="1">
        <v>0.4</v>
      </c>
    </row>
    <row r="19" spans="1:52" x14ac:dyDescent="0.2">
      <c r="AE19" s="11"/>
      <c r="AF19" s="19"/>
      <c r="AG19" s="12">
        <v>0.57140000000000002</v>
      </c>
      <c r="AH19" s="12">
        <v>0.75</v>
      </c>
      <c r="AI19" s="12">
        <v>0.44440000000000002</v>
      </c>
      <c r="AJ19" s="12">
        <v>0.625</v>
      </c>
      <c r="AK19" s="12">
        <v>0.25</v>
      </c>
      <c r="AL19" s="12">
        <v>0.42859999999999998</v>
      </c>
      <c r="AM19" s="12">
        <v>0.57140000000000002</v>
      </c>
      <c r="AN19" s="1">
        <v>0.625</v>
      </c>
      <c r="AO19" s="1">
        <v>0.83330000000000004</v>
      </c>
      <c r="AP19" s="1">
        <v>0.5</v>
      </c>
      <c r="AQ19" s="1">
        <v>0.75</v>
      </c>
      <c r="AR19" s="1">
        <v>0.625</v>
      </c>
      <c r="AS19" s="1">
        <v>0.66669999999999996</v>
      </c>
      <c r="AT19" s="1">
        <v>0.66669999999999996</v>
      </c>
      <c r="AU19" s="1">
        <v>0.66669999999999996</v>
      </c>
      <c r="AV19" s="1">
        <v>0.85709999999999997</v>
      </c>
      <c r="AW19" s="1">
        <v>0.85709999999999997</v>
      </c>
      <c r="AX19" s="1">
        <v>0.71430000000000005</v>
      </c>
      <c r="AY19" s="1">
        <v>0.57140000000000002</v>
      </c>
      <c r="AZ19" s="1">
        <v>0.55559999999999998</v>
      </c>
    </row>
    <row r="20" spans="1:52" x14ac:dyDescent="0.2">
      <c r="AE20" s="11"/>
      <c r="AF20" s="19"/>
      <c r="AG20" s="12">
        <v>0.71430000000000005</v>
      </c>
      <c r="AH20" s="12">
        <v>0.77780000000000005</v>
      </c>
      <c r="AI20" s="12">
        <v>0.77780000000000005</v>
      </c>
      <c r="AJ20" s="12">
        <v>0.55559999999999998</v>
      </c>
      <c r="AK20" s="12">
        <v>0.5</v>
      </c>
      <c r="AL20" s="12">
        <v>0.33329999999999999</v>
      </c>
      <c r="AM20" s="12">
        <v>0.625</v>
      </c>
      <c r="AN20" s="1">
        <v>0.66669999999999996</v>
      </c>
      <c r="AO20" s="1">
        <v>0.57140000000000002</v>
      </c>
      <c r="AP20" s="1">
        <v>0.44440000000000002</v>
      </c>
      <c r="AQ20" s="1">
        <v>0.875</v>
      </c>
      <c r="AR20" s="1">
        <v>0.66669999999999996</v>
      </c>
      <c r="AS20" s="1">
        <v>0.57140000000000002</v>
      </c>
      <c r="AT20" s="1">
        <v>0.85709999999999997</v>
      </c>
      <c r="AU20" s="1">
        <v>0.55559999999999998</v>
      </c>
      <c r="AV20" s="1">
        <v>0.77780000000000005</v>
      </c>
      <c r="AW20" s="1">
        <v>0.77780000000000005</v>
      </c>
      <c r="AX20" s="1">
        <v>0.71430000000000005</v>
      </c>
      <c r="AY20" s="1">
        <v>0.57140000000000002</v>
      </c>
      <c r="AZ20" s="1">
        <v>0.57140000000000002</v>
      </c>
    </row>
    <row r="21" spans="1:52" x14ac:dyDescent="0.2">
      <c r="AE21" s="11"/>
      <c r="AF21" s="19"/>
      <c r="AG21" s="12">
        <v>0.28570000000000001</v>
      </c>
      <c r="AH21" s="12">
        <v>0.25</v>
      </c>
      <c r="AI21" s="12">
        <v>0.33329999999999999</v>
      </c>
      <c r="AJ21" s="12">
        <v>0.28570000000000001</v>
      </c>
      <c r="AK21" s="12">
        <v>0.28570000000000001</v>
      </c>
      <c r="AL21" s="12">
        <v>0.8</v>
      </c>
      <c r="AM21" s="12">
        <v>0.42859999999999998</v>
      </c>
      <c r="AN21" s="1">
        <v>0.375</v>
      </c>
      <c r="AO21" s="1">
        <v>0.16669999999999999</v>
      </c>
      <c r="AP21" s="1">
        <v>0.5</v>
      </c>
      <c r="AQ21" s="1">
        <v>0.33329999999999999</v>
      </c>
      <c r="AR21" s="1">
        <v>0.375</v>
      </c>
      <c r="AS21" s="1">
        <v>0.4</v>
      </c>
      <c r="AT21" s="1">
        <v>0.25</v>
      </c>
      <c r="AU21" s="1">
        <v>0.33329999999999999</v>
      </c>
      <c r="AV21" s="1">
        <v>0.25</v>
      </c>
      <c r="AW21" s="1">
        <v>0.375</v>
      </c>
      <c r="AX21" s="1">
        <v>0.16669999999999999</v>
      </c>
      <c r="AY21" s="1">
        <v>0.33329999999999999</v>
      </c>
      <c r="AZ21" s="1">
        <v>0.125</v>
      </c>
    </row>
    <row r="22" spans="1:52" x14ac:dyDescent="0.2">
      <c r="A22" s="1" t="s">
        <v>0</v>
      </c>
      <c r="B22" s="1">
        <v>28</v>
      </c>
      <c r="C22" s="1">
        <v>90</v>
      </c>
      <c r="D22" s="1">
        <v>0.5</v>
      </c>
      <c r="E22" s="1">
        <v>0</v>
      </c>
      <c r="F22" s="1" t="s">
        <v>19</v>
      </c>
      <c r="G22" s="1" t="s">
        <v>21</v>
      </c>
      <c r="H22" s="1" t="s">
        <v>24</v>
      </c>
      <c r="I22" s="1">
        <v>8</v>
      </c>
      <c r="J22" s="1">
        <v>0.4</v>
      </c>
      <c r="K22" s="1" t="s">
        <v>32</v>
      </c>
      <c r="L22" s="1" t="s">
        <v>34</v>
      </c>
      <c r="M22" s="1" t="s">
        <v>263</v>
      </c>
      <c r="N22" s="5" t="s">
        <v>264</v>
      </c>
      <c r="O22" s="1" t="s">
        <v>8</v>
      </c>
      <c r="P22" s="1" t="s">
        <v>39</v>
      </c>
      <c r="Q22" s="6">
        <v>0.75</v>
      </c>
      <c r="R22" s="6">
        <v>0.85</v>
      </c>
      <c r="S22" s="6">
        <v>0.85</v>
      </c>
      <c r="T22" s="1" t="s">
        <v>265</v>
      </c>
      <c r="U22" s="1" t="s">
        <v>266</v>
      </c>
      <c r="V22" s="6">
        <v>0.85</v>
      </c>
      <c r="W22" s="1" t="s">
        <v>267</v>
      </c>
      <c r="X22" s="1">
        <v>0.65</v>
      </c>
      <c r="Y22" s="1" t="s">
        <v>266</v>
      </c>
      <c r="Z22" s="1" t="s">
        <v>268</v>
      </c>
      <c r="AA22" s="1" t="s">
        <v>268</v>
      </c>
      <c r="AB22" s="1" t="s">
        <v>265</v>
      </c>
      <c r="AC22" s="1" t="s">
        <v>267</v>
      </c>
      <c r="AD22" s="10" t="s">
        <v>266</v>
      </c>
      <c r="AE22" s="11"/>
      <c r="AF22" s="19"/>
      <c r="AG22" s="12">
        <v>0.375</v>
      </c>
      <c r="AH22" s="12">
        <v>0.375</v>
      </c>
      <c r="AI22" s="12">
        <v>0.57140000000000002</v>
      </c>
      <c r="AJ22" s="12">
        <v>0.2</v>
      </c>
      <c r="AK22" s="12">
        <v>0.5</v>
      </c>
      <c r="AL22" s="12">
        <v>0.33329999999999999</v>
      </c>
      <c r="AM22" s="12">
        <v>0.57140000000000002</v>
      </c>
      <c r="AN22" s="1">
        <v>0.5</v>
      </c>
      <c r="AO22" s="1">
        <v>0.28570000000000001</v>
      </c>
      <c r="AP22" s="1">
        <v>0.33329999999999999</v>
      </c>
      <c r="AQ22" s="1">
        <v>0.625</v>
      </c>
      <c r="AR22" s="1">
        <v>0.5</v>
      </c>
      <c r="AS22" s="1">
        <v>0.33329999999999999</v>
      </c>
      <c r="AT22" s="1">
        <v>0.42859999999999998</v>
      </c>
      <c r="AU22" s="1">
        <v>0.25</v>
      </c>
      <c r="AV22" s="1">
        <v>0.33329999999999999</v>
      </c>
      <c r="AW22" s="1">
        <v>0.44440000000000002</v>
      </c>
      <c r="AX22" s="1">
        <v>0.33329999999999999</v>
      </c>
      <c r="AY22" s="1">
        <v>0.5</v>
      </c>
      <c r="AZ22" s="1">
        <v>0.42859999999999998</v>
      </c>
    </row>
    <row r="23" spans="1:52" x14ac:dyDescent="0.2">
      <c r="A23" s="1" t="s">
        <v>1</v>
      </c>
      <c r="B23" s="1" t="s">
        <v>3</v>
      </c>
      <c r="C23" s="1" t="s">
        <v>8</v>
      </c>
      <c r="D23" s="1">
        <v>0.15</v>
      </c>
      <c r="E23" s="1">
        <v>70</v>
      </c>
      <c r="F23" s="1">
        <v>0</v>
      </c>
      <c r="G23" s="1" t="s">
        <v>22</v>
      </c>
      <c r="H23" s="1" t="s">
        <v>25</v>
      </c>
      <c r="I23" s="1">
        <v>0</v>
      </c>
      <c r="J23" s="1">
        <v>0.2</v>
      </c>
      <c r="K23" s="1">
        <v>2500</v>
      </c>
      <c r="L23" s="1" t="s">
        <v>16</v>
      </c>
      <c r="M23" s="1" t="s">
        <v>263</v>
      </c>
      <c r="N23" s="5" t="s">
        <v>269</v>
      </c>
      <c r="O23" s="1" t="s">
        <v>37</v>
      </c>
      <c r="P23" s="1" t="s">
        <v>40</v>
      </c>
      <c r="Q23" s="1" t="s">
        <v>41</v>
      </c>
      <c r="R23" s="6">
        <v>0.95</v>
      </c>
      <c r="S23" s="1" t="s">
        <v>41</v>
      </c>
      <c r="T23" s="1" t="s">
        <v>265</v>
      </c>
      <c r="U23" s="1" t="s">
        <v>266</v>
      </c>
      <c r="V23" s="1" t="s">
        <v>39</v>
      </c>
      <c r="W23" s="1" t="s">
        <v>268</v>
      </c>
      <c r="X23" s="1" t="s">
        <v>42</v>
      </c>
      <c r="Y23" s="1" t="s">
        <v>265</v>
      </c>
      <c r="Z23" s="1" t="s">
        <v>268</v>
      </c>
      <c r="AA23" s="1" t="s">
        <v>265</v>
      </c>
      <c r="AB23" s="1" t="s">
        <v>270</v>
      </c>
      <c r="AC23" s="1" t="s">
        <v>265</v>
      </c>
      <c r="AD23" s="10" t="s">
        <v>266</v>
      </c>
      <c r="AE23" s="11"/>
      <c r="AF23" s="19"/>
      <c r="AG23" s="12">
        <v>0.375</v>
      </c>
      <c r="AH23" s="12">
        <v>0.375</v>
      </c>
      <c r="AI23" s="12">
        <v>0.125</v>
      </c>
      <c r="AJ23" s="12">
        <v>0.28570000000000001</v>
      </c>
      <c r="AK23" s="12">
        <v>0.25</v>
      </c>
      <c r="AL23" s="12">
        <v>0.1429</v>
      </c>
      <c r="AM23" s="12">
        <v>0.57140000000000002</v>
      </c>
      <c r="AN23" s="1">
        <v>0.1429</v>
      </c>
      <c r="AO23" s="1">
        <v>0</v>
      </c>
      <c r="AP23" s="1">
        <v>0.25</v>
      </c>
      <c r="AQ23" s="1">
        <v>0.625</v>
      </c>
      <c r="AR23" s="1">
        <v>0.1429</v>
      </c>
      <c r="AS23" s="1">
        <v>0.1429</v>
      </c>
      <c r="AT23" s="1">
        <v>0</v>
      </c>
      <c r="AU23" s="1">
        <v>0</v>
      </c>
      <c r="AV23" s="1">
        <v>0</v>
      </c>
      <c r="AW23" s="1">
        <v>0</v>
      </c>
      <c r="AX23" s="1">
        <v>0.1429</v>
      </c>
      <c r="AY23" s="1">
        <v>0.1429</v>
      </c>
      <c r="AZ23" s="1">
        <v>0.16669999999999999</v>
      </c>
    </row>
    <row r="24" spans="1:5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5"/>
      <c r="O24" s="1"/>
      <c r="P24" s="1"/>
      <c r="Q24" s="1"/>
      <c r="R24" s="6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8"/>
      <c r="AF24" s="9"/>
      <c r="AG24" s="7"/>
      <c r="AH24" s="7"/>
      <c r="AI24" s="7"/>
      <c r="AJ24" s="7"/>
      <c r="AK24" s="7"/>
      <c r="AL24" s="7"/>
      <c r="AM24" s="7"/>
    </row>
    <row r="25" spans="1:5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5"/>
      <c r="O25" s="1"/>
      <c r="P25" s="1"/>
      <c r="Q25" s="1"/>
      <c r="R25" s="6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8"/>
      <c r="AF25" s="9"/>
      <c r="AG25" s="7"/>
      <c r="AH25" s="7"/>
      <c r="AI25" s="7"/>
      <c r="AJ25" s="7"/>
      <c r="AK25" s="7"/>
      <c r="AL25" s="7"/>
      <c r="AM25" s="7"/>
    </row>
    <row r="26" spans="1:52" x14ac:dyDescent="0.2">
      <c r="A26" s="1" t="s">
        <v>1</v>
      </c>
      <c r="B26" s="1" t="s">
        <v>4</v>
      </c>
      <c r="C26" s="1" t="s">
        <v>9</v>
      </c>
      <c r="D26" s="1" t="s">
        <v>13</v>
      </c>
      <c r="E26" s="1">
        <v>70</v>
      </c>
      <c r="F26" s="1" t="s">
        <v>20</v>
      </c>
      <c r="G26" s="1" t="s">
        <v>22</v>
      </c>
      <c r="H26" s="1" t="s">
        <v>26</v>
      </c>
      <c r="I26" s="1">
        <v>8</v>
      </c>
      <c r="J26" s="1" t="s">
        <v>28</v>
      </c>
      <c r="K26" s="1" t="s">
        <v>33</v>
      </c>
      <c r="L26" s="1" t="s">
        <v>30</v>
      </c>
      <c r="M26" s="1" t="s">
        <v>271</v>
      </c>
      <c r="N26" s="5" t="s">
        <v>272</v>
      </c>
      <c r="O26" s="1" t="s">
        <v>8</v>
      </c>
      <c r="P26" s="6">
        <v>0.85</v>
      </c>
      <c r="Q26" s="1" t="s">
        <v>42</v>
      </c>
      <c r="R26" s="1" t="s">
        <v>42</v>
      </c>
      <c r="S26" s="1" t="s">
        <v>8</v>
      </c>
      <c r="T26" s="1" t="s">
        <v>270</v>
      </c>
      <c r="U26" s="1" t="s">
        <v>268</v>
      </c>
      <c r="V26" s="1" t="s">
        <v>8</v>
      </c>
      <c r="W26" s="1" t="s">
        <v>265</v>
      </c>
      <c r="X26" s="1" t="s">
        <v>8</v>
      </c>
      <c r="Y26" s="1" t="s">
        <v>268</v>
      </c>
      <c r="Z26" s="1" t="s">
        <v>268</v>
      </c>
      <c r="AA26" s="1" t="s">
        <v>266</v>
      </c>
      <c r="AB26" s="1" t="s">
        <v>267</v>
      </c>
      <c r="AC26" s="1" t="s">
        <v>267</v>
      </c>
      <c r="AD26" s="10" t="s">
        <v>268</v>
      </c>
      <c r="AE26" s="11" t="s">
        <v>232</v>
      </c>
      <c r="AF26" s="17" t="s">
        <v>231</v>
      </c>
      <c r="AG26" s="1">
        <v>1</v>
      </c>
      <c r="AH26" s="1">
        <v>2</v>
      </c>
      <c r="AI26" s="1">
        <v>3</v>
      </c>
      <c r="AJ26" s="1">
        <v>4</v>
      </c>
      <c r="AK26" s="1">
        <v>5</v>
      </c>
      <c r="AL26" s="1">
        <v>6</v>
      </c>
      <c r="AM26" s="1">
        <v>7</v>
      </c>
      <c r="AN26" s="1">
        <v>8</v>
      </c>
      <c r="AO26" s="1">
        <v>9</v>
      </c>
      <c r="AP26" s="1"/>
      <c r="AQ26" s="1">
        <v>11</v>
      </c>
      <c r="AR26" s="1">
        <v>12</v>
      </c>
      <c r="AS26" s="1">
        <v>13</v>
      </c>
      <c r="AT26" s="1">
        <v>14</v>
      </c>
      <c r="AU26" s="1">
        <v>15</v>
      </c>
      <c r="AV26" s="1">
        <v>16</v>
      </c>
      <c r="AW26" s="1">
        <v>17</v>
      </c>
      <c r="AX26" s="1">
        <v>18</v>
      </c>
      <c r="AY26" s="1">
        <v>19</v>
      </c>
      <c r="AZ26" s="1">
        <v>20</v>
      </c>
    </row>
    <row r="27" spans="1:52" x14ac:dyDescent="0.2">
      <c r="A27" s="1" t="s">
        <v>0</v>
      </c>
      <c r="B27" s="1" t="s">
        <v>4</v>
      </c>
      <c r="C27" s="1" t="s">
        <v>10</v>
      </c>
      <c r="D27" s="1" t="s">
        <v>14</v>
      </c>
      <c r="E27" s="1" t="s">
        <v>17</v>
      </c>
      <c r="F27" s="1">
        <v>350</v>
      </c>
      <c r="G27" s="1">
        <v>25</v>
      </c>
      <c r="H27" s="1">
        <v>350</v>
      </c>
      <c r="I27" s="1" t="s">
        <v>17</v>
      </c>
      <c r="J27" s="1" t="s">
        <v>30</v>
      </c>
      <c r="K27" s="1">
        <v>7000</v>
      </c>
      <c r="L27" s="1" t="s">
        <v>35</v>
      </c>
      <c r="M27" s="1" t="s">
        <v>263</v>
      </c>
      <c r="N27" s="5" t="s">
        <v>269</v>
      </c>
      <c r="O27" s="1" t="s">
        <v>37</v>
      </c>
      <c r="P27" s="1" t="s">
        <v>41</v>
      </c>
      <c r="Q27" s="1" t="s">
        <v>41</v>
      </c>
      <c r="R27" s="1" t="s">
        <v>39</v>
      </c>
      <c r="S27" s="1" t="s">
        <v>8</v>
      </c>
      <c r="T27" s="1" t="s">
        <v>268</v>
      </c>
      <c r="U27" s="1" t="s">
        <v>267</v>
      </c>
      <c r="V27" s="1" t="s">
        <v>42</v>
      </c>
      <c r="W27" s="1" t="s">
        <v>270</v>
      </c>
      <c r="X27" s="1" t="s">
        <v>8</v>
      </c>
      <c r="Y27" s="1" t="s">
        <v>267</v>
      </c>
      <c r="Z27" s="1" t="s">
        <v>267</v>
      </c>
      <c r="AA27" s="1" t="s">
        <v>267</v>
      </c>
      <c r="AB27" s="1" t="s">
        <v>265</v>
      </c>
      <c r="AC27" s="1" t="s">
        <v>265</v>
      </c>
      <c r="AD27" s="10" t="s">
        <v>268</v>
      </c>
      <c r="AE27" s="11"/>
      <c r="AF27" s="18" t="s">
        <v>84</v>
      </c>
      <c r="AG27" s="12" t="s">
        <v>91</v>
      </c>
      <c r="AH27" s="12" t="s">
        <v>84</v>
      </c>
      <c r="AI27" s="12" t="s">
        <v>161</v>
      </c>
      <c r="AJ27" s="12" t="s">
        <v>147</v>
      </c>
      <c r="AK27" s="12" t="s">
        <v>105</v>
      </c>
      <c r="AL27" s="12" t="s">
        <v>162</v>
      </c>
      <c r="AM27" s="12" t="s">
        <v>84</v>
      </c>
      <c r="AN27" s="1" t="s">
        <v>141</v>
      </c>
      <c r="AO27" s="1" t="s">
        <v>163</v>
      </c>
      <c r="AP27" s="1" t="s">
        <v>164</v>
      </c>
      <c r="AQ27" s="1" t="s">
        <v>84</v>
      </c>
      <c r="AR27" s="1" t="s">
        <v>165</v>
      </c>
      <c r="AS27" s="1" t="s">
        <v>54</v>
      </c>
      <c r="AT27" s="1" t="s">
        <v>166</v>
      </c>
      <c r="AU27" s="1" t="s">
        <v>155</v>
      </c>
      <c r="AV27" s="1" t="s">
        <v>163</v>
      </c>
      <c r="AW27" s="1" t="s">
        <v>167</v>
      </c>
      <c r="AX27" s="1" t="s">
        <v>155</v>
      </c>
      <c r="AY27" s="1" t="s">
        <v>168</v>
      </c>
      <c r="AZ27" s="1" t="s">
        <v>163</v>
      </c>
    </row>
    <row r="28" spans="1:52" x14ac:dyDescent="0.2">
      <c r="A28" s="1">
        <v>150</v>
      </c>
      <c r="B28" s="1" t="s">
        <v>5</v>
      </c>
      <c r="C28" s="1" t="s">
        <v>8</v>
      </c>
      <c r="D28" s="1" t="s">
        <v>15</v>
      </c>
      <c r="E28" s="1">
        <v>50</v>
      </c>
      <c r="F28" s="1">
        <v>0</v>
      </c>
      <c r="G28" s="1" t="s">
        <v>7</v>
      </c>
      <c r="H28" s="1" t="s">
        <v>24</v>
      </c>
      <c r="I28" s="1" t="s">
        <v>17</v>
      </c>
      <c r="J28" s="1" t="s">
        <v>31</v>
      </c>
      <c r="K28" s="1" t="s">
        <v>32</v>
      </c>
      <c r="L28" s="1" t="s">
        <v>34</v>
      </c>
      <c r="M28" s="1" t="s">
        <v>263</v>
      </c>
      <c r="N28" s="5" t="s">
        <v>269</v>
      </c>
      <c r="O28" s="1" t="s">
        <v>12</v>
      </c>
      <c r="P28" s="1" t="s">
        <v>41</v>
      </c>
      <c r="Q28" s="1" t="s">
        <v>40</v>
      </c>
      <c r="R28" s="1" t="s">
        <v>8</v>
      </c>
      <c r="S28" s="1" t="s">
        <v>8</v>
      </c>
      <c r="T28" s="1" t="s">
        <v>266</v>
      </c>
      <c r="U28" s="1" t="s">
        <v>266</v>
      </c>
      <c r="V28" s="1" t="s">
        <v>41</v>
      </c>
      <c r="W28" s="1" t="s">
        <v>267</v>
      </c>
      <c r="X28" s="1" t="s">
        <v>41</v>
      </c>
      <c r="Y28" s="1" t="s">
        <v>265</v>
      </c>
      <c r="Z28" s="1" t="s">
        <v>270</v>
      </c>
      <c r="AA28" s="1" t="s">
        <v>270</v>
      </c>
      <c r="AB28" s="1" t="s">
        <v>268</v>
      </c>
      <c r="AC28" s="1" t="s">
        <v>270</v>
      </c>
      <c r="AD28" s="10" t="s">
        <v>270</v>
      </c>
      <c r="AE28" s="11"/>
      <c r="AF28" s="18" t="s">
        <v>69</v>
      </c>
      <c r="AG28" s="12" t="s">
        <v>134</v>
      </c>
      <c r="AH28" s="12" t="s">
        <v>71</v>
      </c>
      <c r="AI28" s="12" t="s">
        <v>69</v>
      </c>
      <c r="AJ28" s="12" t="s">
        <v>169</v>
      </c>
      <c r="AK28" s="12" t="s">
        <v>170</v>
      </c>
      <c r="AL28" s="12" t="s">
        <v>65</v>
      </c>
      <c r="AM28" s="12" t="s">
        <v>75</v>
      </c>
      <c r="AN28" s="1" t="s">
        <v>125</v>
      </c>
      <c r="AO28" s="1" t="s">
        <v>149</v>
      </c>
      <c r="AP28" s="1" t="s">
        <v>171</v>
      </c>
      <c r="AQ28" s="1" t="s">
        <v>172</v>
      </c>
      <c r="AR28" s="1" t="s">
        <v>65</v>
      </c>
      <c r="AS28" s="1" t="s">
        <v>79</v>
      </c>
      <c r="AT28" s="1" t="s">
        <v>76</v>
      </c>
      <c r="AU28" s="1" t="s">
        <v>149</v>
      </c>
      <c r="AV28" s="1" t="s">
        <v>76</v>
      </c>
      <c r="AW28" s="1" t="s">
        <v>76</v>
      </c>
      <c r="AX28" s="1" t="s">
        <v>173</v>
      </c>
      <c r="AY28" s="1" t="s">
        <v>174</v>
      </c>
      <c r="AZ28" s="1" t="s">
        <v>69</v>
      </c>
    </row>
    <row r="29" spans="1:52" x14ac:dyDescent="0.2">
      <c r="A29" s="1">
        <v>200</v>
      </c>
      <c r="B29" s="1" t="s">
        <v>6</v>
      </c>
      <c r="C29" s="1" t="s">
        <v>11</v>
      </c>
      <c r="D29" s="1" t="s">
        <v>14</v>
      </c>
      <c r="E29" s="1">
        <v>0</v>
      </c>
      <c r="F29" s="1" t="s">
        <v>19</v>
      </c>
      <c r="G29" s="1" t="s">
        <v>22</v>
      </c>
      <c r="H29" s="1" t="s">
        <v>26</v>
      </c>
      <c r="I29" s="1" t="s">
        <v>28</v>
      </c>
      <c r="J29" s="1" t="s">
        <v>30</v>
      </c>
      <c r="K29" s="1">
        <v>2500</v>
      </c>
      <c r="L29" s="1" t="s">
        <v>35</v>
      </c>
      <c r="M29" s="1" t="s">
        <v>273</v>
      </c>
      <c r="N29" s="5" t="s">
        <v>274</v>
      </c>
      <c r="O29" s="1" t="s">
        <v>12</v>
      </c>
      <c r="P29" s="6">
        <v>0.85</v>
      </c>
      <c r="Q29" s="6">
        <v>0.95</v>
      </c>
      <c r="R29" s="1" t="s">
        <v>41</v>
      </c>
      <c r="S29" s="1" t="s">
        <v>39</v>
      </c>
      <c r="T29" s="1" t="s">
        <v>270</v>
      </c>
      <c r="U29" s="1" t="s">
        <v>265</v>
      </c>
      <c r="V29" s="1" t="s">
        <v>41</v>
      </c>
      <c r="W29" s="1" t="s">
        <v>265</v>
      </c>
      <c r="X29" s="1" t="s">
        <v>40</v>
      </c>
      <c r="Y29" s="1" t="s">
        <v>266</v>
      </c>
      <c r="Z29" s="1" t="s">
        <v>267</v>
      </c>
      <c r="AA29" s="1" t="s">
        <v>265</v>
      </c>
      <c r="AB29" s="1" t="s">
        <v>270</v>
      </c>
      <c r="AC29" s="1" t="s">
        <v>265</v>
      </c>
      <c r="AD29" s="10" t="s">
        <v>265</v>
      </c>
      <c r="AE29" s="11"/>
      <c r="AF29" s="18" t="s">
        <v>148</v>
      </c>
      <c r="AG29" s="12" t="s">
        <v>175</v>
      </c>
      <c r="AH29" s="12" t="s">
        <v>87</v>
      </c>
      <c r="AI29" s="12" t="s">
        <v>157</v>
      </c>
      <c r="AJ29" s="12" t="s">
        <v>176</v>
      </c>
      <c r="AK29" s="12" t="s">
        <v>85</v>
      </c>
      <c r="AL29" s="12" t="s">
        <v>177</v>
      </c>
      <c r="AM29" s="12" t="s">
        <v>178</v>
      </c>
      <c r="AN29" s="1" t="s">
        <v>179</v>
      </c>
      <c r="AO29" s="1" t="s">
        <v>177</v>
      </c>
      <c r="AP29" s="1" t="s">
        <v>180</v>
      </c>
      <c r="AQ29" s="1" t="s">
        <v>59</v>
      </c>
      <c r="AR29" s="1" t="s">
        <v>153</v>
      </c>
      <c r="AS29" s="1" t="s">
        <v>177</v>
      </c>
      <c r="AT29" s="1" t="s">
        <v>153</v>
      </c>
      <c r="AU29" s="1" t="s">
        <v>181</v>
      </c>
      <c r="AV29" s="1" t="s">
        <v>92</v>
      </c>
      <c r="AW29" s="1" t="s">
        <v>182</v>
      </c>
      <c r="AX29" s="1" t="s">
        <v>183</v>
      </c>
      <c r="AY29" s="1" t="s">
        <v>184</v>
      </c>
      <c r="AZ29" s="1" t="s">
        <v>146</v>
      </c>
    </row>
    <row r="30" spans="1:52" x14ac:dyDescent="0.2">
      <c r="A30" s="1" t="s">
        <v>2</v>
      </c>
      <c r="B30" s="1" t="s">
        <v>5</v>
      </c>
      <c r="C30" s="1" t="s">
        <v>11</v>
      </c>
      <c r="D30" s="1" t="s">
        <v>15</v>
      </c>
      <c r="E30" s="1" t="s">
        <v>18</v>
      </c>
      <c r="F30" s="1" t="s">
        <v>1</v>
      </c>
      <c r="G30" s="1" t="s">
        <v>21</v>
      </c>
      <c r="H30" s="1" t="s">
        <v>26</v>
      </c>
      <c r="I30" s="1" t="s">
        <v>28</v>
      </c>
      <c r="J30" s="1"/>
      <c r="K30" s="1" t="s">
        <v>32</v>
      </c>
      <c r="L30" s="1" t="s">
        <v>36</v>
      </c>
      <c r="M30" s="1" t="s">
        <v>273</v>
      </c>
      <c r="N30" s="5" t="s">
        <v>269</v>
      </c>
      <c r="O30" s="1" t="s">
        <v>38</v>
      </c>
      <c r="P30" s="1" t="s">
        <v>39</v>
      </c>
      <c r="Q30" s="1" t="s">
        <v>40</v>
      </c>
      <c r="R30" s="1" t="s">
        <v>39</v>
      </c>
      <c r="S30" s="1">
        <v>85</v>
      </c>
      <c r="T30" s="1" t="s">
        <v>267</v>
      </c>
      <c r="U30" s="1" t="s">
        <v>265</v>
      </c>
      <c r="V30" s="1" t="s">
        <v>8</v>
      </c>
      <c r="W30" s="1" t="s">
        <v>270</v>
      </c>
      <c r="X30" s="1" t="s">
        <v>8</v>
      </c>
      <c r="Y30" s="1" t="s">
        <v>270</v>
      </c>
      <c r="Z30" s="1" t="s">
        <v>265</v>
      </c>
      <c r="AA30" s="1" t="s">
        <v>265</v>
      </c>
      <c r="AB30" s="1" t="s">
        <v>267</v>
      </c>
      <c r="AC30" s="1" t="s">
        <v>267</v>
      </c>
      <c r="AD30" s="10" t="s">
        <v>265</v>
      </c>
      <c r="AE30" s="11"/>
      <c r="AF30" s="18" t="s">
        <v>86</v>
      </c>
      <c r="AG30" s="12" t="s">
        <v>185</v>
      </c>
      <c r="AH30" s="12" t="s">
        <v>186</v>
      </c>
      <c r="AI30" s="12" t="s">
        <v>134</v>
      </c>
      <c r="AJ30" s="12" t="s">
        <v>187</v>
      </c>
      <c r="AK30" s="12" t="s">
        <v>94</v>
      </c>
      <c r="AL30" s="12" t="s">
        <v>139</v>
      </c>
      <c r="AM30" s="12" t="s">
        <v>122</v>
      </c>
      <c r="AN30" s="1" t="s">
        <v>46</v>
      </c>
      <c r="AO30" s="12" t="s">
        <v>86</v>
      </c>
      <c r="AP30" s="1" t="s">
        <v>188</v>
      </c>
      <c r="AQ30" s="1" t="s">
        <v>189</v>
      </c>
      <c r="AR30" s="1" t="s">
        <v>190</v>
      </c>
      <c r="AS30" s="1" t="s">
        <v>132</v>
      </c>
      <c r="AT30" s="1" t="s">
        <v>46</v>
      </c>
      <c r="AU30" s="1" t="s">
        <v>134</v>
      </c>
      <c r="AV30" s="1" t="s">
        <v>134</v>
      </c>
      <c r="AW30" s="1" t="s">
        <v>134</v>
      </c>
      <c r="AX30" s="1" t="s">
        <v>139</v>
      </c>
      <c r="AY30" s="1" t="s">
        <v>191</v>
      </c>
      <c r="AZ30" s="1" t="s">
        <v>122</v>
      </c>
    </row>
    <row r="31" spans="1:52" x14ac:dyDescent="0.2">
      <c r="A31" s="1" t="s">
        <v>0</v>
      </c>
      <c r="B31" s="1" t="s">
        <v>7</v>
      </c>
      <c r="C31" s="1" t="s">
        <v>9</v>
      </c>
      <c r="D31" s="1" t="s">
        <v>13</v>
      </c>
      <c r="E31" s="1" t="s">
        <v>7</v>
      </c>
      <c r="F31" s="1" t="s">
        <v>20</v>
      </c>
      <c r="G31" s="1" t="s">
        <v>23</v>
      </c>
      <c r="H31" s="1" t="s">
        <v>27</v>
      </c>
      <c r="I31" s="1">
        <v>8</v>
      </c>
      <c r="J31" s="1" t="s">
        <v>31</v>
      </c>
      <c r="K31" s="1" t="s">
        <v>32</v>
      </c>
      <c r="L31" s="1" t="s">
        <v>35</v>
      </c>
      <c r="M31" s="1" t="s">
        <v>273</v>
      </c>
      <c r="N31" s="5" t="s">
        <v>269</v>
      </c>
      <c r="O31" s="1" t="s">
        <v>12</v>
      </c>
      <c r="P31" s="1" t="s">
        <v>39</v>
      </c>
      <c r="Q31" s="1" t="s">
        <v>41</v>
      </c>
      <c r="R31" s="6">
        <v>0.75</v>
      </c>
      <c r="S31" s="1" t="s">
        <v>40</v>
      </c>
      <c r="T31" s="1" t="s">
        <v>266</v>
      </c>
      <c r="U31" s="1" t="s">
        <v>265</v>
      </c>
      <c r="V31" s="1" t="s">
        <v>42</v>
      </c>
      <c r="W31" s="1" t="s">
        <v>268</v>
      </c>
      <c r="X31" s="1">
        <v>85</v>
      </c>
      <c r="Y31" s="1" t="s">
        <v>268</v>
      </c>
      <c r="Z31" s="1" t="s">
        <v>265</v>
      </c>
      <c r="AA31" s="1" t="s">
        <v>268</v>
      </c>
      <c r="AB31" s="1" t="s">
        <v>265</v>
      </c>
      <c r="AC31" s="1" t="s">
        <v>265</v>
      </c>
      <c r="AD31" s="10" t="s">
        <v>268</v>
      </c>
      <c r="AE31" s="11"/>
      <c r="AF31" s="18" t="s">
        <v>44</v>
      </c>
      <c r="AG31" s="12" t="s">
        <v>154</v>
      </c>
      <c r="AH31" s="12" t="s">
        <v>192</v>
      </c>
      <c r="AI31" s="12" t="s">
        <v>193</v>
      </c>
      <c r="AJ31" s="12" t="s">
        <v>194</v>
      </c>
      <c r="AK31" s="12" t="s">
        <v>195</v>
      </c>
      <c r="AL31" s="12" t="s">
        <v>66</v>
      </c>
      <c r="AM31" s="12" t="s">
        <v>196</v>
      </c>
      <c r="AN31" s="1" t="s">
        <v>134</v>
      </c>
      <c r="AO31" s="1" t="s">
        <v>196</v>
      </c>
      <c r="AP31" s="1" t="s">
        <v>81</v>
      </c>
      <c r="AQ31" s="1" t="s">
        <v>52</v>
      </c>
      <c r="AR31" s="1" t="s">
        <v>134</v>
      </c>
      <c r="AS31" s="1" t="s">
        <v>92</v>
      </c>
      <c r="AT31" s="1" t="s">
        <v>134</v>
      </c>
      <c r="AU31" s="1" t="s">
        <v>134</v>
      </c>
      <c r="AV31" s="1" t="s">
        <v>150</v>
      </c>
      <c r="AW31" s="1" t="s">
        <v>196</v>
      </c>
      <c r="AX31" s="1" t="s">
        <v>196</v>
      </c>
      <c r="AY31" s="1" t="s">
        <v>185</v>
      </c>
      <c r="AZ31" s="1" t="s">
        <v>92</v>
      </c>
    </row>
    <row r="32" spans="1:52" x14ac:dyDescent="0.2">
      <c r="A32" s="1">
        <v>200</v>
      </c>
      <c r="B32" s="1" t="s">
        <v>3</v>
      </c>
      <c r="C32" s="1" t="s">
        <v>12</v>
      </c>
      <c r="D32" s="1" t="s">
        <v>13</v>
      </c>
      <c r="E32" s="1">
        <v>50</v>
      </c>
      <c r="F32" s="1">
        <v>0</v>
      </c>
      <c r="G32" s="1" t="s">
        <v>7</v>
      </c>
      <c r="H32" s="1" t="s">
        <v>26</v>
      </c>
      <c r="I32" s="1" t="s">
        <v>29</v>
      </c>
      <c r="J32" s="1">
        <v>0.4</v>
      </c>
      <c r="K32" s="1">
        <v>0</v>
      </c>
      <c r="L32" s="1" t="s">
        <v>36</v>
      </c>
      <c r="M32" s="1" t="s">
        <v>275</v>
      </c>
      <c r="N32" s="5" t="s">
        <v>272</v>
      </c>
      <c r="O32" s="1" t="s">
        <v>37</v>
      </c>
      <c r="P32" s="1" t="s">
        <v>40</v>
      </c>
      <c r="Q32" s="1" t="s">
        <v>8</v>
      </c>
      <c r="R32" s="6">
        <v>0.95</v>
      </c>
      <c r="S32" s="1" t="s">
        <v>41</v>
      </c>
      <c r="T32" s="1" t="s">
        <v>266</v>
      </c>
      <c r="U32" s="1" t="s">
        <v>267</v>
      </c>
      <c r="V32" s="1">
        <v>85</v>
      </c>
      <c r="W32" s="1" t="s">
        <v>268</v>
      </c>
      <c r="X32" s="1" t="s">
        <v>41</v>
      </c>
      <c r="Y32" s="1" t="s">
        <v>267</v>
      </c>
      <c r="Z32" s="1" t="s">
        <v>265</v>
      </c>
      <c r="AA32" s="1" t="s">
        <v>268</v>
      </c>
      <c r="AB32" s="1" t="s">
        <v>266</v>
      </c>
      <c r="AC32" s="1" t="s">
        <v>268</v>
      </c>
      <c r="AD32" s="10" t="s">
        <v>268</v>
      </c>
      <c r="AE32" s="11"/>
      <c r="AF32" s="18" t="s">
        <v>87</v>
      </c>
      <c r="AG32" s="12" t="s">
        <v>197</v>
      </c>
      <c r="AH32" s="12" t="s">
        <v>164</v>
      </c>
      <c r="AI32" s="12" t="s">
        <v>95</v>
      </c>
      <c r="AJ32" s="12" t="s">
        <v>164</v>
      </c>
      <c r="AK32" s="12" t="s">
        <v>198</v>
      </c>
      <c r="AL32" s="12" t="s">
        <v>130</v>
      </c>
      <c r="AM32" s="12" t="s">
        <v>197</v>
      </c>
      <c r="AN32" s="1" t="s">
        <v>93</v>
      </c>
      <c r="AO32" s="1" t="s">
        <v>123</v>
      </c>
      <c r="AP32" s="1" t="s">
        <v>81</v>
      </c>
      <c r="AQ32" s="1" t="s">
        <v>88</v>
      </c>
      <c r="AR32" s="1" t="s">
        <v>48</v>
      </c>
      <c r="AS32" s="1" t="s">
        <v>87</v>
      </c>
      <c r="AT32" s="1" t="s">
        <v>95</v>
      </c>
      <c r="AU32" s="1" t="s">
        <v>126</v>
      </c>
      <c r="AV32" s="1" t="s">
        <v>93</v>
      </c>
      <c r="AW32" s="1" t="s">
        <v>87</v>
      </c>
      <c r="AX32" s="1" t="s">
        <v>88</v>
      </c>
      <c r="AY32" s="1" t="s">
        <v>88</v>
      </c>
      <c r="AZ32" s="1" t="s">
        <v>199</v>
      </c>
    </row>
    <row r="33" spans="1:52" x14ac:dyDescent="0.2">
      <c r="A33" s="1" t="s">
        <v>0</v>
      </c>
      <c r="B33" s="1" t="s">
        <v>4</v>
      </c>
      <c r="C33" s="1" t="s">
        <v>11</v>
      </c>
      <c r="D33" s="1" t="s">
        <v>16</v>
      </c>
      <c r="E33" s="1">
        <v>70</v>
      </c>
      <c r="F33" s="1" t="s">
        <v>20</v>
      </c>
      <c r="G33" s="1" t="s">
        <v>21</v>
      </c>
      <c r="H33" s="1" t="s">
        <v>19</v>
      </c>
      <c r="I33" s="1" t="s">
        <v>29</v>
      </c>
      <c r="J33" s="1"/>
      <c r="K33" s="1" t="s">
        <v>32</v>
      </c>
      <c r="L33" s="1" t="s">
        <v>16</v>
      </c>
      <c r="M33" s="1" t="s">
        <v>276</v>
      </c>
      <c r="N33" s="5" t="s">
        <v>269</v>
      </c>
      <c r="O33" s="1" t="s">
        <v>12</v>
      </c>
      <c r="P33" s="6">
        <v>0.85</v>
      </c>
      <c r="Q33" s="1" t="s">
        <v>39</v>
      </c>
      <c r="R33" s="1" t="s">
        <v>39</v>
      </c>
      <c r="S33" s="1" t="s">
        <v>41</v>
      </c>
      <c r="T33" s="1" t="s">
        <v>270</v>
      </c>
      <c r="U33" s="1" t="s">
        <v>270</v>
      </c>
      <c r="V33" s="6">
        <v>0.95</v>
      </c>
      <c r="W33" s="1" t="s">
        <v>270</v>
      </c>
      <c r="X33" s="1" t="s">
        <v>40</v>
      </c>
      <c r="Y33" s="1" t="s">
        <v>265</v>
      </c>
      <c r="Z33" s="1" t="s">
        <v>265</v>
      </c>
      <c r="AA33" s="1" t="s">
        <v>265</v>
      </c>
      <c r="AB33" s="1" t="s">
        <v>270</v>
      </c>
      <c r="AC33" s="1" t="s">
        <v>265</v>
      </c>
      <c r="AD33" s="10" t="s">
        <v>265</v>
      </c>
      <c r="AE33" s="11"/>
      <c r="AF33" s="18" t="s">
        <v>88</v>
      </c>
      <c r="AG33" s="12" t="s">
        <v>87</v>
      </c>
      <c r="AH33" s="12" t="s">
        <v>126</v>
      </c>
      <c r="AI33" s="12" t="s">
        <v>126</v>
      </c>
      <c r="AJ33" s="12" t="s">
        <v>163</v>
      </c>
      <c r="AK33" s="12" t="s">
        <v>200</v>
      </c>
      <c r="AL33" s="12" t="s">
        <v>81</v>
      </c>
      <c r="AM33" s="12" t="s">
        <v>88</v>
      </c>
      <c r="AN33" s="1" t="s">
        <v>126</v>
      </c>
      <c r="AO33" s="1" t="s">
        <v>201</v>
      </c>
      <c r="AP33" s="1" t="s">
        <v>81</v>
      </c>
      <c r="AQ33" s="1" t="s">
        <v>202</v>
      </c>
      <c r="AR33" s="1" t="s">
        <v>83</v>
      </c>
      <c r="AS33" s="1" t="s">
        <v>168</v>
      </c>
      <c r="AT33" s="1" t="s">
        <v>88</v>
      </c>
      <c r="AU33" s="1" t="s">
        <v>200</v>
      </c>
      <c r="AV33" s="1" t="s">
        <v>197</v>
      </c>
      <c r="AW33" s="1" t="s">
        <v>84</v>
      </c>
      <c r="AX33" s="1" t="s">
        <v>87</v>
      </c>
      <c r="AY33" s="1" t="s">
        <v>197</v>
      </c>
      <c r="AZ33" s="1" t="s">
        <v>93</v>
      </c>
    </row>
    <row r="34" spans="1:52" x14ac:dyDescent="0.2">
      <c r="AE34" s="11"/>
      <c r="AF34" s="18" t="s">
        <v>89</v>
      </c>
      <c r="AG34" s="12" t="s">
        <v>203</v>
      </c>
      <c r="AH34" s="12" t="s">
        <v>102</v>
      </c>
      <c r="AI34" s="12" t="s">
        <v>53</v>
      </c>
      <c r="AJ34" s="12" t="s">
        <v>122</v>
      </c>
      <c r="AK34" s="12" t="s">
        <v>69</v>
      </c>
      <c r="AL34" s="12" t="s">
        <v>89</v>
      </c>
      <c r="AM34" s="12" t="s">
        <v>160</v>
      </c>
      <c r="AN34" s="1" t="s">
        <v>58</v>
      </c>
      <c r="AO34" s="1" t="s">
        <v>114</v>
      </c>
      <c r="AP34" s="1" t="s">
        <v>204</v>
      </c>
      <c r="AQ34" s="1" t="s">
        <v>172</v>
      </c>
      <c r="AR34" s="1" t="s">
        <v>205</v>
      </c>
      <c r="AS34" s="1" t="s">
        <v>206</v>
      </c>
      <c r="AT34" s="1" t="s">
        <v>96</v>
      </c>
      <c r="AU34" s="1" t="s">
        <v>143</v>
      </c>
      <c r="AV34" s="1" t="s">
        <v>206</v>
      </c>
      <c r="AW34" s="1" t="s">
        <v>206</v>
      </c>
      <c r="AX34" s="1" t="s">
        <v>153</v>
      </c>
      <c r="AY34" s="1" t="s">
        <v>207</v>
      </c>
      <c r="AZ34" s="1" t="s">
        <v>174</v>
      </c>
    </row>
    <row r="35" spans="1:52" x14ac:dyDescent="0.2">
      <c r="AE35" s="11"/>
      <c r="AF35" s="18" t="s">
        <v>90</v>
      </c>
      <c r="AG35" s="12" t="s">
        <v>208</v>
      </c>
      <c r="AH35" s="12" t="s">
        <v>209</v>
      </c>
      <c r="AI35" s="12" t="s">
        <v>210</v>
      </c>
      <c r="AJ35" s="12" t="s">
        <v>211</v>
      </c>
      <c r="AK35" s="12" t="s">
        <v>90</v>
      </c>
      <c r="AL35" s="12" t="s">
        <v>212</v>
      </c>
      <c r="AM35" s="12" t="s">
        <v>213</v>
      </c>
      <c r="AN35" s="1" t="s">
        <v>210</v>
      </c>
      <c r="AO35" s="1" t="s">
        <v>214</v>
      </c>
      <c r="AP35" s="1" t="s">
        <v>215</v>
      </c>
      <c r="AQ35" s="1" t="s">
        <v>216</v>
      </c>
      <c r="AR35" s="1" t="s">
        <v>217</v>
      </c>
      <c r="AS35" s="1" t="s">
        <v>72</v>
      </c>
      <c r="AT35" s="1" t="s">
        <v>218</v>
      </c>
      <c r="AU35" s="1" t="s">
        <v>212</v>
      </c>
      <c r="AV35" s="1" t="s">
        <v>146</v>
      </c>
      <c r="AW35" s="1" t="s">
        <v>53</v>
      </c>
      <c r="AX35" s="1" t="s">
        <v>219</v>
      </c>
      <c r="AY35" s="1" t="s">
        <v>220</v>
      </c>
      <c r="AZ35" s="1" t="s">
        <v>220</v>
      </c>
    </row>
    <row r="36" spans="1:52" x14ac:dyDescent="0.2">
      <c r="AE36" s="11"/>
      <c r="AF36" s="18" t="s">
        <v>45</v>
      </c>
      <c r="AG36" s="12" t="s">
        <v>221</v>
      </c>
      <c r="AH36" s="12" t="s">
        <v>64</v>
      </c>
      <c r="AI36" s="12" t="s">
        <v>222</v>
      </c>
      <c r="AJ36" s="12" t="s">
        <v>223</v>
      </c>
      <c r="AK36" s="12" t="s">
        <v>224</v>
      </c>
      <c r="AL36" s="12" t="s">
        <v>225</v>
      </c>
      <c r="AM36" s="12" t="s">
        <v>221</v>
      </c>
      <c r="AN36" s="1" t="s">
        <v>150</v>
      </c>
      <c r="AO36" s="1" t="s">
        <v>226</v>
      </c>
      <c r="AP36" s="1" t="s">
        <v>81</v>
      </c>
      <c r="AQ36" s="1" t="s">
        <v>60</v>
      </c>
      <c r="AR36" s="1" t="s">
        <v>182</v>
      </c>
      <c r="AS36" s="1" t="s">
        <v>132</v>
      </c>
      <c r="AT36" s="1" t="s">
        <v>142</v>
      </c>
      <c r="AU36" s="1" t="s">
        <v>121</v>
      </c>
      <c r="AV36" s="1" t="s">
        <v>227</v>
      </c>
      <c r="AW36" s="1" t="s">
        <v>125</v>
      </c>
      <c r="AX36" s="1" t="s">
        <v>182</v>
      </c>
      <c r="AY36" s="1" t="s">
        <v>228</v>
      </c>
      <c r="AZ36" s="1" t="s">
        <v>146</v>
      </c>
    </row>
    <row r="37" spans="1:52" x14ac:dyDescent="0.2">
      <c r="AE37" s="11"/>
      <c r="AF37" s="14"/>
      <c r="AG37" s="14"/>
      <c r="AH37" s="14"/>
      <c r="AI37" s="14"/>
      <c r="AJ37" s="14"/>
      <c r="AK37" s="14"/>
      <c r="AL37" s="14"/>
      <c r="AM37" s="14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</row>
    <row r="38" spans="1:52" x14ac:dyDescent="0.2">
      <c r="AE38" s="11"/>
    </row>
    <row r="39" spans="1:52" x14ac:dyDescent="0.2">
      <c r="A39" s="1" t="s">
        <v>1</v>
      </c>
      <c r="B39" s="1" t="s">
        <v>4</v>
      </c>
      <c r="C39" s="1" t="s">
        <v>9</v>
      </c>
      <c r="D39" s="1" t="s">
        <v>13</v>
      </c>
      <c r="E39" s="1">
        <v>70</v>
      </c>
      <c r="F39" s="1" t="s">
        <v>20</v>
      </c>
      <c r="G39" s="1" t="s">
        <v>22</v>
      </c>
      <c r="H39" s="1" t="s">
        <v>26</v>
      </c>
      <c r="I39" s="1">
        <v>8</v>
      </c>
      <c r="J39" s="1" t="s">
        <v>28</v>
      </c>
      <c r="K39" s="1" t="s">
        <v>33</v>
      </c>
      <c r="L39" s="1" t="s">
        <v>30</v>
      </c>
      <c r="M39" s="1" t="s">
        <v>271</v>
      </c>
      <c r="N39" s="5" t="s">
        <v>272</v>
      </c>
      <c r="O39" s="1" t="s">
        <v>8</v>
      </c>
      <c r="P39" s="6">
        <v>0.85</v>
      </c>
      <c r="Q39" s="1" t="s">
        <v>42</v>
      </c>
      <c r="R39" s="1" t="s">
        <v>42</v>
      </c>
      <c r="S39" s="1" t="s">
        <v>8</v>
      </c>
      <c r="T39" s="1" t="s">
        <v>270</v>
      </c>
      <c r="U39" s="1" t="s">
        <v>268</v>
      </c>
      <c r="V39" s="1" t="s">
        <v>8</v>
      </c>
      <c r="W39" s="1" t="s">
        <v>265</v>
      </c>
      <c r="X39" s="1" t="s">
        <v>8</v>
      </c>
      <c r="Y39" s="1" t="s">
        <v>268</v>
      </c>
      <c r="Z39" s="1" t="s">
        <v>268</v>
      </c>
      <c r="AA39" s="1" t="s">
        <v>266</v>
      </c>
      <c r="AB39" s="1" t="s">
        <v>267</v>
      </c>
      <c r="AC39" s="1" t="s">
        <v>267</v>
      </c>
      <c r="AD39" s="10" t="s">
        <v>268</v>
      </c>
      <c r="AE39" s="11"/>
      <c r="AF39" s="19" t="s">
        <v>230</v>
      </c>
      <c r="AG39" s="12">
        <v>0.88890000000000002</v>
      </c>
      <c r="AH39" s="12">
        <v>1</v>
      </c>
      <c r="AI39" s="12">
        <v>0.88890000000000002</v>
      </c>
      <c r="AJ39" s="12">
        <v>0.77780000000000005</v>
      </c>
      <c r="AK39" s="12">
        <v>0.77780000000000005</v>
      </c>
      <c r="AL39" s="12">
        <v>0.55559999999999998</v>
      </c>
      <c r="AM39" s="12">
        <v>1</v>
      </c>
      <c r="AN39" s="1">
        <v>0.77780000000000005</v>
      </c>
      <c r="AO39" s="1">
        <v>0.77780000000000005</v>
      </c>
      <c r="AP39" s="1">
        <v>0.77780000000000005</v>
      </c>
      <c r="AQ39" s="1">
        <v>1</v>
      </c>
      <c r="AR39" s="1">
        <v>0.77780000000000005</v>
      </c>
      <c r="AS39" s="1">
        <v>0.66669999999999996</v>
      </c>
      <c r="AT39" s="1">
        <v>0.66669999999999996</v>
      </c>
      <c r="AU39" s="1">
        <v>0.55559999999999998</v>
      </c>
      <c r="AV39" s="1">
        <v>0.77780000000000005</v>
      </c>
      <c r="AW39" s="1">
        <v>0.77780000000000005</v>
      </c>
      <c r="AX39" s="1">
        <v>0.55559999999999998</v>
      </c>
      <c r="AY39" s="1">
        <v>0.77780000000000005</v>
      </c>
      <c r="AZ39" s="1">
        <v>0.77780000000000005</v>
      </c>
    </row>
    <row r="40" spans="1:52" x14ac:dyDescent="0.2">
      <c r="A40" s="1" t="s">
        <v>0</v>
      </c>
      <c r="B40" s="1" t="s">
        <v>4</v>
      </c>
      <c r="C40" s="1" t="s">
        <v>10</v>
      </c>
      <c r="D40" s="1" t="s">
        <v>14</v>
      </c>
      <c r="E40" s="1" t="s">
        <v>17</v>
      </c>
      <c r="F40" s="1">
        <v>350</v>
      </c>
      <c r="G40" s="1">
        <v>25</v>
      </c>
      <c r="H40" s="1">
        <v>350</v>
      </c>
      <c r="I40" s="1" t="s">
        <v>17</v>
      </c>
      <c r="J40" s="1" t="s">
        <v>30</v>
      </c>
      <c r="K40" s="1">
        <v>7000</v>
      </c>
      <c r="L40" s="1" t="s">
        <v>35</v>
      </c>
      <c r="M40" s="1" t="s">
        <v>263</v>
      </c>
      <c r="N40" s="5" t="s">
        <v>269</v>
      </c>
      <c r="O40" s="1" t="s">
        <v>37</v>
      </c>
      <c r="P40" s="1" t="s">
        <v>41</v>
      </c>
      <c r="Q40" s="1" t="s">
        <v>41</v>
      </c>
      <c r="R40" s="1" t="s">
        <v>39</v>
      </c>
      <c r="S40" s="1" t="s">
        <v>8</v>
      </c>
      <c r="T40" s="1" t="s">
        <v>268</v>
      </c>
      <c r="U40" s="1" t="s">
        <v>267</v>
      </c>
      <c r="V40" s="1" t="s">
        <v>42</v>
      </c>
      <c r="W40" s="1" t="s">
        <v>270</v>
      </c>
      <c r="X40" s="1" t="s">
        <v>8</v>
      </c>
      <c r="Y40" s="1" t="s">
        <v>267</v>
      </c>
      <c r="Z40" s="1" t="s">
        <v>267</v>
      </c>
      <c r="AA40" s="1" t="s">
        <v>267</v>
      </c>
      <c r="AB40" s="1" t="s">
        <v>265</v>
      </c>
      <c r="AC40" s="1" t="s">
        <v>265</v>
      </c>
      <c r="AD40" s="10" t="s">
        <v>268</v>
      </c>
      <c r="AE40" s="11"/>
      <c r="AF40" s="19"/>
      <c r="AG40" s="12">
        <v>0.4</v>
      </c>
      <c r="AH40" s="12">
        <v>0.5</v>
      </c>
      <c r="AI40" s="12">
        <v>1</v>
      </c>
      <c r="AJ40" s="12">
        <v>0.6</v>
      </c>
      <c r="AK40" s="12">
        <v>0.4</v>
      </c>
      <c r="AL40" s="12">
        <v>0.4</v>
      </c>
      <c r="AM40" s="12">
        <v>0.66669999999999996</v>
      </c>
      <c r="AN40" s="1">
        <v>0.33329999999999999</v>
      </c>
      <c r="AO40" s="1">
        <v>0.4</v>
      </c>
      <c r="AP40" s="1">
        <v>0.75</v>
      </c>
      <c r="AQ40" s="1">
        <v>0.5</v>
      </c>
      <c r="AR40" s="1">
        <v>0.4</v>
      </c>
      <c r="AS40" s="1">
        <v>0.33329999999999999</v>
      </c>
      <c r="AT40" s="1">
        <v>0.66669999999999996</v>
      </c>
      <c r="AU40" s="1">
        <v>0.4</v>
      </c>
      <c r="AV40" s="1">
        <v>0.66669999999999996</v>
      </c>
      <c r="AW40" s="1">
        <v>0.66669999999999996</v>
      </c>
      <c r="AX40" s="1">
        <v>0.25</v>
      </c>
      <c r="AY40" s="1">
        <v>0.75</v>
      </c>
      <c r="AZ40" s="1">
        <v>1</v>
      </c>
    </row>
    <row r="41" spans="1:52" x14ac:dyDescent="0.2">
      <c r="A41" s="1">
        <v>150</v>
      </c>
      <c r="B41" s="1" t="s">
        <v>5</v>
      </c>
      <c r="C41" s="1" t="s">
        <v>8</v>
      </c>
      <c r="D41" s="1" t="s">
        <v>15</v>
      </c>
      <c r="E41" s="1">
        <v>50</v>
      </c>
      <c r="F41" s="1">
        <v>0</v>
      </c>
      <c r="G41" s="1" t="s">
        <v>7</v>
      </c>
      <c r="H41" s="1" t="s">
        <v>24</v>
      </c>
      <c r="I41" s="1" t="s">
        <v>17</v>
      </c>
      <c r="J41" s="1" t="s">
        <v>31</v>
      </c>
      <c r="K41" s="1" t="s">
        <v>32</v>
      </c>
      <c r="L41" s="1" t="s">
        <v>34</v>
      </c>
      <c r="M41" s="1" t="s">
        <v>263</v>
      </c>
      <c r="N41" s="5" t="s">
        <v>269</v>
      </c>
      <c r="O41" s="1" t="s">
        <v>12</v>
      </c>
      <c r="P41" s="1" t="s">
        <v>41</v>
      </c>
      <c r="Q41" s="1" t="s">
        <v>40</v>
      </c>
      <c r="R41" s="1" t="s">
        <v>8</v>
      </c>
      <c r="S41" s="1" t="s">
        <v>8</v>
      </c>
      <c r="T41" s="1" t="s">
        <v>266</v>
      </c>
      <c r="U41" s="1" t="s">
        <v>266</v>
      </c>
      <c r="V41" s="1" t="s">
        <v>41</v>
      </c>
      <c r="W41" s="1" t="s">
        <v>267</v>
      </c>
      <c r="X41" s="1" t="s">
        <v>41</v>
      </c>
      <c r="Y41" s="1" t="s">
        <v>265</v>
      </c>
      <c r="Z41" s="1" t="s">
        <v>270</v>
      </c>
      <c r="AA41" s="1" t="s">
        <v>270</v>
      </c>
      <c r="AB41" s="1" t="s">
        <v>268</v>
      </c>
      <c r="AC41" s="1" t="s">
        <v>270</v>
      </c>
      <c r="AD41" s="10" t="s">
        <v>270</v>
      </c>
      <c r="AE41" s="11"/>
      <c r="AF41" s="19"/>
      <c r="AG41" s="12">
        <v>0.83330000000000004</v>
      </c>
      <c r="AH41" s="12">
        <v>0.71430000000000005</v>
      </c>
      <c r="AI41" s="12">
        <v>0.57140000000000002</v>
      </c>
      <c r="AJ41" s="12">
        <v>0.57140000000000002</v>
      </c>
      <c r="AK41" s="12">
        <v>1</v>
      </c>
      <c r="AL41" s="12">
        <v>0.83330000000000004</v>
      </c>
      <c r="AM41" s="12">
        <v>0.22220000000000001</v>
      </c>
      <c r="AN41" s="1">
        <v>0.71430000000000005</v>
      </c>
      <c r="AO41" s="1">
        <v>0.83330000000000004</v>
      </c>
      <c r="AP41" s="1">
        <v>0.375</v>
      </c>
      <c r="AQ41" s="1">
        <v>0.71430000000000005</v>
      </c>
      <c r="AR41" s="1">
        <v>0.57140000000000002</v>
      </c>
      <c r="AS41" s="1">
        <v>0.83330000000000004</v>
      </c>
      <c r="AT41" s="1">
        <v>0.57140000000000002</v>
      </c>
      <c r="AU41" s="1">
        <v>0.66669999999999996</v>
      </c>
      <c r="AV41" s="1">
        <v>0.57140000000000002</v>
      </c>
      <c r="AW41" s="1">
        <v>0.57140000000000002</v>
      </c>
      <c r="AX41" s="1">
        <v>0.42859999999999998</v>
      </c>
      <c r="AY41" s="1">
        <v>0.57140000000000002</v>
      </c>
      <c r="AZ41" s="1">
        <v>0.57140000000000002</v>
      </c>
    </row>
    <row r="42" spans="1:52" x14ac:dyDescent="0.2">
      <c r="A42" s="1">
        <v>200</v>
      </c>
      <c r="B42" s="1" t="s">
        <v>6</v>
      </c>
      <c r="C42" s="1" t="s">
        <v>11</v>
      </c>
      <c r="D42" s="1" t="s">
        <v>14</v>
      </c>
      <c r="E42" s="1">
        <v>0</v>
      </c>
      <c r="F42" s="1" t="s">
        <v>19</v>
      </c>
      <c r="G42" s="1" t="s">
        <v>22</v>
      </c>
      <c r="H42" s="1" t="s">
        <v>26</v>
      </c>
      <c r="I42" s="1" t="s">
        <v>28</v>
      </c>
      <c r="J42" s="1" t="s">
        <v>30</v>
      </c>
      <c r="K42" s="1">
        <v>2500</v>
      </c>
      <c r="L42" s="1" t="s">
        <v>35</v>
      </c>
      <c r="M42" s="1" t="s">
        <v>273</v>
      </c>
      <c r="N42" s="5" t="s">
        <v>274</v>
      </c>
      <c r="O42" s="1" t="s">
        <v>12</v>
      </c>
      <c r="P42" s="6">
        <v>0.85</v>
      </c>
      <c r="Q42" s="6">
        <v>0.95</v>
      </c>
      <c r="R42" s="1" t="s">
        <v>41</v>
      </c>
      <c r="S42" s="1" t="s">
        <v>39</v>
      </c>
      <c r="T42" s="1" t="s">
        <v>270</v>
      </c>
      <c r="U42" s="1" t="s">
        <v>265</v>
      </c>
      <c r="V42" s="1" t="s">
        <v>41</v>
      </c>
      <c r="W42" s="1" t="s">
        <v>265</v>
      </c>
      <c r="X42" s="1" t="s">
        <v>40</v>
      </c>
      <c r="Y42" s="1" t="s">
        <v>266</v>
      </c>
      <c r="Z42" s="1" t="s">
        <v>267</v>
      </c>
      <c r="AA42" s="1" t="s">
        <v>265</v>
      </c>
      <c r="AB42" s="1" t="s">
        <v>270</v>
      </c>
      <c r="AC42" s="1" t="s">
        <v>265</v>
      </c>
      <c r="AD42" s="10" t="s">
        <v>265</v>
      </c>
      <c r="AE42" s="11"/>
      <c r="AF42" s="19"/>
      <c r="AG42" s="12">
        <v>0.75</v>
      </c>
      <c r="AH42" s="12">
        <v>0.6</v>
      </c>
      <c r="AI42" s="12">
        <v>0.75</v>
      </c>
      <c r="AJ42" s="12">
        <v>0.4</v>
      </c>
      <c r="AK42" s="12">
        <v>0.42859999999999998</v>
      </c>
      <c r="AL42" s="12">
        <v>0.5</v>
      </c>
      <c r="AM42" s="12">
        <v>0.5</v>
      </c>
      <c r="AN42" s="1">
        <v>0.5</v>
      </c>
      <c r="AO42" s="12">
        <v>1</v>
      </c>
      <c r="AP42" s="1">
        <v>0.28570000000000001</v>
      </c>
      <c r="AQ42" s="1">
        <v>0.5</v>
      </c>
      <c r="AR42" s="1">
        <v>0.5</v>
      </c>
      <c r="AS42" s="1">
        <v>0</v>
      </c>
      <c r="AT42" s="1">
        <v>0.5</v>
      </c>
      <c r="AU42" s="1">
        <v>0.75</v>
      </c>
      <c r="AV42" s="1">
        <v>0.75</v>
      </c>
      <c r="AW42" s="1">
        <v>0.75</v>
      </c>
      <c r="AX42" s="1">
        <v>0.5</v>
      </c>
      <c r="AY42" s="1">
        <v>0.66669999999999996</v>
      </c>
      <c r="AZ42" s="1">
        <v>0.5</v>
      </c>
    </row>
    <row r="43" spans="1:52" x14ac:dyDescent="0.2">
      <c r="A43" s="1" t="s">
        <v>2</v>
      </c>
      <c r="B43" s="1" t="s">
        <v>5</v>
      </c>
      <c r="C43" s="1" t="s">
        <v>11</v>
      </c>
      <c r="D43" s="1" t="s">
        <v>15</v>
      </c>
      <c r="E43" s="1" t="s">
        <v>18</v>
      </c>
      <c r="F43" s="1" t="s">
        <v>1</v>
      </c>
      <c r="G43" s="1" t="s">
        <v>21</v>
      </c>
      <c r="H43" s="1" t="s">
        <v>26</v>
      </c>
      <c r="I43" s="1" t="s">
        <v>28</v>
      </c>
      <c r="J43" s="1"/>
      <c r="K43" s="1" t="s">
        <v>32</v>
      </c>
      <c r="L43" s="1" t="s">
        <v>36</v>
      </c>
      <c r="M43" s="1" t="s">
        <v>273</v>
      </c>
      <c r="N43" s="5" t="s">
        <v>269</v>
      </c>
      <c r="O43" s="1" t="s">
        <v>38</v>
      </c>
      <c r="P43" s="1" t="s">
        <v>39</v>
      </c>
      <c r="Q43" s="1" t="s">
        <v>40</v>
      </c>
      <c r="R43" s="1" t="s">
        <v>39</v>
      </c>
      <c r="S43" s="1">
        <v>85</v>
      </c>
      <c r="T43" s="1" t="s">
        <v>267</v>
      </c>
      <c r="U43" s="1" t="s">
        <v>265</v>
      </c>
      <c r="V43" s="1" t="s">
        <v>8</v>
      </c>
      <c r="W43" s="1" t="s">
        <v>270</v>
      </c>
      <c r="X43" s="1" t="s">
        <v>8</v>
      </c>
      <c r="Y43" s="1" t="s">
        <v>270</v>
      </c>
      <c r="Z43" s="1" t="s">
        <v>265</v>
      </c>
      <c r="AA43" s="1" t="s">
        <v>265</v>
      </c>
      <c r="AB43" s="1" t="s">
        <v>267</v>
      </c>
      <c r="AC43" s="1" t="s">
        <v>267</v>
      </c>
      <c r="AD43" s="10" t="s">
        <v>265</v>
      </c>
      <c r="AE43" s="11"/>
      <c r="AF43" s="19"/>
      <c r="AG43" s="12">
        <v>0.5</v>
      </c>
      <c r="AH43" s="12">
        <v>0.75</v>
      </c>
      <c r="AI43" s="12">
        <v>0.4</v>
      </c>
      <c r="AJ43" s="12">
        <v>0.25</v>
      </c>
      <c r="AK43" s="12">
        <v>0.5</v>
      </c>
      <c r="AL43" s="12">
        <v>0.16669999999999999</v>
      </c>
      <c r="AM43" s="12">
        <v>0.75</v>
      </c>
      <c r="AN43" s="1">
        <v>0.4</v>
      </c>
      <c r="AO43" s="1">
        <v>0.75</v>
      </c>
      <c r="AP43" s="1">
        <v>0.25</v>
      </c>
      <c r="AQ43" s="1">
        <v>0.5</v>
      </c>
      <c r="AR43" s="1">
        <v>0.4</v>
      </c>
      <c r="AS43" s="1">
        <v>0.33329999999999999</v>
      </c>
      <c r="AT43" s="1">
        <v>0.4</v>
      </c>
      <c r="AU43" s="1">
        <v>0.4</v>
      </c>
      <c r="AV43" s="1">
        <v>0.4</v>
      </c>
      <c r="AW43" s="1">
        <v>0.75</v>
      </c>
      <c r="AX43" s="1">
        <v>0.75</v>
      </c>
      <c r="AY43" s="1">
        <v>0.4</v>
      </c>
      <c r="AZ43" s="1">
        <v>0.33329999999999999</v>
      </c>
    </row>
    <row r="44" spans="1:52" x14ac:dyDescent="0.2">
      <c r="A44" s="1" t="s">
        <v>0</v>
      </c>
      <c r="B44" s="1" t="s">
        <v>7</v>
      </c>
      <c r="C44" s="1" t="s">
        <v>9</v>
      </c>
      <c r="D44" s="1" t="s">
        <v>13</v>
      </c>
      <c r="E44" s="1" t="s">
        <v>7</v>
      </c>
      <c r="F44" s="1" t="s">
        <v>20</v>
      </c>
      <c r="G44" s="1" t="s">
        <v>23</v>
      </c>
      <c r="H44" s="1" t="s">
        <v>27</v>
      </c>
      <c r="I44" s="1">
        <v>8</v>
      </c>
      <c r="J44" s="1" t="s">
        <v>31</v>
      </c>
      <c r="K44" s="1" t="s">
        <v>32</v>
      </c>
      <c r="L44" s="1" t="s">
        <v>35</v>
      </c>
      <c r="M44" s="1" t="s">
        <v>273</v>
      </c>
      <c r="N44" s="5" t="s">
        <v>269</v>
      </c>
      <c r="O44" s="1" t="s">
        <v>12</v>
      </c>
      <c r="P44" s="1" t="s">
        <v>39</v>
      </c>
      <c r="Q44" s="1" t="s">
        <v>41</v>
      </c>
      <c r="R44" s="6">
        <v>0.75</v>
      </c>
      <c r="S44" s="1" t="s">
        <v>40</v>
      </c>
      <c r="T44" s="1" t="s">
        <v>266</v>
      </c>
      <c r="U44" s="1" t="s">
        <v>265</v>
      </c>
      <c r="V44" s="1" t="s">
        <v>42</v>
      </c>
      <c r="W44" s="1" t="s">
        <v>268</v>
      </c>
      <c r="X44" s="1">
        <v>85</v>
      </c>
      <c r="Y44" s="1" t="s">
        <v>268</v>
      </c>
      <c r="Z44" s="1" t="s">
        <v>265</v>
      </c>
      <c r="AA44" s="1" t="s">
        <v>268</v>
      </c>
      <c r="AB44" s="1" t="s">
        <v>265</v>
      </c>
      <c r="AC44" s="1" t="s">
        <v>265</v>
      </c>
      <c r="AD44" s="10" t="s">
        <v>268</v>
      </c>
      <c r="AE44" s="11"/>
      <c r="AF44" s="19"/>
      <c r="AG44" s="12">
        <v>0.71430000000000005</v>
      </c>
      <c r="AH44" s="12">
        <v>0.85709999999999997</v>
      </c>
      <c r="AI44" s="12">
        <v>0.71430000000000005</v>
      </c>
      <c r="AJ44" s="12">
        <v>0.85709999999999997</v>
      </c>
      <c r="AK44" s="12">
        <v>0.33329999999999999</v>
      </c>
      <c r="AL44" s="12">
        <v>0.66669999999999996</v>
      </c>
      <c r="AM44" s="12">
        <v>0.71430000000000005</v>
      </c>
      <c r="AN44" s="1">
        <v>0.83330000000000004</v>
      </c>
      <c r="AO44" s="1">
        <v>0.83330000000000004</v>
      </c>
      <c r="AP44" s="1">
        <v>0.625</v>
      </c>
      <c r="AQ44" s="1">
        <v>0.85709999999999997</v>
      </c>
      <c r="AR44" s="1">
        <v>0.75</v>
      </c>
      <c r="AS44" s="1">
        <v>1</v>
      </c>
      <c r="AT44" s="1">
        <v>0.71430000000000005</v>
      </c>
      <c r="AU44" s="1">
        <v>0.75</v>
      </c>
      <c r="AV44" s="1">
        <v>0.83330000000000004</v>
      </c>
      <c r="AW44" s="1">
        <v>1</v>
      </c>
      <c r="AX44" s="1">
        <v>0.85709999999999997</v>
      </c>
      <c r="AY44" s="1">
        <v>0.85709999999999997</v>
      </c>
      <c r="AZ44" s="1">
        <v>0.57140000000000002</v>
      </c>
    </row>
    <row r="45" spans="1:52" x14ac:dyDescent="0.2">
      <c r="A45" s="1">
        <v>200</v>
      </c>
      <c r="B45" s="1" t="s">
        <v>3</v>
      </c>
      <c r="C45" s="1" t="s">
        <v>12</v>
      </c>
      <c r="D45" s="1" t="s">
        <v>13</v>
      </c>
      <c r="E45" s="1">
        <v>50</v>
      </c>
      <c r="F45" s="1">
        <v>0</v>
      </c>
      <c r="G45" s="1" t="s">
        <v>7</v>
      </c>
      <c r="H45" s="1" t="s">
        <v>26</v>
      </c>
      <c r="I45" s="1" t="s">
        <v>29</v>
      </c>
      <c r="J45" s="1">
        <v>0.4</v>
      </c>
      <c r="K45" s="1">
        <v>0</v>
      </c>
      <c r="L45" s="1" t="s">
        <v>36</v>
      </c>
      <c r="M45" s="1" t="s">
        <v>275</v>
      </c>
      <c r="N45" s="5" t="s">
        <v>272</v>
      </c>
      <c r="O45" s="1" t="s">
        <v>37</v>
      </c>
      <c r="P45" s="1" t="s">
        <v>40</v>
      </c>
      <c r="Q45" s="1" t="s">
        <v>8</v>
      </c>
      <c r="R45" s="6">
        <v>0.95</v>
      </c>
      <c r="S45" s="1" t="s">
        <v>41</v>
      </c>
      <c r="T45" s="1" t="s">
        <v>266</v>
      </c>
      <c r="U45" s="1" t="s">
        <v>267</v>
      </c>
      <c r="V45" s="1">
        <v>85</v>
      </c>
      <c r="W45" s="1" t="s">
        <v>268</v>
      </c>
      <c r="X45" s="1" t="s">
        <v>41</v>
      </c>
      <c r="Y45" s="1" t="s">
        <v>267</v>
      </c>
      <c r="Z45" s="1" t="s">
        <v>265</v>
      </c>
      <c r="AA45" s="1" t="s">
        <v>268</v>
      </c>
      <c r="AB45" s="1" t="s">
        <v>266</v>
      </c>
      <c r="AC45" s="1" t="s">
        <v>268</v>
      </c>
      <c r="AD45" s="10" t="s">
        <v>268</v>
      </c>
      <c r="AE45" s="11"/>
      <c r="AF45" s="19"/>
      <c r="AG45" s="12">
        <v>0.85709999999999997</v>
      </c>
      <c r="AH45" s="12">
        <v>0.875</v>
      </c>
      <c r="AI45" s="12">
        <v>0.875</v>
      </c>
      <c r="AJ45" s="12">
        <v>0.75</v>
      </c>
      <c r="AK45" s="12">
        <v>0.75</v>
      </c>
      <c r="AL45" s="12">
        <v>0.55559999999999998</v>
      </c>
      <c r="AM45" s="12">
        <v>1</v>
      </c>
      <c r="AN45" s="1">
        <v>0.875</v>
      </c>
      <c r="AO45" s="1">
        <v>0.71430000000000005</v>
      </c>
      <c r="AP45" s="1">
        <v>0.55559999999999998</v>
      </c>
      <c r="AQ45" s="1">
        <v>0.71430000000000005</v>
      </c>
      <c r="AR45" s="1">
        <v>0.77780000000000005</v>
      </c>
      <c r="AS45" s="1">
        <v>0.75</v>
      </c>
      <c r="AT45" s="1">
        <v>1</v>
      </c>
      <c r="AU45" s="1">
        <v>0.75</v>
      </c>
      <c r="AV45" s="1">
        <v>0.85709999999999997</v>
      </c>
      <c r="AW45" s="1">
        <v>0.77780000000000005</v>
      </c>
      <c r="AX45" s="1">
        <v>0.85709999999999997</v>
      </c>
      <c r="AY45" s="1">
        <v>0.85709999999999997</v>
      </c>
      <c r="AZ45" s="1">
        <v>0.71430000000000005</v>
      </c>
    </row>
    <row r="46" spans="1:52" x14ac:dyDescent="0.2">
      <c r="A46" s="1" t="s">
        <v>0</v>
      </c>
      <c r="B46" s="1" t="s">
        <v>4</v>
      </c>
      <c r="C46" s="1" t="s">
        <v>11</v>
      </c>
      <c r="D46" s="1" t="s">
        <v>16</v>
      </c>
      <c r="E46" s="1">
        <v>70</v>
      </c>
      <c r="F46" s="1" t="s">
        <v>20</v>
      </c>
      <c r="G46" s="1" t="s">
        <v>21</v>
      </c>
      <c r="H46" s="1" t="s">
        <v>19</v>
      </c>
      <c r="I46" s="1" t="s">
        <v>29</v>
      </c>
      <c r="J46" s="1"/>
      <c r="K46" s="1" t="s">
        <v>32</v>
      </c>
      <c r="L46" s="1" t="s">
        <v>16</v>
      </c>
      <c r="M46" s="1" t="s">
        <v>276</v>
      </c>
      <c r="N46" s="5" t="s">
        <v>269</v>
      </c>
      <c r="O46" s="1" t="s">
        <v>12</v>
      </c>
      <c r="P46" s="6">
        <v>0.85</v>
      </c>
      <c r="Q46" s="1" t="s">
        <v>39</v>
      </c>
      <c r="R46" s="1" t="s">
        <v>39</v>
      </c>
      <c r="S46" s="1" t="s">
        <v>41</v>
      </c>
      <c r="T46" s="1" t="s">
        <v>270</v>
      </c>
      <c r="U46" s="1" t="s">
        <v>270</v>
      </c>
      <c r="V46" s="6">
        <v>0.95</v>
      </c>
      <c r="W46" s="1" t="s">
        <v>270</v>
      </c>
      <c r="X46" s="1" t="s">
        <v>40</v>
      </c>
      <c r="Y46" s="1" t="s">
        <v>265</v>
      </c>
      <c r="Z46" s="1" t="s">
        <v>265</v>
      </c>
      <c r="AA46" s="1" t="s">
        <v>265</v>
      </c>
      <c r="AB46" s="1" t="s">
        <v>270</v>
      </c>
      <c r="AC46" s="1" t="s">
        <v>265</v>
      </c>
      <c r="AD46" s="10" t="s">
        <v>265</v>
      </c>
      <c r="AE46" s="11"/>
      <c r="AF46" s="19"/>
      <c r="AG46" s="12">
        <v>0.5</v>
      </c>
      <c r="AH46" s="12">
        <v>0.33329999999999999</v>
      </c>
      <c r="AI46" s="12">
        <v>0.25</v>
      </c>
      <c r="AJ46" s="12">
        <v>0.4</v>
      </c>
      <c r="AK46" s="12">
        <v>0.4</v>
      </c>
      <c r="AL46" s="12">
        <v>1</v>
      </c>
      <c r="AM46" s="12">
        <v>0.5</v>
      </c>
      <c r="AN46" s="1">
        <v>0.6</v>
      </c>
      <c r="AO46" s="1">
        <v>0.33329999999999999</v>
      </c>
      <c r="AP46" s="1">
        <v>0.66669999999999996</v>
      </c>
      <c r="AQ46" s="1">
        <v>0.42859999999999998</v>
      </c>
      <c r="AR46" s="1">
        <v>0.5</v>
      </c>
      <c r="AS46" s="1">
        <v>0.6</v>
      </c>
      <c r="AT46" s="1">
        <v>0.33329999999999999</v>
      </c>
      <c r="AU46" s="1">
        <v>0.5</v>
      </c>
      <c r="AV46" s="1">
        <v>0.6</v>
      </c>
      <c r="AW46" s="1">
        <v>0.6</v>
      </c>
      <c r="AX46" s="1">
        <v>0.5</v>
      </c>
      <c r="AY46" s="1">
        <v>0.5</v>
      </c>
      <c r="AZ46" s="1">
        <v>0.33329999999999999</v>
      </c>
    </row>
    <row r="47" spans="1:52" x14ac:dyDescent="0.2">
      <c r="AE47" s="11"/>
      <c r="AF47" s="19"/>
      <c r="AG47" s="12">
        <v>0.5</v>
      </c>
      <c r="AH47" s="12">
        <v>0.42859999999999998</v>
      </c>
      <c r="AI47" s="12">
        <v>0.66669999999999996</v>
      </c>
      <c r="AJ47" s="12">
        <v>0.6</v>
      </c>
      <c r="AK47" s="12">
        <v>1</v>
      </c>
      <c r="AL47" s="12">
        <v>0.42859999999999998</v>
      </c>
      <c r="AM47" s="12">
        <v>0.8</v>
      </c>
      <c r="AN47" s="1">
        <v>0.66669999999999996</v>
      </c>
      <c r="AO47" s="1">
        <v>0.57140000000000002</v>
      </c>
      <c r="AP47" s="1">
        <v>0.42859999999999998</v>
      </c>
      <c r="AQ47" s="1">
        <v>0.71430000000000005</v>
      </c>
      <c r="AR47" s="1">
        <v>0.83330000000000004</v>
      </c>
      <c r="AS47" s="1">
        <v>0.66669999999999996</v>
      </c>
      <c r="AT47" s="1">
        <v>0.66669999999999996</v>
      </c>
      <c r="AU47" s="1">
        <v>0.42859999999999998</v>
      </c>
      <c r="AV47" s="1">
        <v>0.25</v>
      </c>
      <c r="AW47" s="1">
        <v>0.57140000000000002</v>
      </c>
      <c r="AX47" s="1">
        <v>0.5</v>
      </c>
      <c r="AY47" s="1">
        <v>0.66669999999999996</v>
      </c>
      <c r="AZ47" s="1">
        <v>0.66669999999999996</v>
      </c>
    </row>
    <row r="48" spans="1:52" x14ac:dyDescent="0.2">
      <c r="AE48" s="11"/>
      <c r="AF48" s="19"/>
      <c r="AG48" s="12">
        <v>0.8</v>
      </c>
      <c r="AH48" s="12">
        <v>0.33329999999999999</v>
      </c>
      <c r="AI48" s="12">
        <v>0.66669999999999996</v>
      </c>
      <c r="AJ48" s="12">
        <v>0.42859999999999998</v>
      </c>
      <c r="AK48" s="12">
        <v>0.42859999999999998</v>
      </c>
      <c r="AL48" s="12">
        <v>0.28570000000000001</v>
      </c>
      <c r="AM48" s="12">
        <v>0.8</v>
      </c>
      <c r="AN48" s="1">
        <v>0.33329999999999999</v>
      </c>
      <c r="AO48" s="1">
        <v>0.8</v>
      </c>
      <c r="AP48" s="1">
        <v>0.375</v>
      </c>
      <c r="AQ48" s="1">
        <v>0.57140000000000002</v>
      </c>
      <c r="AR48" s="1">
        <v>0.5</v>
      </c>
      <c r="AS48" s="1">
        <v>0.2</v>
      </c>
      <c r="AT48" s="1">
        <v>0.6</v>
      </c>
      <c r="AU48" s="1">
        <v>0.4</v>
      </c>
      <c r="AV48" s="1">
        <v>0.75</v>
      </c>
      <c r="AW48" s="1">
        <v>0.25</v>
      </c>
      <c r="AX48" s="1">
        <v>0.5</v>
      </c>
      <c r="AY48" s="1">
        <v>0.42859999999999998</v>
      </c>
      <c r="AZ48" s="1">
        <v>0.5</v>
      </c>
    </row>
    <row r="49" spans="1:52" x14ac:dyDescent="0.2">
      <c r="AF49" s="9"/>
      <c r="AG49" s="7"/>
      <c r="AH49" s="7"/>
      <c r="AI49" s="7"/>
      <c r="AJ49" s="7"/>
      <c r="AK49" s="7"/>
      <c r="AL49" s="7"/>
      <c r="AM49" s="7"/>
    </row>
    <row r="50" spans="1:52" x14ac:dyDescent="0.2">
      <c r="AF50" s="9"/>
      <c r="AG50" s="7"/>
      <c r="AH50" s="7"/>
      <c r="AI50" s="7"/>
      <c r="AJ50" s="7"/>
      <c r="AK50" s="7"/>
      <c r="AL50" s="7"/>
      <c r="AM50" s="7"/>
    </row>
    <row r="51" spans="1:52" ht="15" customHeight="1" x14ac:dyDescent="0.2">
      <c r="AE51" s="15" t="s">
        <v>233</v>
      </c>
      <c r="AF51" s="15"/>
      <c r="AG51" s="1">
        <v>1</v>
      </c>
      <c r="AH51" s="1">
        <v>2</v>
      </c>
      <c r="AI51" s="1">
        <v>3</v>
      </c>
      <c r="AJ51" s="1">
        <v>4</v>
      </c>
      <c r="AK51" s="1">
        <v>5</v>
      </c>
      <c r="AL51" s="1">
        <v>6</v>
      </c>
      <c r="AM51" s="1">
        <v>7</v>
      </c>
      <c r="AN51" s="1">
        <v>8</v>
      </c>
      <c r="AO51" s="1">
        <v>9</v>
      </c>
      <c r="AP51" s="1"/>
      <c r="AQ51" s="1">
        <v>11</v>
      </c>
      <c r="AR51" s="1">
        <v>12</v>
      </c>
      <c r="AS51" s="1">
        <v>13</v>
      </c>
      <c r="AT51" s="1">
        <v>14</v>
      </c>
      <c r="AU51" s="1">
        <v>15</v>
      </c>
      <c r="AV51" s="1">
        <v>16</v>
      </c>
      <c r="AW51" s="1">
        <v>17</v>
      </c>
      <c r="AX51" s="1">
        <v>18</v>
      </c>
      <c r="AY51" s="1">
        <v>19</v>
      </c>
      <c r="AZ51" s="1">
        <v>20</v>
      </c>
    </row>
    <row r="52" spans="1:52" x14ac:dyDescent="0.2">
      <c r="A52" s="1" t="s">
        <v>0</v>
      </c>
      <c r="B52" s="1">
        <v>28</v>
      </c>
      <c r="C52" s="1">
        <v>90</v>
      </c>
      <c r="D52" s="1">
        <v>0.5</v>
      </c>
      <c r="E52" s="1">
        <v>0</v>
      </c>
      <c r="F52" s="1" t="s">
        <v>19</v>
      </c>
      <c r="G52" s="1" t="s">
        <v>21</v>
      </c>
      <c r="H52" s="1" t="s">
        <v>24</v>
      </c>
      <c r="I52" s="1">
        <v>8</v>
      </c>
      <c r="J52" s="1">
        <v>0.4</v>
      </c>
      <c r="K52" s="1" t="s">
        <v>32</v>
      </c>
      <c r="L52" s="1" t="s">
        <v>34</v>
      </c>
      <c r="M52" s="1" t="s">
        <v>263</v>
      </c>
      <c r="N52" s="5" t="s">
        <v>264</v>
      </c>
      <c r="O52" s="1" t="s">
        <v>8</v>
      </c>
      <c r="P52" s="1" t="s">
        <v>39</v>
      </c>
      <c r="Q52" s="6">
        <v>0.75</v>
      </c>
      <c r="R52" s="6">
        <v>0.85</v>
      </c>
      <c r="S52" s="6">
        <v>0.85</v>
      </c>
      <c r="T52" s="1" t="s">
        <v>265</v>
      </c>
      <c r="U52" s="1" t="s">
        <v>266</v>
      </c>
      <c r="V52" s="6">
        <v>0.85</v>
      </c>
      <c r="W52" s="1" t="s">
        <v>267</v>
      </c>
      <c r="X52" s="1">
        <v>0.65</v>
      </c>
      <c r="Y52" s="1" t="s">
        <v>266</v>
      </c>
      <c r="Z52" s="1" t="s">
        <v>268</v>
      </c>
      <c r="AA52" s="1" t="s">
        <v>268</v>
      </c>
      <c r="AB52" s="1" t="s">
        <v>265</v>
      </c>
      <c r="AC52" s="1" t="s">
        <v>267</v>
      </c>
      <c r="AD52" s="10" t="s">
        <v>266</v>
      </c>
      <c r="AE52" s="15"/>
      <c r="AF52" s="15"/>
      <c r="AG52" s="16">
        <f>AG39-AG14</f>
        <v>0</v>
      </c>
      <c r="AH52" s="16">
        <f>AH39-AH14</f>
        <v>0</v>
      </c>
      <c r="AI52" s="16">
        <f>AI39-AI14</f>
        <v>0.22220000000000006</v>
      </c>
      <c r="AJ52" s="16">
        <f>AJ39-AJ14</f>
        <v>0.11110000000000009</v>
      </c>
      <c r="AK52" s="16">
        <f>AK39-AK14</f>
        <v>0</v>
      </c>
      <c r="AL52" s="16">
        <f>AL39-AL14</f>
        <v>0.2223</v>
      </c>
      <c r="AM52" s="16">
        <f>AM39-AM14</f>
        <v>0</v>
      </c>
      <c r="AN52" s="16">
        <f>AN39-AN14</f>
        <v>0.33340000000000003</v>
      </c>
      <c r="AO52" s="16">
        <f>AO39-AO14</f>
        <v>0.33340000000000003</v>
      </c>
      <c r="AP52" s="16">
        <f>AP39-AP14</f>
        <v>0.44450000000000006</v>
      </c>
      <c r="AQ52" s="16">
        <f>AQ39-AQ14</f>
        <v>0</v>
      </c>
      <c r="AR52" s="16">
        <f>AR39-AR14</f>
        <v>0.33340000000000003</v>
      </c>
      <c r="AS52" s="16">
        <f>AS39-AS14</f>
        <v>0.11109999999999998</v>
      </c>
      <c r="AT52" s="16">
        <f>AT39-AT14</f>
        <v>0.44449999999999995</v>
      </c>
      <c r="AU52" s="16">
        <f>AU39-AU14</f>
        <v>-0.11109999999999998</v>
      </c>
      <c r="AV52" s="16">
        <f>AV39-AV14</f>
        <v>0.22220000000000006</v>
      </c>
      <c r="AW52" s="16">
        <f>AW39-AW14</f>
        <v>0.33340000000000003</v>
      </c>
      <c r="AX52" s="16">
        <f>AX39-AX14</f>
        <v>0.11119999999999997</v>
      </c>
      <c r="AY52" s="16">
        <f>AY39-AY14</f>
        <v>0.22220000000000006</v>
      </c>
      <c r="AZ52" s="16">
        <f>AZ39-AZ14</f>
        <v>0.22220000000000006</v>
      </c>
    </row>
    <row r="53" spans="1:52" x14ac:dyDescent="0.2">
      <c r="A53" s="1" t="s">
        <v>1</v>
      </c>
      <c r="B53" s="1" t="s">
        <v>3</v>
      </c>
      <c r="C53" s="1" t="s">
        <v>8</v>
      </c>
      <c r="D53" s="1">
        <v>0.15</v>
      </c>
      <c r="E53" s="1">
        <v>70</v>
      </c>
      <c r="F53" s="1">
        <v>0</v>
      </c>
      <c r="G53" s="1" t="s">
        <v>22</v>
      </c>
      <c r="H53" s="1" t="s">
        <v>25</v>
      </c>
      <c r="I53" s="1">
        <v>0</v>
      </c>
      <c r="J53" s="1">
        <v>0.2</v>
      </c>
      <c r="K53" s="1">
        <v>2500</v>
      </c>
      <c r="L53" s="1" t="s">
        <v>16</v>
      </c>
      <c r="M53" s="1" t="s">
        <v>263</v>
      </c>
      <c r="N53" s="5" t="s">
        <v>269</v>
      </c>
      <c r="O53" s="1" t="s">
        <v>37</v>
      </c>
      <c r="P53" s="1" t="s">
        <v>40</v>
      </c>
      <c r="Q53" s="1" t="s">
        <v>41</v>
      </c>
      <c r="R53" s="6">
        <v>0.95</v>
      </c>
      <c r="S53" s="1" t="s">
        <v>41</v>
      </c>
      <c r="T53" s="1" t="s">
        <v>265</v>
      </c>
      <c r="U53" s="1" t="s">
        <v>266</v>
      </c>
      <c r="V53" s="1" t="s">
        <v>39</v>
      </c>
      <c r="W53" s="1" t="s">
        <v>268</v>
      </c>
      <c r="X53" s="1" t="s">
        <v>42</v>
      </c>
      <c r="Y53" s="1" t="s">
        <v>265</v>
      </c>
      <c r="Z53" s="1" t="s">
        <v>268</v>
      </c>
      <c r="AA53" s="1" t="s">
        <v>265</v>
      </c>
      <c r="AB53" s="1" t="s">
        <v>270</v>
      </c>
      <c r="AC53" s="1" t="s">
        <v>265</v>
      </c>
      <c r="AD53" s="10" t="s">
        <v>266</v>
      </c>
      <c r="AE53" s="15"/>
      <c r="AF53" s="15"/>
      <c r="AG53" s="1">
        <f>AG40-AG15</f>
        <v>0.2</v>
      </c>
      <c r="AH53" s="1">
        <f>AH40-AH15</f>
        <v>0.16670000000000001</v>
      </c>
      <c r="AI53" s="1">
        <f>AI40-AI15</f>
        <v>0.6</v>
      </c>
      <c r="AJ53" s="1">
        <f>AJ40-AJ15</f>
        <v>0.39999999999999997</v>
      </c>
      <c r="AK53" s="1">
        <f>AK40-AK15</f>
        <v>0.11430000000000001</v>
      </c>
      <c r="AL53" s="1">
        <f>AL40-AL15</f>
        <v>0.2</v>
      </c>
      <c r="AM53" s="1">
        <f>AM40-AM15</f>
        <v>0</v>
      </c>
      <c r="AN53" s="1">
        <f>AN40-AN15</f>
        <v>0.13329999999999997</v>
      </c>
      <c r="AO53" s="1">
        <f>AO40-AO15</f>
        <v>-0.26669999999999994</v>
      </c>
      <c r="AP53" s="1">
        <f>AP40-AP15</f>
        <v>0.35</v>
      </c>
      <c r="AQ53" s="1">
        <f>AQ40-AQ15</f>
        <v>0.125</v>
      </c>
      <c r="AR53" s="1">
        <f>AR40-AR15</f>
        <v>0.2</v>
      </c>
      <c r="AS53" s="1">
        <f>AS40-AS15</f>
        <v>0.19039999999999999</v>
      </c>
      <c r="AT53" s="1">
        <f>AT40-AT15</f>
        <v>0.33339999999999997</v>
      </c>
      <c r="AU53" s="1">
        <f>AU40-AU15</f>
        <v>-0.26669999999999994</v>
      </c>
      <c r="AV53" s="1">
        <f>AV40-AV15</f>
        <v>0</v>
      </c>
      <c r="AW53" s="1">
        <f>AW40-AW15</f>
        <v>0</v>
      </c>
      <c r="AX53" s="1">
        <f>AX40-AX15</f>
        <v>0.25</v>
      </c>
      <c r="AY53" s="1">
        <f>AY40-AY15</f>
        <v>0.25</v>
      </c>
      <c r="AZ53" s="1">
        <f>AZ40-AZ15</f>
        <v>0.33330000000000004</v>
      </c>
    </row>
    <row r="54" spans="1:52" x14ac:dyDescent="0.2">
      <c r="A54" s="1" t="s">
        <v>1</v>
      </c>
      <c r="B54" s="1" t="s">
        <v>4</v>
      </c>
      <c r="C54" s="1" t="s">
        <v>9</v>
      </c>
      <c r="D54" s="1" t="s">
        <v>13</v>
      </c>
      <c r="E54" s="1">
        <v>70</v>
      </c>
      <c r="F54" s="1" t="s">
        <v>20</v>
      </c>
      <c r="G54" s="1" t="s">
        <v>22</v>
      </c>
      <c r="H54" s="1" t="s">
        <v>26</v>
      </c>
      <c r="I54" s="1">
        <v>8</v>
      </c>
      <c r="J54" s="1" t="s">
        <v>28</v>
      </c>
      <c r="K54" s="1" t="s">
        <v>33</v>
      </c>
      <c r="L54" s="1" t="s">
        <v>30</v>
      </c>
      <c r="M54" s="1" t="s">
        <v>271</v>
      </c>
      <c r="N54" s="5" t="s">
        <v>272</v>
      </c>
      <c r="O54" s="1" t="s">
        <v>8</v>
      </c>
      <c r="P54" s="6">
        <v>0.85</v>
      </c>
      <c r="Q54" s="1" t="s">
        <v>42</v>
      </c>
      <c r="R54" s="1" t="s">
        <v>42</v>
      </c>
      <c r="S54" s="1" t="s">
        <v>8</v>
      </c>
      <c r="T54" s="1" t="s">
        <v>270</v>
      </c>
      <c r="U54" s="1" t="s">
        <v>268</v>
      </c>
      <c r="V54" s="1" t="s">
        <v>8</v>
      </c>
      <c r="W54" s="1" t="s">
        <v>265</v>
      </c>
      <c r="X54" s="1" t="s">
        <v>8</v>
      </c>
      <c r="Y54" s="1" t="s">
        <v>268</v>
      </c>
      <c r="Z54" s="1" t="s">
        <v>268</v>
      </c>
      <c r="AA54" s="1" t="s">
        <v>266</v>
      </c>
      <c r="AB54" s="1" t="s">
        <v>267</v>
      </c>
      <c r="AC54" s="1" t="s">
        <v>267</v>
      </c>
      <c r="AD54" s="10" t="s">
        <v>268</v>
      </c>
      <c r="AE54" s="15"/>
      <c r="AF54" s="15"/>
      <c r="AG54" s="1">
        <f>AG41-AG16</f>
        <v>0.16660000000000008</v>
      </c>
      <c r="AH54" s="1">
        <f>AH41-AH16</f>
        <v>4.7600000000000087E-2</v>
      </c>
      <c r="AI54" s="1">
        <f>AI41-AI16</f>
        <v>0.14280000000000004</v>
      </c>
      <c r="AJ54" s="1">
        <f>AJ41-AJ16</f>
        <v>0.14280000000000004</v>
      </c>
      <c r="AK54" s="1">
        <f>AK41-AK16</f>
        <v>0.57140000000000002</v>
      </c>
      <c r="AL54" s="1">
        <f>AL41-AL16</f>
        <v>0.16660000000000008</v>
      </c>
      <c r="AM54" s="1">
        <f>AM41-AM16</f>
        <v>9.7200000000000009E-2</v>
      </c>
      <c r="AN54" s="1">
        <f>AN41-AN16</f>
        <v>0.28570000000000007</v>
      </c>
      <c r="AO54" s="1">
        <f>AO41-AO16</f>
        <v>0.33330000000000004</v>
      </c>
      <c r="AP54" s="1">
        <f>AP41-AP16</f>
        <v>0.125</v>
      </c>
      <c r="AQ54" s="1">
        <f>AQ41-AQ16</f>
        <v>0.15870000000000006</v>
      </c>
      <c r="AR54" s="1">
        <f>AR41-AR16</f>
        <v>0.14280000000000004</v>
      </c>
      <c r="AS54" s="1">
        <f>AS41-AS16</f>
        <v>0.33330000000000004</v>
      </c>
      <c r="AT54" s="1">
        <f>AT41-AT16</f>
        <v>0.28570000000000001</v>
      </c>
      <c r="AU54" s="1">
        <f>AU41-AU16</f>
        <v>0.16669999999999996</v>
      </c>
      <c r="AV54" s="1">
        <f>AV41-AV16</f>
        <v>0.28570000000000001</v>
      </c>
      <c r="AW54" s="1">
        <f>AW41-AW16</f>
        <v>0.28570000000000001</v>
      </c>
      <c r="AX54" s="1">
        <f>AX41-AX16</f>
        <v>5.3599999999999981E-2</v>
      </c>
      <c r="AY54" s="1">
        <f>AY41-AY16</f>
        <v>0.28570000000000001</v>
      </c>
      <c r="AZ54" s="1">
        <f>AZ41-AZ16</f>
        <v>0.28570000000000001</v>
      </c>
    </row>
    <row r="55" spans="1:52" x14ac:dyDescent="0.2">
      <c r="A55" s="1" t="s">
        <v>0</v>
      </c>
      <c r="B55" s="1" t="s">
        <v>4</v>
      </c>
      <c r="C55" s="1" t="s">
        <v>10</v>
      </c>
      <c r="D55" s="1" t="s">
        <v>14</v>
      </c>
      <c r="E55" s="1" t="s">
        <v>17</v>
      </c>
      <c r="F55" s="1">
        <v>350</v>
      </c>
      <c r="G55" s="1">
        <v>25</v>
      </c>
      <c r="H55" s="1">
        <v>350</v>
      </c>
      <c r="I55" s="1" t="s">
        <v>17</v>
      </c>
      <c r="J55" s="1" t="s">
        <v>30</v>
      </c>
      <c r="K55" s="1">
        <v>7000</v>
      </c>
      <c r="L55" s="1" t="s">
        <v>35</v>
      </c>
      <c r="M55" s="1" t="s">
        <v>263</v>
      </c>
      <c r="N55" s="5" t="s">
        <v>269</v>
      </c>
      <c r="O55" s="1" t="s">
        <v>37</v>
      </c>
      <c r="P55" s="1" t="s">
        <v>41</v>
      </c>
      <c r="Q55" s="1" t="s">
        <v>41</v>
      </c>
      <c r="R55" s="1" t="s">
        <v>39</v>
      </c>
      <c r="S55" s="1" t="s">
        <v>8</v>
      </c>
      <c r="T55" s="1" t="s">
        <v>268</v>
      </c>
      <c r="U55" s="1" t="s">
        <v>267</v>
      </c>
      <c r="V55" s="1" t="s">
        <v>42</v>
      </c>
      <c r="W55" s="1" t="s">
        <v>270</v>
      </c>
      <c r="X55" s="1" t="s">
        <v>8</v>
      </c>
      <c r="Y55" s="1" t="s">
        <v>267</v>
      </c>
      <c r="Z55" s="1" t="s">
        <v>267</v>
      </c>
      <c r="AA55" s="1" t="s">
        <v>267</v>
      </c>
      <c r="AB55" s="1" t="s">
        <v>265</v>
      </c>
      <c r="AC55" s="1" t="s">
        <v>265</v>
      </c>
      <c r="AD55" s="10" t="s">
        <v>268</v>
      </c>
      <c r="AE55" s="15"/>
      <c r="AF55" s="15"/>
      <c r="AG55" s="1">
        <f>AG42-AG17</f>
        <v>0.15000000000000002</v>
      </c>
      <c r="AH55" s="1">
        <f>AH42-AH17</f>
        <v>0.1714</v>
      </c>
      <c r="AI55" s="1">
        <f>AI42-AI17</f>
        <v>0.25</v>
      </c>
      <c r="AJ55" s="1">
        <f>AJ42-AJ17</f>
        <v>0.11430000000000001</v>
      </c>
      <c r="AK55" s="1">
        <f>AK42-AK17</f>
        <v>5.3599999999999981E-2</v>
      </c>
      <c r="AL55" s="1">
        <f>AL42-AL17</f>
        <v>0.33330000000000004</v>
      </c>
      <c r="AM55" s="1">
        <f>AM42-AM17</f>
        <v>0.16670000000000001</v>
      </c>
      <c r="AN55" s="1">
        <f>AN42-AN17</f>
        <v>0.16670000000000001</v>
      </c>
      <c r="AO55" s="1">
        <f>AO42-AO17</f>
        <v>0.5</v>
      </c>
      <c r="AP55" s="1">
        <f>AP42-AP17</f>
        <v>0.28570000000000001</v>
      </c>
      <c r="AQ55" s="1">
        <f>AQ42-AQ17</f>
        <v>0.125</v>
      </c>
      <c r="AR55" s="1">
        <f>AR42-AR17</f>
        <v>0.16670000000000001</v>
      </c>
      <c r="AS55" s="1">
        <f>AS42-AS17</f>
        <v>0</v>
      </c>
      <c r="AT55" s="1">
        <f>AT42-AT17</f>
        <v>0.25</v>
      </c>
      <c r="AU55" s="1">
        <f>AU42-AU17</f>
        <v>0.25</v>
      </c>
      <c r="AV55" s="1">
        <f>AV42-AV17</f>
        <v>0.32140000000000002</v>
      </c>
      <c r="AW55" s="1">
        <f>AW42-AW17</f>
        <v>0.32140000000000002</v>
      </c>
      <c r="AX55" s="1">
        <f>AX42-AX17</f>
        <v>0.16670000000000001</v>
      </c>
      <c r="AY55" s="1">
        <f>AY42-AY17</f>
        <v>0.16669999999999996</v>
      </c>
      <c r="AZ55" s="1">
        <f>AZ42-AZ17</f>
        <v>0.16670000000000001</v>
      </c>
    </row>
    <row r="56" spans="1:52" x14ac:dyDescent="0.2">
      <c r="A56" s="1">
        <v>150</v>
      </c>
      <c r="B56" s="1" t="s">
        <v>5</v>
      </c>
      <c r="C56" s="1" t="s">
        <v>8</v>
      </c>
      <c r="D56" s="1" t="s">
        <v>15</v>
      </c>
      <c r="E56" s="1">
        <v>50</v>
      </c>
      <c r="F56" s="1">
        <v>0</v>
      </c>
      <c r="G56" s="1" t="s">
        <v>7</v>
      </c>
      <c r="H56" s="1" t="s">
        <v>24</v>
      </c>
      <c r="I56" s="1" t="s">
        <v>17</v>
      </c>
      <c r="J56" s="1" t="s">
        <v>31</v>
      </c>
      <c r="K56" s="1" t="s">
        <v>32</v>
      </c>
      <c r="L56" s="1" t="s">
        <v>34</v>
      </c>
      <c r="M56" s="1" t="s">
        <v>263</v>
      </c>
      <c r="N56" s="5" t="s">
        <v>269</v>
      </c>
      <c r="O56" s="1" t="s">
        <v>12</v>
      </c>
      <c r="P56" s="1" t="s">
        <v>41</v>
      </c>
      <c r="Q56" s="1" t="s">
        <v>40</v>
      </c>
      <c r="R56" s="1" t="s">
        <v>8</v>
      </c>
      <c r="S56" s="1" t="s">
        <v>8</v>
      </c>
      <c r="T56" s="1" t="s">
        <v>266</v>
      </c>
      <c r="U56" s="1" t="s">
        <v>266</v>
      </c>
      <c r="V56" s="1" t="s">
        <v>41</v>
      </c>
      <c r="W56" s="1" t="s">
        <v>267</v>
      </c>
      <c r="X56" s="1" t="s">
        <v>41</v>
      </c>
      <c r="Y56" s="1" t="s">
        <v>265</v>
      </c>
      <c r="Z56" s="1" t="s">
        <v>270</v>
      </c>
      <c r="AA56" s="1" t="s">
        <v>270</v>
      </c>
      <c r="AB56" s="1" t="s">
        <v>268</v>
      </c>
      <c r="AC56" s="1" t="s">
        <v>270</v>
      </c>
      <c r="AD56" s="10" t="s">
        <v>270</v>
      </c>
      <c r="AE56" s="15"/>
      <c r="AF56" s="15"/>
      <c r="AG56" s="1">
        <f>AG43-AG18</f>
        <v>0.33330000000000004</v>
      </c>
      <c r="AH56" s="1">
        <f>AH43-AH18</f>
        <v>0.32140000000000002</v>
      </c>
      <c r="AI56" s="1">
        <f>AI43-AI18</f>
        <v>-9.9999999999999978E-2</v>
      </c>
      <c r="AJ56" s="1">
        <f>AJ43-AJ18</f>
        <v>-0.15000000000000002</v>
      </c>
      <c r="AK56" s="1">
        <f>AK43-AK18</f>
        <v>0</v>
      </c>
      <c r="AL56" s="1">
        <f>AL43-AL18</f>
        <v>0</v>
      </c>
      <c r="AM56" s="1">
        <f>AM43-AM18</f>
        <v>0.55000000000000004</v>
      </c>
      <c r="AN56" s="1">
        <f>AN43-AN18</f>
        <v>6.6700000000000037E-2</v>
      </c>
      <c r="AO56" s="1">
        <f>AO43-AO18</f>
        <v>-0.25</v>
      </c>
      <c r="AP56" s="1">
        <f>AP43-AP18</f>
        <v>0.1071</v>
      </c>
      <c r="AQ56" s="1">
        <f>AQ43-AQ18</f>
        <v>0.125</v>
      </c>
      <c r="AR56" s="1">
        <f>AR43-AR18</f>
        <v>6.6700000000000037E-2</v>
      </c>
      <c r="AS56" s="1">
        <f>AS43-AS18</f>
        <v>0.13329999999999997</v>
      </c>
      <c r="AT56" s="1">
        <f>AT43-AT18</f>
        <v>0</v>
      </c>
      <c r="AU56" s="1">
        <f>AU43-AU18</f>
        <v>-9.9999999999999978E-2</v>
      </c>
      <c r="AV56" s="1">
        <f>AV43-AV18</f>
        <v>6.6700000000000037E-2</v>
      </c>
      <c r="AW56" s="1">
        <f>AW43-AW18</f>
        <v>0.35</v>
      </c>
      <c r="AX56" s="1">
        <f>AX43-AX18</f>
        <v>-0.25</v>
      </c>
      <c r="AY56" s="1">
        <f>AY43-AY18</f>
        <v>-9.9999999999999978E-2</v>
      </c>
      <c r="AZ56" s="1">
        <f>AZ43-AZ18</f>
        <v>-6.6700000000000037E-2</v>
      </c>
    </row>
    <row r="57" spans="1:52" x14ac:dyDescent="0.2">
      <c r="A57" s="1">
        <v>200</v>
      </c>
      <c r="B57" s="1" t="s">
        <v>6</v>
      </c>
      <c r="C57" s="1" t="s">
        <v>11</v>
      </c>
      <c r="D57" s="1" t="s">
        <v>14</v>
      </c>
      <c r="E57" s="1">
        <v>0</v>
      </c>
      <c r="F57" s="1" t="s">
        <v>19</v>
      </c>
      <c r="G57" s="1" t="s">
        <v>22</v>
      </c>
      <c r="H57" s="1" t="s">
        <v>26</v>
      </c>
      <c r="I57" s="1" t="s">
        <v>28</v>
      </c>
      <c r="J57" s="1" t="s">
        <v>30</v>
      </c>
      <c r="K57" s="1">
        <v>2500</v>
      </c>
      <c r="L57" s="1" t="s">
        <v>35</v>
      </c>
      <c r="M57" s="1" t="s">
        <v>273</v>
      </c>
      <c r="N57" s="5" t="s">
        <v>274</v>
      </c>
      <c r="O57" s="1" t="s">
        <v>12</v>
      </c>
      <c r="P57" s="6">
        <v>0.85</v>
      </c>
      <c r="Q57" s="6">
        <v>0.95</v>
      </c>
      <c r="R57" s="1" t="s">
        <v>41</v>
      </c>
      <c r="S57" s="1" t="s">
        <v>39</v>
      </c>
      <c r="T57" s="1" t="s">
        <v>270</v>
      </c>
      <c r="U57" s="1" t="s">
        <v>265</v>
      </c>
      <c r="V57" s="1" t="s">
        <v>41</v>
      </c>
      <c r="W57" s="1" t="s">
        <v>265</v>
      </c>
      <c r="X57" s="1" t="s">
        <v>40</v>
      </c>
      <c r="Y57" s="1" t="s">
        <v>266</v>
      </c>
      <c r="Z57" s="1" t="s">
        <v>267</v>
      </c>
      <c r="AA57" s="1" t="s">
        <v>265</v>
      </c>
      <c r="AB57" s="1" t="s">
        <v>270</v>
      </c>
      <c r="AC57" s="1" t="s">
        <v>265</v>
      </c>
      <c r="AD57" s="10" t="s">
        <v>265</v>
      </c>
      <c r="AE57" s="15"/>
      <c r="AF57" s="15"/>
      <c r="AG57" s="1">
        <f>AG44-AG19</f>
        <v>0.14290000000000003</v>
      </c>
      <c r="AH57" s="1">
        <f>AH44-AH19</f>
        <v>0.10709999999999997</v>
      </c>
      <c r="AI57" s="1">
        <f>AI44-AI19</f>
        <v>0.26990000000000003</v>
      </c>
      <c r="AJ57" s="1">
        <f>AJ44-AJ19</f>
        <v>0.23209999999999997</v>
      </c>
      <c r="AK57" s="1">
        <f>AK44-AK19</f>
        <v>8.3299999999999985E-2</v>
      </c>
      <c r="AL57" s="1">
        <f>AL44-AL19</f>
        <v>0.23809999999999998</v>
      </c>
      <c r="AM57" s="1">
        <f>AM44-AM19</f>
        <v>0.14290000000000003</v>
      </c>
      <c r="AN57" s="1">
        <f>AN44-AN19</f>
        <v>0.20830000000000004</v>
      </c>
      <c r="AO57" s="1">
        <f>AO44-AO19</f>
        <v>0</v>
      </c>
      <c r="AP57" s="1">
        <f>AP44-AP19</f>
        <v>0.125</v>
      </c>
      <c r="AQ57" s="1">
        <f>AQ44-AQ19</f>
        <v>0.10709999999999997</v>
      </c>
      <c r="AR57" s="1">
        <f>AR44-AR19</f>
        <v>0.125</v>
      </c>
      <c r="AS57" s="1">
        <f>AS44-AS19</f>
        <v>0.33330000000000004</v>
      </c>
      <c r="AT57" s="1">
        <f>AT44-AT19</f>
        <v>4.7600000000000087E-2</v>
      </c>
      <c r="AU57" s="1">
        <f>AU44-AU19</f>
        <v>8.3300000000000041E-2</v>
      </c>
      <c r="AV57" s="1">
        <f>AV44-AV19</f>
        <v>-2.3799999999999932E-2</v>
      </c>
      <c r="AW57" s="1">
        <f>AW44-AW19</f>
        <v>0.14290000000000003</v>
      </c>
      <c r="AX57" s="1">
        <f>AX44-AX19</f>
        <v>0.14279999999999993</v>
      </c>
      <c r="AY57" s="1">
        <f>AY44-AY19</f>
        <v>0.28569999999999995</v>
      </c>
      <c r="AZ57" s="1">
        <f>AZ44-AZ19</f>
        <v>1.5800000000000036E-2</v>
      </c>
    </row>
    <row r="58" spans="1:52" x14ac:dyDescent="0.2">
      <c r="A58" s="1" t="s">
        <v>2</v>
      </c>
      <c r="B58" s="1" t="s">
        <v>5</v>
      </c>
      <c r="C58" s="1" t="s">
        <v>11</v>
      </c>
      <c r="D58" s="1" t="s">
        <v>15</v>
      </c>
      <c r="E58" s="1" t="s">
        <v>18</v>
      </c>
      <c r="F58" s="1" t="s">
        <v>1</v>
      </c>
      <c r="G58" s="1" t="s">
        <v>21</v>
      </c>
      <c r="H58" s="1" t="s">
        <v>26</v>
      </c>
      <c r="I58" s="1" t="s">
        <v>28</v>
      </c>
      <c r="J58" s="1"/>
      <c r="K58" s="1" t="s">
        <v>32</v>
      </c>
      <c r="L58" s="1" t="s">
        <v>36</v>
      </c>
      <c r="M58" s="1" t="s">
        <v>273</v>
      </c>
      <c r="N58" s="5" t="s">
        <v>269</v>
      </c>
      <c r="O58" s="1" t="s">
        <v>38</v>
      </c>
      <c r="P58" s="1" t="s">
        <v>39</v>
      </c>
      <c r="Q58" s="1" t="s">
        <v>40</v>
      </c>
      <c r="R58" s="1" t="s">
        <v>39</v>
      </c>
      <c r="S58" s="1">
        <v>85</v>
      </c>
      <c r="T58" s="1" t="s">
        <v>267</v>
      </c>
      <c r="U58" s="1" t="s">
        <v>265</v>
      </c>
      <c r="V58" s="1" t="s">
        <v>8</v>
      </c>
      <c r="W58" s="1" t="s">
        <v>270</v>
      </c>
      <c r="X58" s="1" t="s">
        <v>8</v>
      </c>
      <c r="Y58" s="1" t="s">
        <v>270</v>
      </c>
      <c r="Z58" s="1" t="s">
        <v>265</v>
      </c>
      <c r="AA58" s="1" t="s">
        <v>265</v>
      </c>
      <c r="AB58" s="1" t="s">
        <v>267</v>
      </c>
      <c r="AC58" s="1" t="s">
        <v>267</v>
      </c>
      <c r="AD58" s="10" t="s">
        <v>265</v>
      </c>
      <c r="AE58" s="15"/>
      <c r="AF58" s="15"/>
      <c r="AG58" s="1">
        <f>AG45-AG20</f>
        <v>0.14279999999999993</v>
      </c>
      <c r="AH58" s="1">
        <f>AH45-AH20</f>
        <v>9.7199999999999953E-2</v>
      </c>
      <c r="AI58" s="1">
        <f>AI45-AI20</f>
        <v>9.7199999999999953E-2</v>
      </c>
      <c r="AJ58" s="1">
        <f>AJ45-AJ20</f>
        <v>0.19440000000000002</v>
      </c>
      <c r="AK58" s="1">
        <f>AK45-AK20</f>
        <v>0.25</v>
      </c>
      <c r="AL58" s="1">
        <f>AL45-AL20</f>
        <v>0.2223</v>
      </c>
      <c r="AM58" s="1">
        <f>AM45-AM20</f>
        <v>0.375</v>
      </c>
      <c r="AN58" s="1">
        <f>AN45-AN20</f>
        <v>0.20830000000000004</v>
      </c>
      <c r="AO58" s="1">
        <f>AO45-AO20</f>
        <v>0.14290000000000003</v>
      </c>
      <c r="AP58" s="1">
        <f>AP45-AP20</f>
        <v>0.11119999999999997</v>
      </c>
      <c r="AQ58" s="1">
        <f>AQ45-AQ20</f>
        <v>-0.16069999999999995</v>
      </c>
      <c r="AR58" s="1">
        <f>AR45-AR20</f>
        <v>0.11110000000000009</v>
      </c>
      <c r="AS58" s="1">
        <f>AS45-AS20</f>
        <v>0.17859999999999998</v>
      </c>
      <c r="AT58" s="1">
        <f>AT45-AT20</f>
        <v>0.14290000000000003</v>
      </c>
      <c r="AU58" s="1">
        <f>AU45-AU20</f>
        <v>0.19440000000000002</v>
      </c>
      <c r="AV58" s="1">
        <f>AV45-AV20</f>
        <v>7.9299999999999926E-2</v>
      </c>
      <c r="AW58" s="1">
        <f>AW45-AW20</f>
        <v>0</v>
      </c>
      <c r="AX58" s="1">
        <f>AX45-AX20</f>
        <v>0.14279999999999993</v>
      </c>
      <c r="AY58" s="1">
        <f>AY45-AY20</f>
        <v>0.28569999999999995</v>
      </c>
      <c r="AZ58" s="1">
        <f>AZ45-AZ20</f>
        <v>0.14290000000000003</v>
      </c>
    </row>
    <row r="59" spans="1:52" x14ac:dyDescent="0.2">
      <c r="A59" s="1" t="s">
        <v>0</v>
      </c>
      <c r="B59" s="1" t="s">
        <v>7</v>
      </c>
      <c r="C59" s="1" t="s">
        <v>9</v>
      </c>
      <c r="D59" s="1" t="s">
        <v>13</v>
      </c>
      <c r="E59" s="1" t="s">
        <v>7</v>
      </c>
      <c r="F59" s="1" t="s">
        <v>20</v>
      </c>
      <c r="G59" s="1" t="s">
        <v>23</v>
      </c>
      <c r="H59" s="1" t="s">
        <v>27</v>
      </c>
      <c r="I59" s="1">
        <v>8</v>
      </c>
      <c r="J59" s="1" t="s">
        <v>31</v>
      </c>
      <c r="K59" s="1" t="s">
        <v>32</v>
      </c>
      <c r="L59" s="1" t="s">
        <v>35</v>
      </c>
      <c r="M59" s="1" t="s">
        <v>273</v>
      </c>
      <c r="N59" s="5" t="s">
        <v>269</v>
      </c>
      <c r="O59" s="1" t="s">
        <v>12</v>
      </c>
      <c r="P59" s="1" t="s">
        <v>39</v>
      </c>
      <c r="Q59" s="1" t="s">
        <v>41</v>
      </c>
      <c r="R59" s="6">
        <v>0.75</v>
      </c>
      <c r="S59" s="1" t="s">
        <v>40</v>
      </c>
      <c r="T59" s="1" t="s">
        <v>266</v>
      </c>
      <c r="U59" s="1" t="s">
        <v>265</v>
      </c>
      <c r="V59" s="1" t="s">
        <v>42</v>
      </c>
      <c r="W59" s="1" t="s">
        <v>268</v>
      </c>
      <c r="X59" s="1">
        <v>85</v>
      </c>
      <c r="Y59" s="1" t="s">
        <v>268</v>
      </c>
      <c r="Z59" s="1" t="s">
        <v>265</v>
      </c>
      <c r="AA59" s="1" t="s">
        <v>268</v>
      </c>
      <c r="AB59" s="1" t="s">
        <v>265</v>
      </c>
      <c r="AC59" s="1" t="s">
        <v>265</v>
      </c>
      <c r="AD59" s="10" t="s">
        <v>268</v>
      </c>
      <c r="AE59" s="15"/>
      <c r="AF59" s="15"/>
      <c r="AG59" s="1">
        <f>AG46-AG21</f>
        <v>0.21429999999999999</v>
      </c>
      <c r="AH59" s="1">
        <f>AH46-AH21</f>
        <v>8.3299999999999985E-2</v>
      </c>
      <c r="AI59" s="1">
        <f>AI46-AI21</f>
        <v>-8.3299999999999985E-2</v>
      </c>
      <c r="AJ59" s="1">
        <f>AJ46-AJ21</f>
        <v>0.11430000000000001</v>
      </c>
      <c r="AK59" s="1">
        <f>AK46-AK21</f>
        <v>0.11430000000000001</v>
      </c>
      <c r="AL59" s="1">
        <f>AL46-AL21</f>
        <v>0.19999999999999996</v>
      </c>
      <c r="AM59" s="1">
        <f>AM46-AM21</f>
        <v>7.1400000000000019E-2</v>
      </c>
      <c r="AN59" s="1">
        <f>AN46-AN21</f>
        <v>0.22499999999999998</v>
      </c>
      <c r="AO59" s="1">
        <f>AO46-AO21</f>
        <v>0.1666</v>
      </c>
      <c r="AP59" s="1">
        <f>AP46-AP21</f>
        <v>0.16669999999999996</v>
      </c>
      <c r="AQ59" s="1">
        <f>AQ46-AQ21</f>
        <v>9.5299999999999996E-2</v>
      </c>
      <c r="AR59" s="1">
        <f>AR46-AR21</f>
        <v>0.125</v>
      </c>
      <c r="AS59" s="1">
        <f>AS46-AS21</f>
        <v>0.19999999999999996</v>
      </c>
      <c r="AT59" s="1">
        <f>AT46-AT21</f>
        <v>8.3299999999999985E-2</v>
      </c>
      <c r="AU59" s="1">
        <f>AU46-AU21</f>
        <v>0.16670000000000001</v>
      </c>
      <c r="AV59" s="1">
        <f>AV46-AV21</f>
        <v>0.35</v>
      </c>
      <c r="AW59" s="1">
        <f>AW46-AW21</f>
        <v>0.22499999999999998</v>
      </c>
      <c r="AX59" s="1">
        <f>AX46-AX21</f>
        <v>0.33330000000000004</v>
      </c>
      <c r="AY59" s="1">
        <f>AY46-AY21</f>
        <v>0.16670000000000001</v>
      </c>
      <c r="AZ59" s="1">
        <f>AZ46-AZ21</f>
        <v>0.20829999999999999</v>
      </c>
    </row>
    <row r="60" spans="1:52" x14ac:dyDescent="0.2">
      <c r="A60" s="1">
        <v>200</v>
      </c>
      <c r="B60" s="1" t="s">
        <v>3</v>
      </c>
      <c r="C60" s="1" t="s">
        <v>12</v>
      </c>
      <c r="D60" s="1" t="s">
        <v>13</v>
      </c>
      <c r="E60" s="1">
        <v>50</v>
      </c>
      <c r="F60" s="1">
        <v>0</v>
      </c>
      <c r="G60" s="1" t="s">
        <v>7</v>
      </c>
      <c r="H60" s="1" t="s">
        <v>26</v>
      </c>
      <c r="I60" s="1" t="s">
        <v>29</v>
      </c>
      <c r="J60" s="1">
        <v>0.4</v>
      </c>
      <c r="K60" s="1">
        <v>0</v>
      </c>
      <c r="L60" s="1" t="s">
        <v>36</v>
      </c>
      <c r="M60" s="1" t="s">
        <v>275</v>
      </c>
      <c r="N60" s="5" t="s">
        <v>272</v>
      </c>
      <c r="O60" s="1" t="s">
        <v>37</v>
      </c>
      <c r="P60" s="1" t="s">
        <v>40</v>
      </c>
      <c r="Q60" s="1" t="s">
        <v>8</v>
      </c>
      <c r="R60" s="6">
        <v>0.95</v>
      </c>
      <c r="S60" s="1" t="s">
        <v>41</v>
      </c>
      <c r="T60" s="1" t="s">
        <v>266</v>
      </c>
      <c r="U60" s="1" t="s">
        <v>267</v>
      </c>
      <c r="V60" s="1">
        <v>85</v>
      </c>
      <c r="W60" s="1" t="s">
        <v>268</v>
      </c>
      <c r="X60" s="1" t="s">
        <v>41</v>
      </c>
      <c r="Y60" s="1" t="s">
        <v>267</v>
      </c>
      <c r="Z60" s="1" t="s">
        <v>265</v>
      </c>
      <c r="AA60" s="1" t="s">
        <v>268</v>
      </c>
      <c r="AB60" s="1" t="s">
        <v>266</v>
      </c>
      <c r="AC60" s="1" t="s">
        <v>268</v>
      </c>
      <c r="AD60" s="10" t="s">
        <v>268</v>
      </c>
      <c r="AE60" s="15"/>
      <c r="AF60" s="15"/>
      <c r="AG60" s="1">
        <f>AG47-AG22</f>
        <v>0.125</v>
      </c>
      <c r="AH60" s="1">
        <f>AH47-AH22</f>
        <v>5.3599999999999981E-2</v>
      </c>
      <c r="AI60" s="1">
        <f>AI47-AI22</f>
        <v>9.529999999999994E-2</v>
      </c>
      <c r="AJ60" s="1">
        <f>AJ47-AJ22</f>
        <v>0.39999999999999997</v>
      </c>
      <c r="AK60" s="1">
        <f>AK47-AK22</f>
        <v>0.5</v>
      </c>
      <c r="AL60" s="1">
        <f>AL47-AL22</f>
        <v>9.5299999999999996E-2</v>
      </c>
      <c r="AM60" s="1">
        <f>AM47-AM22</f>
        <v>0.22860000000000003</v>
      </c>
      <c r="AN60" s="1">
        <f>AN47-AN22</f>
        <v>0.16669999999999996</v>
      </c>
      <c r="AO60" s="1">
        <f>AO47-AO22</f>
        <v>0.28570000000000001</v>
      </c>
      <c r="AP60" s="1">
        <f>AP47-AP22</f>
        <v>9.5299999999999996E-2</v>
      </c>
      <c r="AQ60" s="1">
        <f>AQ47-AQ22</f>
        <v>8.9300000000000046E-2</v>
      </c>
      <c r="AR60" s="1">
        <f>AR47-AR22</f>
        <v>0.33330000000000004</v>
      </c>
      <c r="AS60" s="1">
        <f>AS47-AS22</f>
        <v>0.33339999999999997</v>
      </c>
      <c r="AT60" s="1">
        <f>AT47-AT22</f>
        <v>0.23809999999999998</v>
      </c>
      <c r="AU60" s="1">
        <f>AU47-AU22</f>
        <v>0.17859999999999998</v>
      </c>
      <c r="AV60" s="1">
        <f>AV47-AV22</f>
        <v>-8.3299999999999985E-2</v>
      </c>
      <c r="AW60" s="1">
        <f>AW47-AW22</f>
        <v>0.127</v>
      </c>
      <c r="AX60" s="1">
        <f>AX47-AX22</f>
        <v>0.16670000000000001</v>
      </c>
      <c r="AY60" s="1">
        <f>AY47-AY22</f>
        <v>0.16669999999999996</v>
      </c>
      <c r="AZ60" s="1">
        <f>AZ47-AZ22</f>
        <v>0.23809999999999998</v>
      </c>
    </row>
    <row r="61" spans="1:52" x14ac:dyDescent="0.2">
      <c r="A61" s="1" t="s">
        <v>0</v>
      </c>
      <c r="B61" s="1" t="s">
        <v>4</v>
      </c>
      <c r="C61" s="1" t="s">
        <v>11</v>
      </c>
      <c r="D61" s="1" t="s">
        <v>16</v>
      </c>
      <c r="E61" s="1">
        <v>70</v>
      </c>
      <c r="F61" s="1" t="s">
        <v>20</v>
      </c>
      <c r="G61" s="1" t="s">
        <v>21</v>
      </c>
      <c r="H61" s="1" t="s">
        <v>19</v>
      </c>
      <c r="I61" s="1" t="s">
        <v>29</v>
      </c>
      <c r="J61" s="1"/>
      <c r="K61" s="1" t="s">
        <v>32</v>
      </c>
      <c r="L61" s="1" t="s">
        <v>16</v>
      </c>
      <c r="M61" s="1" t="s">
        <v>276</v>
      </c>
      <c r="N61" s="5" t="s">
        <v>269</v>
      </c>
      <c r="O61" s="1" t="s">
        <v>12</v>
      </c>
      <c r="P61" s="6">
        <v>0.85</v>
      </c>
      <c r="Q61" s="1" t="s">
        <v>39</v>
      </c>
      <c r="R61" s="1" t="s">
        <v>39</v>
      </c>
      <c r="S61" s="1" t="s">
        <v>41</v>
      </c>
      <c r="T61" s="1" t="s">
        <v>270</v>
      </c>
      <c r="U61" s="1" t="s">
        <v>270</v>
      </c>
      <c r="V61" s="6">
        <v>0.95</v>
      </c>
      <c r="W61" s="1" t="s">
        <v>270</v>
      </c>
      <c r="X61" s="1" t="s">
        <v>40</v>
      </c>
      <c r="Y61" s="1" t="s">
        <v>265</v>
      </c>
      <c r="Z61" s="1" t="s">
        <v>265</v>
      </c>
      <c r="AA61" s="1" t="s">
        <v>265</v>
      </c>
      <c r="AB61" s="1" t="s">
        <v>270</v>
      </c>
      <c r="AC61" s="1" t="s">
        <v>265</v>
      </c>
      <c r="AD61" s="10" t="s">
        <v>265</v>
      </c>
      <c r="AE61" s="15"/>
      <c r="AF61" s="15"/>
      <c r="AG61" s="1">
        <f>AG48-AG23</f>
        <v>0.42500000000000004</v>
      </c>
      <c r="AH61" s="1">
        <f>AH48-AH23</f>
        <v>-4.1700000000000015E-2</v>
      </c>
      <c r="AI61" s="1">
        <f>AI48-AI23</f>
        <v>0.54169999999999996</v>
      </c>
      <c r="AJ61" s="1">
        <f>AJ48-AJ23</f>
        <v>0.14289999999999997</v>
      </c>
      <c r="AK61" s="1">
        <f>AK48-AK23</f>
        <v>0.17859999999999998</v>
      </c>
      <c r="AL61" s="1">
        <f>AL48-AL23</f>
        <v>0.14280000000000001</v>
      </c>
      <c r="AM61" s="1">
        <f>AM48-AM23</f>
        <v>0.22860000000000003</v>
      </c>
      <c r="AN61" s="1">
        <f>AN48-AN23</f>
        <v>0.19039999999999999</v>
      </c>
      <c r="AO61" s="1">
        <f>AO48-AO23</f>
        <v>0.8</v>
      </c>
      <c r="AP61" s="1">
        <f>AP48-AP23</f>
        <v>0.125</v>
      </c>
      <c r="AQ61" s="1">
        <f>AQ48-AQ23</f>
        <v>-5.3599999999999981E-2</v>
      </c>
      <c r="AR61" s="1">
        <f>AR48-AR23</f>
        <v>0.35709999999999997</v>
      </c>
      <c r="AS61" s="1">
        <f>AS48-AS23</f>
        <v>5.7100000000000012E-2</v>
      </c>
      <c r="AT61" s="1">
        <f>AT48-AT23</f>
        <v>0.6</v>
      </c>
      <c r="AU61" s="1">
        <f>AU48-AU23</f>
        <v>0.4</v>
      </c>
      <c r="AV61" s="1">
        <f>AV48-AV23</f>
        <v>0.75</v>
      </c>
      <c r="AW61" s="1">
        <f>AW48-AW23</f>
        <v>0.25</v>
      </c>
      <c r="AX61" s="1">
        <f>AX48-AX23</f>
        <v>0.35709999999999997</v>
      </c>
      <c r="AY61" s="1">
        <f>AY48-AY23</f>
        <v>0.28569999999999995</v>
      </c>
      <c r="AZ61" s="1">
        <f>AZ48-AZ23</f>
        <v>0.33330000000000004</v>
      </c>
    </row>
  </sheetData>
  <mergeCells count="5">
    <mergeCell ref="AE1:AE23"/>
    <mergeCell ref="AF14:AF23"/>
    <mergeCell ref="AF39:AF48"/>
    <mergeCell ref="AE51:AF61"/>
    <mergeCell ref="AE26:AE4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田玲玲</dc:creator>
  <cp:lastModifiedBy>琦雯 陈</cp:lastModifiedBy>
  <cp:lastPrinted>2022-09-06T10:34:35Z</cp:lastPrinted>
  <dcterms:created xsi:type="dcterms:W3CDTF">2022-04-03T17:43:00Z</dcterms:created>
  <dcterms:modified xsi:type="dcterms:W3CDTF">2024-03-17T06:55:13Z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AA094D7EFCF0485BA055E79161AD1270</vt:lpwstr>
  </property>
  <property fmtid="{D5CDD505-2E9C-101B-9397-08002B2CF9AE}" pid="3" name="KSOProductBuildVer">
    <vt:lpwstr>2052-11.1.0.12313</vt:lpwstr>
  </property>
</Properties>
</file>