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ee2f0629be1516/Desktop/testing/"/>
    </mc:Choice>
  </mc:AlternateContent>
  <xr:revisionPtr revIDLastSave="218" documentId="8_{FEEBDDDC-236C-4947-A2B4-D055CBE22D76}" xr6:coauthVersionLast="47" xr6:coauthVersionMax="47" xr10:uidLastSave="{4BFC0E22-FC98-45E2-939A-D6B0B0A675F4}"/>
  <bookViews>
    <workbookView xWindow="-120" yWindow="-120" windowWidth="29040" windowHeight="15840" xr2:uid="{790E07B4-0138-4A03-9AF0-4ADC16CEA6F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L14" i="1"/>
  <c r="M14" i="1"/>
  <c r="N14" i="1"/>
  <c r="O14" i="1"/>
  <c r="J14" i="1"/>
  <c r="C14" i="1"/>
  <c r="D14" i="1"/>
  <c r="E14" i="1"/>
  <c r="F14" i="1"/>
  <c r="B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F4" i="1"/>
  <c r="G4" i="1"/>
  <c r="F5" i="1"/>
  <c r="G5" i="1"/>
  <c r="G14" i="1" s="1"/>
  <c r="F6" i="1"/>
  <c r="G6" i="1"/>
  <c r="F7" i="1"/>
  <c r="G7" i="1"/>
  <c r="F8" i="1"/>
  <c r="G8" i="1"/>
  <c r="O6" i="1"/>
  <c r="N6" i="1"/>
  <c r="O5" i="1"/>
  <c r="N5" i="1"/>
  <c r="O4" i="1"/>
  <c r="N4" i="1"/>
  <c r="G13" i="1"/>
  <c r="F13" i="1"/>
  <c r="G12" i="1"/>
  <c r="F12" i="1"/>
  <c r="G11" i="1"/>
  <c r="F11" i="1"/>
  <c r="G10" i="1"/>
  <c r="G9" i="1"/>
  <c r="F10" i="1"/>
  <c r="F9" i="1"/>
</calcChain>
</file>

<file path=xl/sharedStrings.xml><?xml version="1.0" encoding="utf-8"?>
<sst xmlns="http://schemas.openxmlformats.org/spreadsheetml/2006/main" count="26" uniqueCount="10">
  <si>
    <t>Horizontal Images</t>
  </si>
  <si>
    <t>Vertical Images</t>
  </si>
  <si>
    <t>Images</t>
  </si>
  <si>
    <t>Reference Number</t>
  </si>
  <si>
    <t>Response Section</t>
  </si>
  <si>
    <t>Ratio</t>
  </si>
  <si>
    <t>Samples</t>
  </si>
  <si>
    <t>Width</t>
  </si>
  <si>
    <t>Height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</si>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</sst>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9B8C-9FE2-42EB-AFB9-E663C1E36493}">
  <dimension ref="A1:O23"/>
  <sheetViews>
    <sheetView tabSelected="1" zoomScale="145" zoomScaleNormal="145" workbookViewId="0">
      <selection activeCell="Q6" sqref="Q6"/>
    </sheetView>
  </sheetViews>
  <sheetFormatPr defaultRowHeight="15"/>
  <cols>
    <col min="1" max="1" width="11.140625" customWidth="1"/>
    <col min="3" max="3" width="10.85546875" customWidth="1"/>
    <col min="6" max="8" width="9.140625" style="6"/>
  </cols>
  <sheetData>
    <row r="1" spans="1:15" ht="32.25" customHeight="1" thickBot="1">
      <c r="A1" s="24" t="s">
        <v>0</v>
      </c>
      <c r="B1" s="25"/>
      <c r="C1" s="25"/>
      <c r="D1" s="25"/>
      <c r="E1" s="25"/>
      <c r="F1" s="25"/>
      <c r="G1" s="26"/>
      <c r="H1" s="7"/>
      <c r="I1" s="24" t="s">
        <v>1</v>
      </c>
      <c r="J1" s="25"/>
      <c r="K1" s="25"/>
      <c r="L1" s="25"/>
      <c r="M1" s="25"/>
      <c r="N1" s="25"/>
      <c r="O1" s="26"/>
    </row>
    <row r="2" spans="1:15" ht="25.5" customHeight="1" thickBot="1">
      <c r="A2" s="14" t="s">
        <v>2</v>
      </c>
      <c r="B2" s="20" t="s">
        <v>3</v>
      </c>
      <c r="C2" s="21"/>
      <c r="D2" s="20" t="s">
        <v>4</v>
      </c>
      <c r="E2" s="21"/>
      <c r="F2" s="22" t="s">
        <v>5</v>
      </c>
      <c r="G2" s="23"/>
      <c r="H2" s="7"/>
      <c r="I2" s="14" t="s">
        <v>2</v>
      </c>
      <c r="J2" s="20" t="s">
        <v>3</v>
      </c>
      <c r="K2" s="21"/>
      <c r="L2" s="20" t="s">
        <v>4</v>
      </c>
      <c r="M2" s="21"/>
      <c r="N2" s="22" t="s">
        <v>5</v>
      </c>
      <c r="O2" s="23"/>
    </row>
    <row r="3" spans="1:15" ht="15.75" thickBot="1">
      <c r="A3" s="1" t="s">
        <v>6</v>
      </c>
      <c r="B3" s="2" t="s">
        <v>7</v>
      </c>
      <c r="C3" s="3" t="s">
        <v>8</v>
      </c>
      <c r="D3" s="2" t="s">
        <v>7</v>
      </c>
      <c r="E3" s="3" t="s">
        <v>8</v>
      </c>
      <c r="F3" s="4" t="s">
        <v>7</v>
      </c>
      <c r="G3" s="5" t="s">
        <v>8</v>
      </c>
      <c r="H3" s="7"/>
      <c r="I3" s="1" t="s">
        <v>6</v>
      </c>
      <c r="J3" s="2" t="s">
        <v>7</v>
      </c>
      <c r="K3" s="3" t="s">
        <v>8</v>
      </c>
      <c r="L3" s="2" t="s">
        <v>7</v>
      </c>
      <c r="M3" s="3" t="s">
        <v>8</v>
      </c>
      <c r="N3" s="4" t="s">
        <v>7</v>
      </c>
      <c r="O3" s="5" t="s">
        <v>8</v>
      </c>
    </row>
    <row r="4" spans="1:15">
      <c r="A4" s="11">
        <v>1</v>
      </c>
      <c r="B4" s="8">
        <v>140</v>
      </c>
      <c r="C4" s="8">
        <v>25</v>
      </c>
      <c r="D4" s="8">
        <v>766</v>
      </c>
      <c r="E4" s="8">
        <v>344</v>
      </c>
      <c r="F4" s="15">
        <f t="shared" ref="F4:F7" si="0">D4/B4</f>
        <v>5.4714285714285715</v>
      </c>
      <c r="G4" s="15">
        <f t="shared" ref="G4:G7" si="1">E4/C4</f>
        <v>13.76</v>
      </c>
      <c r="H4" s="7"/>
      <c r="I4" s="11">
        <v>1</v>
      </c>
      <c r="J4" s="8">
        <v>143</v>
      </c>
      <c r="K4" s="8">
        <v>26</v>
      </c>
      <c r="L4" s="8">
        <v>776</v>
      </c>
      <c r="M4" s="8">
        <v>328</v>
      </c>
      <c r="N4" s="15">
        <f>L4/J4</f>
        <v>5.4265734265734267</v>
      </c>
      <c r="O4" s="15">
        <f>M4/K4</f>
        <v>12.615384615384615</v>
      </c>
    </row>
    <row r="5" spans="1:15">
      <c r="A5" s="12">
        <v>2</v>
      </c>
      <c r="B5" s="9">
        <v>140</v>
      </c>
      <c r="C5" s="9">
        <v>26</v>
      </c>
      <c r="D5" s="9">
        <v>772</v>
      </c>
      <c r="E5" s="9">
        <v>344</v>
      </c>
      <c r="F5" s="16">
        <f t="shared" si="0"/>
        <v>5.5142857142857142</v>
      </c>
      <c r="G5" s="16">
        <f t="shared" si="1"/>
        <v>13.23076923076923</v>
      </c>
      <c r="H5" s="7"/>
      <c r="I5" s="12">
        <v>2</v>
      </c>
      <c r="J5" s="9">
        <v>138</v>
      </c>
      <c r="K5" s="9">
        <v>27</v>
      </c>
      <c r="L5" s="9">
        <v>752</v>
      </c>
      <c r="M5" s="9">
        <v>333</v>
      </c>
      <c r="N5" s="16">
        <f>L5/J5</f>
        <v>5.4492753623188408</v>
      </c>
      <c r="O5" s="16">
        <f>M5/K5</f>
        <v>12.333333333333334</v>
      </c>
    </row>
    <row r="6" spans="1:15">
      <c r="A6" s="12">
        <v>3</v>
      </c>
      <c r="B6" s="9">
        <v>142</v>
      </c>
      <c r="C6" s="9">
        <v>26</v>
      </c>
      <c r="D6" s="9">
        <v>767</v>
      </c>
      <c r="E6" s="9">
        <v>356</v>
      </c>
      <c r="F6" s="16">
        <f t="shared" si="0"/>
        <v>5.401408450704225</v>
      </c>
      <c r="G6" s="16">
        <f t="shared" si="1"/>
        <v>13.692307692307692</v>
      </c>
      <c r="H6" s="7"/>
      <c r="I6" s="12">
        <v>3</v>
      </c>
      <c r="J6" s="9">
        <v>140</v>
      </c>
      <c r="K6" s="9">
        <v>26</v>
      </c>
      <c r="L6" s="9">
        <v>770</v>
      </c>
      <c r="M6" s="9">
        <v>325</v>
      </c>
      <c r="N6" s="16">
        <f>L6/J6</f>
        <v>5.5</v>
      </c>
      <c r="O6" s="16">
        <f>M6/K6</f>
        <v>12.5</v>
      </c>
    </row>
    <row r="7" spans="1:15">
      <c r="A7" s="12">
        <v>4</v>
      </c>
      <c r="B7" s="9">
        <v>144</v>
      </c>
      <c r="C7" s="9">
        <v>26</v>
      </c>
      <c r="D7" s="9">
        <v>790</v>
      </c>
      <c r="E7" s="9">
        <v>343</v>
      </c>
      <c r="F7" s="16">
        <f t="shared" si="0"/>
        <v>5.4861111111111107</v>
      </c>
      <c r="G7" s="16">
        <f t="shared" si="1"/>
        <v>13.192307692307692</v>
      </c>
      <c r="H7" s="7"/>
      <c r="I7" s="12">
        <v>4</v>
      </c>
      <c r="J7" s="9">
        <v>136</v>
      </c>
      <c r="K7" s="9">
        <v>25</v>
      </c>
      <c r="L7" s="9">
        <v>752</v>
      </c>
      <c r="M7" s="9">
        <v>324</v>
      </c>
      <c r="N7" s="16">
        <f>L7/J7</f>
        <v>5.5294117647058822</v>
      </c>
      <c r="O7" s="16">
        <f>M7/K7</f>
        <v>12.96</v>
      </c>
    </row>
    <row r="8" spans="1:15">
      <c r="A8" s="12">
        <v>5</v>
      </c>
      <c r="B8" s="9">
        <v>145</v>
      </c>
      <c r="C8" s="9">
        <v>24</v>
      </c>
      <c r="D8" s="9">
        <v>781</v>
      </c>
      <c r="E8" s="9">
        <v>326</v>
      </c>
      <c r="F8" s="16">
        <f t="shared" ref="F8" si="2">D8/B8</f>
        <v>5.386206896551724</v>
      </c>
      <c r="G8" s="16">
        <f t="shared" ref="G8" si="3">E8/C8</f>
        <v>13.583333333333334</v>
      </c>
      <c r="H8" s="7"/>
      <c r="I8" s="12">
        <v>5</v>
      </c>
      <c r="J8" s="9">
        <v>141</v>
      </c>
      <c r="K8" s="9">
        <v>25</v>
      </c>
      <c r="L8" s="9">
        <v>775</v>
      </c>
      <c r="M8" s="9">
        <v>320</v>
      </c>
      <c r="N8" s="16">
        <f>L8/J8</f>
        <v>5.4964539007092199</v>
      </c>
      <c r="O8" s="16">
        <f>M8/K8</f>
        <v>12.8</v>
      </c>
    </row>
    <row r="9" spans="1:15">
      <c r="A9" s="12">
        <v>6</v>
      </c>
      <c r="B9" s="9">
        <v>143</v>
      </c>
      <c r="C9" s="9">
        <v>24</v>
      </c>
      <c r="D9" s="9">
        <v>786</v>
      </c>
      <c r="E9" s="9">
        <v>328</v>
      </c>
      <c r="F9" s="16">
        <f t="shared" ref="F9:G23" si="4">D9/B9</f>
        <v>5.4965034965034967</v>
      </c>
      <c r="G9" s="16">
        <f t="shared" si="4"/>
        <v>13.666666666666666</v>
      </c>
      <c r="H9" s="7"/>
      <c r="I9" s="12">
        <v>6</v>
      </c>
      <c r="J9" s="9">
        <v>140</v>
      </c>
      <c r="K9" s="9">
        <v>25</v>
      </c>
      <c r="L9" s="9">
        <v>777</v>
      </c>
      <c r="M9" s="9">
        <v>319</v>
      </c>
      <c r="N9" s="16">
        <f>L9/J9</f>
        <v>5.55</v>
      </c>
      <c r="O9" s="16">
        <f>M9/K9</f>
        <v>12.76</v>
      </c>
    </row>
    <row r="10" spans="1:15">
      <c r="A10" s="12">
        <v>7</v>
      </c>
      <c r="B10" s="9">
        <v>142</v>
      </c>
      <c r="C10" s="9">
        <v>25</v>
      </c>
      <c r="D10" s="9">
        <v>782</v>
      </c>
      <c r="E10" s="9">
        <v>331</v>
      </c>
      <c r="F10" s="16">
        <f t="shared" si="4"/>
        <v>5.507042253521127</v>
      </c>
      <c r="G10" s="16">
        <f t="shared" si="4"/>
        <v>13.24</v>
      </c>
      <c r="H10" s="7"/>
      <c r="I10" s="12">
        <v>7</v>
      </c>
      <c r="J10" s="9">
        <v>134</v>
      </c>
      <c r="K10" s="9">
        <v>26</v>
      </c>
      <c r="L10" s="9">
        <v>738</v>
      </c>
      <c r="M10" s="9">
        <v>312</v>
      </c>
      <c r="N10" s="16">
        <f>L10/J10</f>
        <v>5.5074626865671643</v>
      </c>
      <c r="O10" s="16">
        <f>M10/K10</f>
        <v>12</v>
      </c>
    </row>
    <row r="11" spans="1:15">
      <c r="A11" s="12">
        <v>8</v>
      </c>
      <c r="B11" s="9">
        <v>138</v>
      </c>
      <c r="C11" s="9">
        <v>25</v>
      </c>
      <c r="D11" s="9">
        <v>788</v>
      </c>
      <c r="E11" s="9">
        <v>328</v>
      </c>
      <c r="F11" s="16">
        <f t="shared" si="4"/>
        <v>5.7101449275362315</v>
      </c>
      <c r="G11" s="16">
        <f t="shared" si="4"/>
        <v>13.12</v>
      </c>
      <c r="H11" s="7"/>
      <c r="I11" s="12">
        <v>8</v>
      </c>
      <c r="J11" s="9">
        <v>140</v>
      </c>
      <c r="K11" s="9">
        <v>27</v>
      </c>
      <c r="L11" s="9">
        <v>774</v>
      </c>
      <c r="M11" s="9">
        <v>329</v>
      </c>
      <c r="N11" s="16">
        <f>L11/J11</f>
        <v>5.5285714285714285</v>
      </c>
      <c r="O11" s="16">
        <f>M11/K11</f>
        <v>12.185185185185185</v>
      </c>
    </row>
    <row r="12" spans="1:15">
      <c r="A12" s="12">
        <v>9</v>
      </c>
      <c r="B12" s="9">
        <v>142</v>
      </c>
      <c r="C12" s="9">
        <v>24</v>
      </c>
      <c r="D12" s="9">
        <v>783</v>
      </c>
      <c r="E12" s="9">
        <v>327</v>
      </c>
      <c r="F12" s="16">
        <f t="shared" si="4"/>
        <v>5.5140845070422539</v>
      </c>
      <c r="G12" s="16">
        <f t="shared" si="4"/>
        <v>13.625</v>
      </c>
      <c r="H12" s="7"/>
      <c r="I12" s="12">
        <v>9</v>
      </c>
      <c r="J12" s="9">
        <v>139</v>
      </c>
      <c r="K12" s="9">
        <v>27</v>
      </c>
      <c r="L12" s="9">
        <v>778</v>
      </c>
      <c r="M12" s="9">
        <v>335</v>
      </c>
      <c r="N12" s="16">
        <f>L12/J12</f>
        <v>5.5971223021582732</v>
      </c>
      <c r="O12" s="16">
        <f>M12/K12</f>
        <v>12.407407407407407</v>
      </c>
    </row>
    <row r="13" spans="1:15" ht="15.75" thickBot="1">
      <c r="A13" s="13">
        <v>10</v>
      </c>
      <c r="B13" s="10">
        <v>141</v>
      </c>
      <c r="C13" s="10">
        <v>24</v>
      </c>
      <c r="D13" s="10">
        <v>783</v>
      </c>
      <c r="E13" s="10">
        <v>325</v>
      </c>
      <c r="F13" s="17">
        <f t="shared" si="4"/>
        <v>5.5531914893617023</v>
      </c>
      <c r="G13" s="17">
        <f t="shared" si="4"/>
        <v>13.541666666666666</v>
      </c>
      <c r="H13" s="7"/>
      <c r="I13" s="13">
        <v>10</v>
      </c>
      <c r="J13" s="10">
        <v>142</v>
      </c>
      <c r="K13" s="10">
        <v>25</v>
      </c>
      <c r="L13" s="10">
        <v>783</v>
      </c>
      <c r="M13" s="10">
        <v>324</v>
      </c>
      <c r="N13" s="17">
        <f>L13/J13</f>
        <v>5.5140845070422539</v>
      </c>
      <c r="O13" s="17">
        <f>M13/K13</f>
        <v>12.96</v>
      </c>
    </row>
    <row r="14" spans="1:15" ht="15.75" thickBot="1">
      <c r="A14" s="19" t="s">
        <v>9</v>
      </c>
      <c r="B14" s="18">
        <f>AVERAGE(B4:B13)</f>
        <v>141.69999999999999</v>
      </c>
      <c r="C14" s="18">
        <f t="shared" ref="C14:G14" si="5">AVERAGE(C4:C13)</f>
        <v>24.9</v>
      </c>
      <c r="D14" s="18">
        <f t="shared" si="5"/>
        <v>779.8</v>
      </c>
      <c r="E14" s="18">
        <f t="shared" si="5"/>
        <v>335.2</v>
      </c>
      <c r="F14" s="18">
        <f t="shared" si="5"/>
        <v>5.5040407418046158</v>
      </c>
      <c r="G14" s="18">
        <f t="shared" si="5"/>
        <v>13.465205128205127</v>
      </c>
      <c r="H14" s="7"/>
      <c r="I14" s="19" t="s">
        <v>9</v>
      </c>
      <c r="J14" s="18">
        <f>AVERAGE(J4:J13)</f>
        <v>139.30000000000001</v>
      </c>
      <c r="K14" s="18">
        <f t="shared" ref="K14:O14" si="6">AVERAGE(K4:K13)</f>
        <v>25.9</v>
      </c>
      <c r="L14" s="18">
        <f t="shared" si="6"/>
        <v>767.5</v>
      </c>
      <c r="M14" s="18">
        <f t="shared" si="6"/>
        <v>324.89999999999998</v>
      </c>
      <c r="N14" s="18">
        <f t="shared" si="6"/>
        <v>5.509895537864649</v>
      </c>
      <c r="O14" s="18">
        <f t="shared" si="6"/>
        <v>12.552131054131056</v>
      </c>
    </row>
    <row r="15" spans="1:15">
      <c r="H15" s="7"/>
    </row>
    <row r="16" spans="1:15">
      <c r="H16" s="7"/>
    </row>
    <row r="17" spans="8:8">
      <c r="H17" s="7"/>
    </row>
    <row r="18" spans="8:8">
      <c r="H18" s="7"/>
    </row>
    <row r="19" spans="8:8">
      <c r="H19" s="7"/>
    </row>
    <row r="20" spans="8:8">
      <c r="H20" s="7"/>
    </row>
    <row r="21" spans="8:8">
      <c r="H21" s="7"/>
    </row>
    <row r="22" spans="8:8">
      <c r="H22" s="7"/>
    </row>
    <row r="23" spans="8:8">
      <c r="H23" s="7"/>
    </row>
  </sheetData>
  <mergeCells count="8">
    <mergeCell ref="B2:C2"/>
    <mergeCell ref="D2:E2"/>
    <mergeCell ref="F2:G2"/>
    <mergeCell ref="A1:G1"/>
    <mergeCell ref="I1:O1"/>
    <mergeCell ref="J2:K2"/>
    <mergeCell ref="L2:M2"/>
    <mergeCell ref="N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MAQ</dc:creator>
  <cp:keywords/>
  <dc:description/>
  <cp:lastModifiedBy>Muneeb Qureshi</cp:lastModifiedBy>
  <cp:revision/>
  <dcterms:created xsi:type="dcterms:W3CDTF">2023-07-23T00:22:20Z</dcterms:created>
  <dcterms:modified xsi:type="dcterms:W3CDTF">2023-08-01T00:17:36Z</dcterms:modified>
  <cp:category/>
  <cp:contentStatus/>
</cp:coreProperties>
</file>