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Training\ExcelAdvNBO\Exercise\Solution\"/>
    </mc:Choice>
  </mc:AlternateContent>
  <xr:revisionPtr revIDLastSave="0" documentId="13_ncr:1_{15D6103D-8260-4A7E-8A34-682A70E905D8}" xr6:coauthVersionLast="47" xr6:coauthVersionMax="47" xr10:uidLastSave="{00000000-0000-0000-0000-000000000000}"/>
  <bookViews>
    <workbookView xWindow="-103" yWindow="-103" windowWidth="14606" windowHeight="8486" activeTab="1" xr2:uid="{00000000-000D-0000-FFFF-FFFF00000000}"/>
  </bookViews>
  <sheets>
    <sheet name="Generating" sheetId="1" r:id="rId1"/>
    <sheet name="Pivot" sheetId="2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A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D2" i="1"/>
  <c r="C2" i="1"/>
  <c r="B2" i="1"/>
  <c r="A2" i="1"/>
</calcChain>
</file>

<file path=xl/sharedStrings.xml><?xml version="1.0" encoding="utf-8"?>
<sst xmlns="http://schemas.openxmlformats.org/spreadsheetml/2006/main" count="95" uniqueCount="20">
  <si>
    <t>Gender</t>
  </si>
  <si>
    <t>Department</t>
  </si>
  <si>
    <t>Age</t>
  </si>
  <si>
    <t>Height</t>
  </si>
  <si>
    <t>Female</t>
  </si>
  <si>
    <t>CUSTOMS</t>
  </si>
  <si>
    <t>DTD</t>
  </si>
  <si>
    <t>Male</t>
  </si>
  <si>
    <t>CSSD</t>
  </si>
  <si>
    <t>Row Labels</t>
  </si>
  <si>
    <t>Grand Total</t>
  </si>
  <si>
    <t>Count of Gender</t>
  </si>
  <si>
    <t>Column Labels</t>
  </si>
  <si>
    <t>Count of Department</t>
  </si>
  <si>
    <t>Sum of Age</t>
  </si>
  <si>
    <t>Average of Age2</t>
  </si>
  <si>
    <t>Aggregate Add</t>
  </si>
  <si>
    <t>Aggregated Mean</t>
  </si>
  <si>
    <t>Count of Department2</t>
  </si>
  <si>
    <t>Count of Gender2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</si>
</sst>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ining" refreshedDate="45231.611910300926" createdVersion="8" refreshedVersion="8" minRefreshableVersion="3" recordCount="20" xr:uid="{2109F6DE-9DA4-44E3-8C10-307AF83E76EF}">
  <cacheSource type="worksheet">
    <worksheetSource ref="A1:D21" sheet="Pivot"/>
  </cacheSource>
  <cacheFields count="4">
    <cacheField name="Gender" numFmtId="0">
      <sharedItems count="2">
        <s v="Female"/>
        <s v="Male"/>
      </sharedItems>
    </cacheField>
    <cacheField name="Department" numFmtId="0">
      <sharedItems count="3">
        <s v="CUSTOMS"/>
        <s v="DTD"/>
        <s v="CSSD"/>
      </sharedItems>
    </cacheField>
    <cacheField name="Age" numFmtId="0">
      <sharedItems containsSemiMixedTypes="0" containsString="0" containsNumber="1" containsInteger="1" minValue="18" maxValue="200"/>
    </cacheField>
    <cacheField name="Height" numFmtId="0">
      <sharedItems containsSemiMixedTypes="0" containsString="0" containsNumber="1" containsInteger="1" minValue="124" maxValue="1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18"/>
    <n v="159"/>
  </r>
  <r>
    <x v="0"/>
    <x v="1"/>
    <n v="200"/>
    <n v="171"/>
  </r>
  <r>
    <x v="1"/>
    <x v="2"/>
    <n v="30"/>
    <n v="175"/>
  </r>
  <r>
    <x v="1"/>
    <x v="1"/>
    <n v="39"/>
    <n v="126"/>
  </r>
  <r>
    <x v="0"/>
    <x v="0"/>
    <n v="52"/>
    <n v="149"/>
  </r>
  <r>
    <x v="0"/>
    <x v="1"/>
    <n v="45"/>
    <n v="133"/>
  </r>
  <r>
    <x v="0"/>
    <x v="1"/>
    <n v="45"/>
    <n v="124"/>
  </r>
  <r>
    <x v="1"/>
    <x v="2"/>
    <n v="45"/>
    <n v="174"/>
  </r>
  <r>
    <x v="1"/>
    <x v="0"/>
    <n v="55"/>
    <n v="168"/>
  </r>
  <r>
    <x v="1"/>
    <x v="1"/>
    <n v="42"/>
    <n v="155"/>
  </r>
  <r>
    <x v="1"/>
    <x v="2"/>
    <n v="34"/>
    <n v="168"/>
  </r>
  <r>
    <x v="1"/>
    <x v="1"/>
    <n v="48"/>
    <n v="147"/>
  </r>
  <r>
    <x v="0"/>
    <x v="2"/>
    <n v="18"/>
    <n v="157"/>
  </r>
  <r>
    <x v="0"/>
    <x v="0"/>
    <n v="30"/>
    <n v="152"/>
  </r>
  <r>
    <x v="1"/>
    <x v="1"/>
    <n v="40"/>
    <n v="178"/>
  </r>
  <r>
    <x v="1"/>
    <x v="2"/>
    <n v="37"/>
    <n v="176"/>
  </r>
  <r>
    <x v="0"/>
    <x v="2"/>
    <n v="55"/>
    <n v="124"/>
  </r>
  <r>
    <x v="1"/>
    <x v="0"/>
    <n v="60"/>
    <n v="128"/>
  </r>
  <r>
    <x v="0"/>
    <x v="0"/>
    <n v="19"/>
    <n v="154"/>
  </r>
  <r>
    <x v="1"/>
    <x v="2"/>
    <n v="32"/>
    <n v="1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B8EFE-7189-4A34-8C28-42C81F16FBC0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9:R12" firstHeaderRow="0" firstDataRow="1" firstDataCol="1"/>
  <pivotFields count="4">
    <pivotField axis="axisRow" dataField="1" showAll="0">
      <items count="3">
        <item x="0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2" fld="0" subtotal="count" showDataAs="percentOfCol" baseField="0" baseItem="0" numFmtId="10"/>
    <dataField name="Count of Gender" fld="0" subtotal="count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7C55B-B2AE-4D75-AC5D-C9D832DFB500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:R6" firstHeaderRow="0" firstDataRow="1" firstDataCol="1"/>
  <pivotFields count="4"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partment2" fld="1" subtotal="count" baseField="0" baseItem="0"/>
    <dataField name="Count of Department" fld="1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02499D-F06B-429D-9DBC-E587F9C49B5F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9:M12" firstHeaderRow="0" firstDataRow="1" firstDataCol="1"/>
  <pivotFields count="4"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ge" fld="2" baseField="0" baseItem="0"/>
    <dataField name="Average of Age2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7271B-0904-4F77-ADBC-59E6A4242F5F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:M6" firstHeaderRow="0" firstDataRow="1" firstDataCol="1"/>
  <pivotFields count="4">
    <pivotField showAll="0"/>
    <pivotField axis="axisRow" showAll="0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</pivotFields>
  <rowFields count="1">
    <field x="1"/>
  </rowFields>
  <rowItems count="4"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ggregate Add" fld="2" baseField="0" baseItem="0"/>
    <dataField name="Aggregated Mean" fld="2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577B9-A4CE-4805-9CBB-4F0D269712C8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6:J21" firstHeaderRow="1" firstDataRow="2" firstDataCol="1"/>
  <pivotFields count="4">
    <pivotField axis="axisCol" dataField="1" showAll="0">
      <items count="3"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0F892-CFCB-4970-83F9-B9ED9703A704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9:H12" firstHeaderRow="1" firstDataRow="1" firstDataCol="1"/>
  <pivotFields count="4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E64EB-2024-421D-B235-B7098C15CDF1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H6" firstHeaderRow="1" firstDataRow="1" firstDataCol="1"/>
  <pivotFields count="4"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partme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A2" sqref="A2:D21"/>
    </sheetView>
  </sheetViews>
  <sheetFormatPr defaultRowHeight="14.6" x14ac:dyDescent="0.4"/>
  <cols>
    <col min="2" max="2" width="15.0742187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tr">
        <f ca="1">CHOOSE(RANDBETWEEN(1,2),"Female","Male")</f>
        <v>Female</v>
      </c>
      <c r="B2" t="str">
        <f ca="1">CHOOSE(RANDBETWEEN(1,3),"DTD","CUSTOMS","CSSD")</f>
        <v>CSSD</v>
      </c>
      <c r="C2">
        <f ca="1">RANDBETWEEN(18,60)</f>
        <v>39</v>
      </c>
      <c r="D2">
        <f ca="1">RANDBETWEEN(120,180)</f>
        <v>140</v>
      </c>
    </row>
    <row r="3" spans="1:4" x14ac:dyDescent="0.4">
      <c r="A3" t="str">
        <f t="shared" ref="A3:A21" ca="1" si="0">CHOOSE(RANDBETWEEN(1,2),"Female","Male")</f>
        <v>Male</v>
      </c>
      <c r="B3" t="str">
        <f ca="1">CHOOSE(RANDBETWEEN(1,3),"DTD","CUSTOMS","CSSD")</f>
        <v>CSSD</v>
      </c>
      <c r="C3">
        <f t="shared" ref="C3:C21" ca="1" si="1">RANDBETWEEN(18,60)</f>
        <v>59</v>
      </c>
      <c r="D3">
        <f t="shared" ref="D3:D21" ca="1" si="2">RANDBETWEEN(120,180)</f>
        <v>161</v>
      </c>
    </row>
    <row r="4" spans="1:4" x14ac:dyDescent="0.4">
      <c r="A4" t="str">
        <f t="shared" ca="1" si="0"/>
        <v>Male</v>
      </c>
      <c r="B4" t="str">
        <f t="shared" ref="B3:B21" ca="1" si="3">CHOOSE(RANDBETWEEN(1,3),"DTD","CUSTOMS","CSSD")</f>
        <v>CSSD</v>
      </c>
      <c r="C4">
        <f t="shared" ca="1" si="1"/>
        <v>56</v>
      </c>
      <c r="D4">
        <f t="shared" ca="1" si="2"/>
        <v>135</v>
      </c>
    </row>
    <row r="5" spans="1:4" x14ac:dyDescent="0.4">
      <c r="A5" t="str">
        <f t="shared" ca="1" si="0"/>
        <v>Male</v>
      </c>
      <c r="B5" t="str">
        <f t="shared" ca="1" si="3"/>
        <v>CUSTOMS</v>
      </c>
      <c r="C5">
        <f t="shared" ca="1" si="1"/>
        <v>60</v>
      </c>
      <c r="D5">
        <f t="shared" ca="1" si="2"/>
        <v>137</v>
      </c>
    </row>
    <row r="6" spans="1:4" x14ac:dyDescent="0.4">
      <c r="A6" t="str">
        <f t="shared" ca="1" si="0"/>
        <v>Male</v>
      </c>
      <c r="B6" t="str">
        <f t="shared" ca="1" si="3"/>
        <v>DTD</v>
      </c>
      <c r="C6">
        <f t="shared" ca="1" si="1"/>
        <v>31</v>
      </c>
      <c r="D6">
        <f t="shared" ca="1" si="2"/>
        <v>143</v>
      </c>
    </row>
    <row r="7" spans="1:4" x14ac:dyDescent="0.4">
      <c r="A7" t="str">
        <f t="shared" ca="1" si="0"/>
        <v>Male</v>
      </c>
      <c r="B7" t="str">
        <f t="shared" ca="1" si="3"/>
        <v>CSSD</v>
      </c>
      <c r="C7">
        <f t="shared" ca="1" si="1"/>
        <v>31</v>
      </c>
      <c r="D7">
        <f t="shared" ca="1" si="2"/>
        <v>121</v>
      </c>
    </row>
    <row r="8" spans="1:4" x14ac:dyDescent="0.4">
      <c r="A8" t="str">
        <f t="shared" ca="1" si="0"/>
        <v>Female</v>
      </c>
      <c r="B8" t="str">
        <f t="shared" ca="1" si="3"/>
        <v>CSSD</v>
      </c>
      <c r="C8">
        <f t="shared" ca="1" si="1"/>
        <v>25</v>
      </c>
      <c r="D8">
        <f t="shared" ca="1" si="2"/>
        <v>163</v>
      </c>
    </row>
    <row r="9" spans="1:4" x14ac:dyDescent="0.4">
      <c r="A9" t="str">
        <f t="shared" ca="1" si="0"/>
        <v>Male</v>
      </c>
      <c r="B9" t="str">
        <f t="shared" ca="1" si="3"/>
        <v>CSSD</v>
      </c>
      <c r="C9">
        <f t="shared" ca="1" si="1"/>
        <v>20</v>
      </c>
      <c r="D9">
        <f t="shared" ca="1" si="2"/>
        <v>127</v>
      </c>
    </row>
    <row r="10" spans="1:4" x14ac:dyDescent="0.4">
      <c r="A10" t="str">
        <f t="shared" ca="1" si="0"/>
        <v>Female</v>
      </c>
      <c r="B10" t="str">
        <f t="shared" ca="1" si="3"/>
        <v>CSSD</v>
      </c>
      <c r="C10">
        <f t="shared" ca="1" si="1"/>
        <v>27</v>
      </c>
      <c r="D10">
        <f t="shared" ca="1" si="2"/>
        <v>144</v>
      </c>
    </row>
    <row r="11" spans="1:4" x14ac:dyDescent="0.4">
      <c r="A11" t="str">
        <f t="shared" ca="1" si="0"/>
        <v>Female</v>
      </c>
      <c r="B11" t="str">
        <f t="shared" ca="1" si="3"/>
        <v>CSSD</v>
      </c>
      <c r="C11">
        <f t="shared" ca="1" si="1"/>
        <v>20</v>
      </c>
      <c r="D11">
        <f t="shared" ca="1" si="2"/>
        <v>153</v>
      </c>
    </row>
    <row r="12" spans="1:4" x14ac:dyDescent="0.4">
      <c r="A12" t="str">
        <f t="shared" ca="1" si="0"/>
        <v>Male</v>
      </c>
      <c r="B12" t="str">
        <f t="shared" ca="1" si="3"/>
        <v>CUSTOMS</v>
      </c>
      <c r="C12">
        <f t="shared" ca="1" si="1"/>
        <v>54</v>
      </c>
      <c r="D12">
        <f t="shared" ca="1" si="2"/>
        <v>161</v>
      </c>
    </row>
    <row r="13" spans="1:4" x14ac:dyDescent="0.4">
      <c r="A13" t="str">
        <f t="shared" ca="1" si="0"/>
        <v>Male</v>
      </c>
      <c r="B13" t="str">
        <f t="shared" ca="1" si="3"/>
        <v>CSSD</v>
      </c>
      <c r="C13">
        <f t="shared" ca="1" si="1"/>
        <v>24</v>
      </c>
      <c r="D13">
        <f t="shared" ca="1" si="2"/>
        <v>156</v>
      </c>
    </row>
    <row r="14" spans="1:4" x14ac:dyDescent="0.4">
      <c r="A14" t="str">
        <f t="shared" ca="1" si="0"/>
        <v>Female</v>
      </c>
      <c r="B14" t="str">
        <f t="shared" ca="1" si="3"/>
        <v>CUSTOMS</v>
      </c>
      <c r="C14">
        <f t="shared" ca="1" si="1"/>
        <v>21</v>
      </c>
      <c r="D14">
        <f t="shared" ca="1" si="2"/>
        <v>170</v>
      </c>
    </row>
    <row r="15" spans="1:4" x14ac:dyDescent="0.4">
      <c r="A15" t="str">
        <f t="shared" ca="1" si="0"/>
        <v>Male</v>
      </c>
      <c r="B15" t="str">
        <f t="shared" ca="1" si="3"/>
        <v>CSSD</v>
      </c>
      <c r="C15">
        <f t="shared" ca="1" si="1"/>
        <v>44</v>
      </c>
      <c r="D15">
        <f t="shared" ca="1" si="2"/>
        <v>174</v>
      </c>
    </row>
    <row r="16" spans="1:4" x14ac:dyDescent="0.4">
      <c r="A16" t="str">
        <f t="shared" ca="1" si="0"/>
        <v>Female</v>
      </c>
      <c r="B16" t="str">
        <f t="shared" ca="1" si="3"/>
        <v>DTD</v>
      </c>
      <c r="C16">
        <f t="shared" ca="1" si="1"/>
        <v>55</v>
      </c>
      <c r="D16">
        <f t="shared" ca="1" si="2"/>
        <v>134</v>
      </c>
    </row>
    <row r="17" spans="1:4" x14ac:dyDescent="0.4">
      <c r="A17" t="str">
        <f t="shared" ca="1" si="0"/>
        <v>Male</v>
      </c>
      <c r="B17" t="str">
        <f t="shared" ca="1" si="3"/>
        <v>DTD</v>
      </c>
      <c r="C17">
        <f t="shared" ca="1" si="1"/>
        <v>38</v>
      </c>
      <c r="D17">
        <f t="shared" ca="1" si="2"/>
        <v>143</v>
      </c>
    </row>
    <row r="18" spans="1:4" x14ac:dyDescent="0.4">
      <c r="A18" t="str">
        <f t="shared" ca="1" si="0"/>
        <v>Male</v>
      </c>
      <c r="B18" t="str">
        <f t="shared" ca="1" si="3"/>
        <v>CUSTOMS</v>
      </c>
      <c r="C18">
        <f t="shared" ca="1" si="1"/>
        <v>60</v>
      </c>
      <c r="D18">
        <f t="shared" ca="1" si="2"/>
        <v>123</v>
      </c>
    </row>
    <row r="19" spans="1:4" x14ac:dyDescent="0.4">
      <c r="A19" t="str">
        <f t="shared" ca="1" si="0"/>
        <v>Female</v>
      </c>
      <c r="B19" t="str">
        <f t="shared" ca="1" si="3"/>
        <v>CUSTOMS</v>
      </c>
      <c r="C19">
        <f t="shared" ca="1" si="1"/>
        <v>42</v>
      </c>
      <c r="D19">
        <f t="shared" ca="1" si="2"/>
        <v>131</v>
      </c>
    </row>
    <row r="20" spans="1:4" x14ac:dyDescent="0.4">
      <c r="A20" t="str">
        <f t="shared" ca="1" si="0"/>
        <v>Female</v>
      </c>
      <c r="B20" t="str">
        <f t="shared" ca="1" si="3"/>
        <v>CUSTOMS</v>
      </c>
      <c r="C20">
        <f t="shared" ca="1" si="1"/>
        <v>59</v>
      </c>
      <c r="D20">
        <f t="shared" ca="1" si="2"/>
        <v>168</v>
      </c>
    </row>
    <row r="21" spans="1:4" x14ac:dyDescent="0.4">
      <c r="A21" t="str">
        <f t="shared" ca="1" si="0"/>
        <v>Male</v>
      </c>
      <c r="B21" t="str">
        <f t="shared" ca="1" si="3"/>
        <v>CSSD</v>
      </c>
      <c r="C21">
        <f t="shared" ca="1" si="1"/>
        <v>25</v>
      </c>
      <c r="D21">
        <f t="shared" ca="1" si="2"/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0052-3E83-487F-BC4C-E15DCF09FAF4}">
  <dimension ref="A1:R21"/>
  <sheetViews>
    <sheetView tabSelected="1" topLeftCell="L2" workbookViewId="0">
      <selection activeCell="Q14" sqref="Q14"/>
    </sheetView>
  </sheetViews>
  <sheetFormatPr defaultRowHeight="14.6" x14ac:dyDescent="0.4"/>
  <cols>
    <col min="2" max="2" width="15.07421875" customWidth="1"/>
    <col min="7" max="7" width="12.3828125" bestFit="1" customWidth="1"/>
    <col min="8" max="8" width="18.69140625" bestFit="1" customWidth="1"/>
    <col min="9" max="9" width="5.07421875" bestFit="1" customWidth="1"/>
    <col min="10" max="10" width="10.69140625" bestFit="1" customWidth="1"/>
    <col min="11" max="11" width="12.3828125" bestFit="1" customWidth="1"/>
    <col min="12" max="12" width="13.15234375" bestFit="1" customWidth="1"/>
    <col min="13" max="13" width="15.69140625" bestFit="1" customWidth="1"/>
    <col min="16" max="16" width="12.3828125" bestFit="1" customWidth="1"/>
    <col min="17" max="17" width="15.69140625" bestFit="1" customWidth="1"/>
    <col min="18" max="18" width="14.69140625" bestFit="1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3</v>
      </c>
    </row>
    <row r="2" spans="1:18" x14ac:dyDescent="0.4">
      <c r="A2" t="s">
        <v>4</v>
      </c>
      <c r="B2" t="s">
        <v>5</v>
      </c>
      <c r="C2">
        <v>18</v>
      </c>
      <c r="D2">
        <v>159</v>
      </c>
      <c r="G2" s="1" t="s">
        <v>9</v>
      </c>
      <c r="H2" t="s">
        <v>13</v>
      </c>
      <c r="K2" s="1" t="s">
        <v>9</v>
      </c>
      <c r="L2" t="s">
        <v>16</v>
      </c>
      <c r="M2" t="s">
        <v>17</v>
      </c>
      <c r="P2" s="1" t="s">
        <v>9</v>
      </c>
      <c r="Q2" t="s">
        <v>18</v>
      </c>
      <c r="R2" t="s">
        <v>13</v>
      </c>
    </row>
    <row r="3" spans="1:18" x14ac:dyDescent="0.4">
      <c r="A3" t="s">
        <v>4</v>
      </c>
      <c r="B3" t="s">
        <v>6</v>
      </c>
      <c r="C3">
        <v>200</v>
      </c>
      <c r="D3">
        <v>171</v>
      </c>
      <c r="G3" s="2" t="s">
        <v>8</v>
      </c>
      <c r="H3" s="3">
        <v>7</v>
      </c>
      <c r="K3" s="2" t="s">
        <v>8</v>
      </c>
      <c r="L3" s="3">
        <v>251</v>
      </c>
      <c r="M3" s="3">
        <v>35.857142857142854</v>
      </c>
      <c r="P3" s="2" t="s">
        <v>8</v>
      </c>
      <c r="Q3" s="3">
        <v>7</v>
      </c>
      <c r="R3" s="4">
        <v>0.35</v>
      </c>
    </row>
    <row r="4" spans="1:18" x14ac:dyDescent="0.4">
      <c r="A4" t="s">
        <v>7</v>
      </c>
      <c r="B4" t="s">
        <v>8</v>
      </c>
      <c r="C4">
        <v>30</v>
      </c>
      <c r="D4">
        <v>175</v>
      </c>
      <c r="G4" s="2" t="s">
        <v>5</v>
      </c>
      <c r="H4" s="3">
        <v>6</v>
      </c>
      <c r="K4" s="2" t="s">
        <v>5</v>
      </c>
      <c r="L4" s="3">
        <v>234</v>
      </c>
      <c r="M4" s="3">
        <v>39</v>
      </c>
      <c r="P4" s="2" t="s">
        <v>5</v>
      </c>
      <c r="Q4" s="3">
        <v>6</v>
      </c>
      <c r="R4" s="4">
        <v>0.3</v>
      </c>
    </row>
    <row r="5" spans="1:18" x14ac:dyDescent="0.4">
      <c r="A5" t="s">
        <v>7</v>
      </c>
      <c r="B5" t="s">
        <v>6</v>
      </c>
      <c r="C5">
        <v>39</v>
      </c>
      <c r="D5">
        <v>126</v>
      </c>
      <c r="G5" s="2" t="s">
        <v>6</v>
      </c>
      <c r="H5" s="3">
        <v>7</v>
      </c>
      <c r="K5" s="2" t="s">
        <v>6</v>
      </c>
      <c r="L5" s="3">
        <v>459</v>
      </c>
      <c r="M5" s="3">
        <v>65.571428571428569</v>
      </c>
      <c r="P5" s="2" t="s">
        <v>6</v>
      </c>
      <c r="Q5" s="3">
        <v>7</v>
      </c>
      <c r="R5" s="4">
        <v>0.35</v>
      </c>
    </row>
    <row r="6" spans="1:18" x14ac:dyDescent="0.4">
      <c r="A6" t="s">
        <v>4</v>
      </c>
      <c r="B6" t="s">
        <v>5</v>
      </c>
      <c r="C6">
        <v>52</v>
      </c>
      <c r="D6">
        <v>149</v>
      </c>
      <c r="G6" s="2" t="s">
        <v>10</v>
      </c>
      <c r="H6" s="3">
        <v>20</v>
      </c>
      <c r="K6" s="2" t="s">
        <v>10</v>
      </c>
      <c r="L6" s="3">
        <v>944</v>
      </c>
      <c r="M6" s="3">
        <v>47.2</v>
      </c>
      <c r="P6" s="2" t="s">
        <v>10</v>
      </c>
      <c r="Q6" s="3">
        <v>20</v>
      </c>
      <c r="R6" s="4">
        <v>1</v>
      </c>
    </row>
    <row r="7" spans="1:18" x14ac:dyDescent="0.4">
      <c r="A7" t="s">
        <v>4</v>
      </c>
      <c r="B7" t="s">
        <v>6</v>
      </c>
      <c r="C7">
        <v>45</v>
      </c>
      <c r="D7">
        <v>133</v>
      </c>
    </row>
    <row r="8" spans="1:18" x14ac:dyDescent="0.4">
      <c r="A8" t="s">
        <v>4</v>
      </c>
      <c r="B8" t="s">
        <v>6</v>
      </c>
      <c r="C8">
        <v>45</v>
      </c>
      <c r="D8">
        <v>124</v>
      </c>
    </row>
    <row r="9" spans="1:18" x14ac:dyDescent="0.4">
      <c r="A9" t="s">
        <v>7</v>
      </c>
      <c r="B9" t="s">
        <v>8</v>
      </c>
      <c r="C9">
        <v>45</v>
      </c>
      <c r="D9">
        <v>174</v>
      </c>
      <c r="G9" s="1" t="s">
        <v>9</v>
      </c>
      <c r="H9" t="s">
        <v>11</v>
      </c>
      <c r="K9" s="1" t="s">
        <v>9</v>
      </c>
      <c r="L9" t="s">
        <v>14</v>
      </c>
      <c r="M9" t="s">
        <v>15</v>
      </c>
      <c r="P9" s="1" t="s">
        <v>9</v>
      </c>
      <c r="Q9" t="s">
        <v>19</v>
      </c>
      <c r="R9" t="s">
        <v>11</v>
      </c>
    </row>
    <row r="10" spans="1:18" x14ac:dyDescent="0.4">
      <c r="A10" t="s">
        <v>7</v>
      </c>
      <c r="B10" t="s">
        <v>5</v>
      </c>
      <c r="C10">
        <v>55</v>
      </c>
      <c r="D10">
        <v>168</v>
      </c>
      <c r="G10" s="2" t="s">
        <v>4</v>
      </c>
      <c r="H10" s="3">
        <v>9</v>
      </c>
      <c r="K10" s="2" t="s">
        <v>4</v>
      </c>
      <c r="L10" s="3">
        <v>482</v>
      </c>
      <c r="M10" s="3">
        <v>53.555555555555557</v>
      </c>
      <c r="P10" s="2" t="s">
        <v>4</v>
      </c>
      <c r="Q10" s="4">
        <v>0.45</v>
      </c>
      <c r="R10" s="3">
        <v>9</v>
      </c>
    </row>
    <row r="11" spans="1:18" x14ac:dyDescent="0.4">
      <c r="A11" t="s">
        <v>7</v>
      </c>
      <c r="B11" t="s">
        <v>6</v>
      </c>
      <c r="C11">
        <v>42</v>
      </c>
      <c r="D11">
        <v>155</v>
      </c>
      <c r="G11" s="2" t="s">
        <v>7</v>
      </c>
      <c r="H11" s="3">
        <v>11</v>
      </c>
      <c r="K11" s="2" t="s">
        <v>7</v>
      </c>
      <c r="L11" s="3">
        <v>462</v>
      </c>
      <c r="M11" s="3">
        <v>42</v>
      </c>
      <c r="P11" s="2" t="s">
        <v>7</v>
      </c>
      <c r="Q11" s="4">
        <v>0.55000000000000004</v>
      </c>
      <c r="R11" s="3">
        <v>11</v>
      </c>
    </row>
    <row r="12" spans="1:18" x14ac:dyDescent="0.4">
      <c r="A12" t="s">
        <v>7</v>
      </c>
      <c r="B12" t="s">
        <v>8</v>
      </c>
      <c r="C12">
        <v>34</v>
      </c>
      <c r="D12">
        <v>168</v>
      </c>
      <c r="G12" s="2" t="s">
        <v>10</v>
      </c>
      <c r="H12" s="3">
        <v>20</v>
      </c>
      <c r="K12" s="2" t="s">
        <v>10</v>
      </c>
      <c r="L12" s="3">
        <v>944</v>
      </c>
      <c r="M12" s="3">
        <v>47.2</v>
      </c>
      <c r="P12" s="2" t="s">
        <v>10</v>
      </c>
      <c r="Q12" s="4">
        <v>1</v>
      </c>
      <c r="R12" s="3">
        <v>20</v>
      </c>
    </row>
    <row r="13" spans="1:18" x14ac:dyDescent="0.4">
      <c r="A13" t="s">
        <v>7</v>
      </c>
      <c r="B13" t="s">
        <v>6</v>
      </c>
      <c r="C13">
        <v>48</v>
      </c>
      <c r="D13">
        <v>147</v>
      </c>
    </row>
    <row r="14" spans="1:18" x14ac:dyDescent="0.4">
      <c r="A14" t="s">
        <v>4</v>
      </c>
      <c r="B14" t="s">
        <v>8</v>
      </c>
      <c r="C14">
        <v>18</v>
      </c>
      <c r="D14">
        <v>157</v>
      </c>
    </row>
    <row r="15" spans="1:18" x14ac:dyDescent="0.4">
      <c r="A15" t="s">
        <v>4</v>
      </c>
      <c r="B15" t="s">
        <v>5</v>
      </c>
      <c r="C15">
        <v>30</v>
      </c>
      <c r="D15">
        <v>152</v>
      </c>
    </row>
    <row r="16" spans="1:18" x14ac:dyDescent="0.4">
      <c r="A16" t="s">
        <v>7</v>
      </c>
      <c r="B16" t="s">
        <v>6</v>
      </c>
      <c r="C16">
        <v>40</v>
      </c>
      <c r="D16">
        <v>178</v>
      </c>
      <c r="G16" s="1" t="s">
        <v>11</v>
      </c>
      <c r="H16" s="1" t="s">
        <v>12</v>
      </c>
    </row>
    <row r="17" spans="1:10" x14ac:dyDescent="0.4">
      <c r="A17" t="s">
        <v>7</v>
      </c>
      <c r="B17" t="s">
        <v>8</v>
      </c>
      <c r="C17">
        <v>37</v>
      </c>
      <c r="D17">
        <v>176</v>
      </c>
      <c r="G17" s="1" t="s">
        <v>9</v>
      </c>
      <c r="H17" t="s">
        <v>4</v>
      </c>
      <c r="I17" t="s">
        <v>7</v>
      </c>
      <c r="J17" t="s">
        <v>10</v>
      </c>
    </row>
    <row r="18" spans="1:10" x14ac:dyDescent="0.4">
      <c r="A18" t="s">
        <v>4</v>
      </c>
      <c r="B18" t="s">
        <v>8</v>
      </c>
      <c r="C18">
        <v>55</v>
      </c>
      <c r="D18">
        <v>124</v>
      </c>
      <c r="G18" s="2" t="s">
        <v>8</v>
      </c>
      <c r="H18" s="3">
        <v>2</v>
      </c>
      <c r="I18" s="3">
        <v>5</v>
      </c>
      <c r="J18" s="3">
        <v>7</v>
      </c>
    </row>
    <row r="19" spans="1:10" x14ac:dyDescent="0.4">
      <c r="A19" t="s">
        <v>7</v>
      </c>
      <c r="B19" t="s">
        <v>5</v>
      </c>
      <c r="C19">
        <v>60</v>
      </c>
      <c r="D19">
        <v>128</v>
      </c>
      <c r="G19" s="2" t="s">
        <v>5</v>
      </c>
      <c r="H19" s="3">
        <v>4</v>
      </c>
      <c r="I19" s="3">
        <v>2</v>
      </c>
      <c r="J19" s="3">
        <v>6</v>
      </c>
    </row>
    <row r="20" spans="1:10" x14ac:dyDescent="0.4">
      <c r="A20" t="s">
        <v>4</v>
      </c>
      <c r="B20" t="s">
        <v>5</v>
      </c>
      <c r="C20">
        <v>19</v>
      </c>
      <c r="D20">
        <v>154</v>
      </c>
      <c r="G20" s="2" t="s">
        <v>6</v>
      </c>
      <c r="H20" s="3">
        <v>3</v>
      </c>
      <c r="I20" s="3">
        <v>4</v>
      </c>
      <c r="J20" s="3">
        <v>7</v>
      </c>
    </row>
    <row r="21" spans="1:10" x14ac:dyDescent="0.4">
      <c r="A21" t="s">
        <v>7</v>
      </c>
      <c r="B21" t="s">
        <v>8</v>
      </c>
      <c r="C21">
        <v>32</v>
      </c>
      <c r="D21">
        <v>159</v>
      </c>
      <c r="G21" s="2" t="s">
        <v>10</v>
      </c>
      <c r="H21" s="3">
        <v>9</v>
      </c>
      <c r="I21" s="3">
        <v>11</v>
      </c>
      <c r="J21" s="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Generating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BRIAN KIPROP</cp:lastModifiedBy>
  <dcterms:created xsi:type="dcterms:W3CDTF">2015-06-05T18:17:20Z</dcterms:created>
  <dcterms:modified xsi:type="dcterms:W3CDTF">2023-11-01T12:26:29Z</dcterms:modified>
</cp:coreProperties>
</file>