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<sst xmlns="http://schemas.openxmlformats.org/spreadsheetml/2006/main" count="216" uniqueCount="215">
  <si>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</si>
  <si>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</si>
  <si>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</si>
  <si>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</si>
  <si>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</si>
  <si>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</si>
  <si>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</si>
  <si>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</si>
  <si>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</si>
  <si>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</si>
  <si>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</si>
  <si>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Footnotes not available yet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</si>
  <si>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</si>
  <si>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</si>
  <si>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</si>
  <si>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</si>
  <si>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</si>
  <si>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</si>
  <si>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</si>
  <si>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</si>
  <si>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</si>
  <si>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</si>
  <si>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</si>
  <si>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</si>
  <si>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</si>
  <si>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</si>
  <si>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</si>
  <si>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</si>
  <si>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</si>
  <si>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</si>
  <si>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</si>
  <si>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</si>
  <si>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</si>
  <si>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</si>
  <si>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</si>
  <si>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</si>
  <si>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</si>
  <si>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</si>
  <si>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</si>
  <si>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</si>
  <si>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</si>
  <si>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</si>
  <si>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</si>
  <si>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</si>
  <si>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</si>
  <si>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</si>
  <si>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</si>
  <si>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</si>
  <si>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</si>
  <si>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</si>
  <si>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</si>
  <si>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</si>
  <si>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</si>
  <si>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</si>
  <si>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</si>
  <si>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</si>
  <si>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</si>
  <si>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</si>
  <si>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</si>
  <si>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</si>
  <si>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</si>
  <si>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</si>
  <si>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</si>
  <si>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</si>
  <si>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</si>
  <si>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</si>
  <si>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</si>
  <si>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</si>
  <si>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</si>
  <si>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</si>
  <si>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</si>
  <si>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</si>
  <si>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</si>
  <si>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</si>
  <si>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</si>
  <si>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</si>
  <si>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</si>
  <si>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</si>
  <si>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</si>
  <si>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</si>
  <si>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</si>
  <si>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</si>
  <si>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</si>
  <si>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</si>
  <si>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</si>
  <si>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</si>
  <si>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</si>
  <si>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</si>
  <si>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</si>
  <si>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</si>
  <si>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</si>
  <si>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</si>
  <si>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</si>
  <si>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</si>
  <si>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</si>
  <si>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</si>
  <si>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</si>
  <si>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</si>
  <si>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</si>
  <si>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</si>
  <si>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</si>
  <si>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</si>
  <si>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</si>
  <si>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</si>
  <si>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</si>
  <si>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</si>
  <si>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</si>
  <si>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</si>
  <si>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</si>
  <si>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</si>
  <si>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</si>
  <si>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</si>
  <si>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</si>
  <si>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</si>
  <si>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</si>
  <si>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</si>
  <si>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</si>
  <si>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</si>
  <si>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</si>
  <si>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</si>
  <si>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</si>
  <si>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</si>
  <si>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</si>
  <si>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</si>
  <si>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</si>
  <si>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</si>
  <si>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</si>
  <si>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</si>
  <si>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</si>
  <si>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</si>
  <si>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</si>
  <si>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</si>
  <si>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</si>
  <si>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</si>
  <si>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</si>
  <si>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</si>
  <si>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</si>
  <si>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</si>
  <si>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</si>
  <si>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</si>
  <si>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</si>
  <si>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</si>
  <si>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</si>
  <si>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</si>
  <si>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</si>
  <si>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</si>
  <si>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</si>
  <si>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</si>
  <si>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</si>
  <si>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Definition and explanations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</si>
  <si>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</si>
  <si>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</si>
  <si>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</si>
  <si>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</si>
  <si>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</si>
  <si>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</si>
  <si>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</si>
  <si>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</si>
  <si>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</si>
  <si>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</si>
  <si>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</si>
  <si>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</si>
  <si>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</si>
  <si>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</si>
  <si>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</si>
  <si>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</si>
  <si>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</si>
  <si>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</si>
  <si>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</si>
  <si>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</si>
  <si>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</si>
  <si>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Indicator name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</si>
  <si>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</si>
  <si>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</si>
  <si>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</si>
  <si>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</si>
  <si>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</si>
  <si>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</si>
  <si>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</si>
  <si>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</si>
  <si>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</si>
  <si>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</si>
  <si>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</si>
  <si>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</si>
  <si>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</si>
  <si>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 xml:space="preserve">1-59-Pneumonia 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</si>
  <si>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</si>
  <si>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</si>
  <si>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</si>
  <si>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</si>
  <si>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</si>
  <si>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</si>
  <si>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Indicator-settings in the graph</t>
  </si>
  <si>
    <t>Complete reference</t>
  </si>
  <si>
    <t>Link to complete reference</t>
  </si>
  <si>
    <t>Specific information about this indicator</t>
  </si>
  <si>
    <t>Uploader</t>
  </si>
  <si>
    <t>Date uploaded</t>
  </si>
  <si>
    <t>pyj6tScZqmEdrsBnj2ROXAg</t>
  </si>
  <si>
    <t>Download</t>
  </si>
  <si>
    <t>Source name</t>
  </si>
  <si>
    <t>Lancet</t>
  </si>
  <si>
    <t>VERSION</t>
  </si>
  <si>
    <t>INDICATOR_V2_EN</t>
  </si>
  <si>
    <t>Download the data and information for this indicator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</si>
  <si>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</si>
  <si>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</si>
  <si>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</si>
  <si>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</si>
  <si>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</si>
  <si>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</si>
  <si>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</si>
  <si>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As Excel Spreadsheet</t>
  </si>
  <si>
    <t>As OpenOffice Spreadsheet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</si>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</sst>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right" readingOrder="0" shrinkToFit="0" vertical="center" wrapText="0"/>
    </xf>
    <xf borderId="3" fillId="0" fontId="1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0</v>
      </c>
      <c r="B1" s="5">
        <v>2008.0</v>
      </c>
    </row>
    <row r="2">
      <c r="A2" s="3" t="s">
        <v>4</v>
      </c>
      <c r="B2" s="5">
        <v>72716.0</v>
      </c>
    </row>
    <row r="3">
      <c r="A3" s="3" t="s">
        <v>5</v>
      </c>
      <c r="B3" s="5">
        <v>106.0</v>
      </c>
    </row>
    <row r="4">
      <c r="A4" s="3" t="s">
        <v>6</v>
      </c>
      <c r="B4" s="5">
        <v>3704.0</v>
      </c>
    </row>
    <row r="5">
      <c r="A5" s="3" t="s">
        <v>7</v>
      </c>
      <c r="B5" s="5">
        <v>29910.0</v>
      </c>
    </row>
    <row r="6">
      <c r="A6" s="3" t="s">
        <v>8</v>
      </c>
      <c r="B6" s="5">
        <v>636.0</v>
      </c>
    </row>
    <row r="7">
      <c r="A7" s="3" t="s">
        <v>9</v>
      </c>
      <c r="B7" s="5">
        <v>122.0</v>
      </c>
    </row>
    <row r="8">
      <c r="A8" s="3" t="s">
        <v>10</v>
      </c>
      <c r="B8" s="5">
        <v>30.0</v>
      </c>
    </row>
    <row r="9">
      <c r="A9" s="3" t="s">
        <v>12</v>
      </c>
      <c r="B9" s="5">
        <v>3.0</v>
      </c>
    </row>
    <row r="10">
      <c r="A10" s="3" t="s">
        <v>13</v>
      </c>
      <c r="B10" s="5">
        <v>1073.0</v>
      </c>
    </row>
    <row r="11">
      <c r="A11" s="3" t="s">
        <v>14</v>
      </c>
      <c r="B11" s="5">
        <v>5.0</v>
      </c>
    </row>
    <row r="12">
      <c r="A12" s="3" t="s">
        <v>15</v>
      </c>
      <c r="B12" s="5">
        <v>2.0</v>
      </c>
    </row>
    <row r="13">
      <c r="A13" s="3" t="s">
        <v>16</v>
      </c>
      <c r="B13" s="5">
        <v>19901.0</v>
      </c>
    </row>
    <row r="14">
      <c r="A14" s="3" t="s">
        <v>17</v>
      </c>
      <c r="B14" s="5">
        <v>1.0</v>
      </c>
    </row>
    <row r="15">
      <c r="A15" s="3" t="s">
        <v>18</v>
      </c>
      <c r="B15" s="5">
        <v>10.0</v>
      </c>
    </row>
    <row r="16">
      <c r="A16" s="3" t="s">
        <v>19</v>
      </c>
      <c r="B16" s="5">
        <v>5.0</v>
      </c>
    </row>
    <row r="17">
      <c r="A17" s="3" t="s">
        <v>20</v>
      </c>
      <c r="B17" s="5">
        <v>15.0</v>
      </c>
    </row>
    <row r="18">
      <c r="A18" s="3" t="s">
        <v>21</v>
      </c>
      <c r="B18" s="5">
        <v>5607.0</v>
      </c>
    </row>
    <row r="19">
      <c r="A19" s="3" t="s">
        <v>22</v>
      </c>
      <c r="B19" s="5">
        <v>227.0</v>
      </c>
    </row>
    <row r="20">
      <c r="A20" s="3" t="s">
        <v>23</v>
      </c>
      <c r="B20" s="5">
        <v>2268.0</v>
      </c>
    </row>
    <row r="21">
      <c r="A21" s="3" t="s">
        <v>24</v>
      </c>
      <c r="B21" s="5">
        <v>49.0</v>
      </c>
    </row>
    <row r="22">
      <c r="A22" s="3" t="s">
        <v>25</v>
      </c>
      <c r="B22" s="5">
        <v>102.0</v>
      </c>
    </row>
    <row r="23">
      <c r="A23" s="3" t="s">
        <v>26</v>
      </c>
      <c r="B23" s="5">
        <v>5183.0</v>
      </c>
    </row>
    <row r="24">
      <c r="A24" s="3" t="s">
        <v>27</v>
      </c>
      <c r="B24" s="5">
        <v>1.0</v>
      </c>
    </row>
    <row r="25">
      <c r="A25" s="3" t="s">
        <v>28</v>
      </c>
      <c r="B25" s="5">
        <v>148.0</v>
      </c>
    </row>
    <row r="26">
      <c r="A26" s="3" t="s">
        <v>29</v>
      </c>
      <c r="B26" s="5">
        <v>19432.0</v>
      </c>
    </row>
    <row r="27">
      <c r="A27" s="3" t="s">
        <v>30</v>
      </c>
      <c r="B27" s="5">
        <v>6714.0</v>
      </c>
    </row>
    <row r="28">
      <c r="A28" s="3" t="s">
        <v>31</v>
      </c>
      <c r="B28" s="5">
        <v>8537.0</v>
      </c>
    </row>
    <row r="29">
      <c r="A29" s="3" t="s">
        <v>32</v>
      </c>
      <c r="B29" s="5">
        <v>14358.0</v>
      </c>
    </row>
    <row r="30">
      <c r="A30" s="3" t="s">
        <v>33</v>
      </c>
      <c r="B30" s="5">
        <v>8.0</v>
      </c>
    </row>
    <row r="31">
      <c r="A31" s="3" t="s">
        <v>34</v>
      </c>
      <c r="B31" s="5">
        <v>32.0</v>
      </c>
    </row>
    <row r="32">
      <c r="A32" s="3" t="s">
        <v>35</v>
      </c>
      <c r="B32" s="5">
        <v>4284.0</v>
      </c>
    </row>
    <row r="33">
      <c r="A33" s="3" t="s">
        <v>36</v>
      </c>
      <c r="B33" s="5">
        <v>16377.0</v>
      </c>
    </row>
    <row r="34">
      <c r="A34" s="3" t="s">
        <v>37</v>
      </c>
      <c r="B34" s="5">
        <v>105.0</v>
      </c>
    </row>
    <row r="35">
      <c r="A35" s="3" t="s">
        <v>38</v>
      </c>
      <c r="B35" s="5">
        <v>56359.0</v>
      </c>
    </row>
    <row r="36">
      <c r="A36" s="3" t="s">
        <v>39</v>
      </c>
      <c r="B36" s="5">
        <v>1758.0</v>
      </c>
    </row>
    <row r="37">
      <c r="A37" s="3" t="s">
        <v>40</v>
      </c>
      <c r="B37" s="5">
        <v>428.0</v>
      </c>
    </row>
    <row r="38">
      <c r="A38" s="3" t="s">
        <v>41</v>
      </c>
      <c r="B38" s="5">
        <v>2175.0</v>
      </c>
    </row>
    <row r="39">
      <c r="A39" s="3" t="s">
        <v>42</v>
      </c>
      <c r="B39" s="5">
        <v>26.0</v>
      </c>
    </row>
    <row r="40">
      <c r="A40" s="3" t="s">
        <v>43</v>
      </c>
      <c r="B40" s="5">
        <v>9031.0</v>
      </c>
    </row>
    <row r="41">
      <c r="A41" s="3" t="s">
        <v>44</v>
      </c>
      <c r="B41" s="5">
        <v>5.0</v>
      </c>
    </row>
    <row r="42">
      <c r="A42" s="3" t="s">
        <v>45</v>
      </c>
      <c r="B42" s="5">
        <v>42.0</v>
      </c>
    </row>
    <row r="43">
      <c r="A43" s="3" t="s">
        <v>46</v>
      </c>
      <c r="B43" s="5">
        <v>1.0</v>
      </c>
    </row>
    <row r="44">
      <c r="A44" s="3" t="s">
        <v>47</v>
      </c>
      <c r="B44" s="5">
        <v>20.0</v>
      </c>
    </row>
    <row r="45">
      <c r="A45" s="3" t="s">
        <v>48</v>
      </c>
      <c r="B45" s="5">
        <v>3017.0</v>
      </c>
    </row>
    <row r="46">
      <c r="A46" s="3" t="s">
        <v>49</v>
      </c>
      <c r="B46" s="5">
        <v>88119.0</v>
      </c>
    </row>
    <row r="47">
      <c r="A47" s="3" t="s">
        <v>50</v>
      </c>
      <c r="B47" s="5">
        <v>3.0</v>
      </c>
    </row>
    <row r="48">
      <c r="A48" s="3" t="s">
        <v>51</v>
      </c>
      <c r="B48" s="5">
        <v>347.0</v>
      </c>
    </row>
    <row r="49">
      <c r="A49" s="3" t="s">
        <v>52</v>
      </c>
      <c r="B49" s="5">
        <v>916.0</v>
      </c>
    </row>
    <row r="50">
      <c r="A50" s="3" t="s">
        <v>53</v>
      </c>
      <c r="B50" s="5">
        <v>851.0</v>
      </c>
    </row>
    <row r="51">
      <c r="A51" s="3" t="s">
        <v>54</v>
      </c>
      <c r="B51" s="5">
        <v>2958.0</v>
      </c>
    </row>
    <row r="52">
      <c r="A52" s="3" t="s">
        <v>55</v>
      </c>
      <c r="B52" s="5">
        <v>230.0</v>
      </c>
    </row>
    <row r="53">
      <c r="A53" s="3" t="s">
        <v>56</v>
      </c>
      <c r="B53" s="5">
        <v>352.0</v>
      </c>
    </row>
    <row r="54">
      <c r="A54" s="3" t="s">
        <v>57</v>
      </c>
      <c r="B54" s="5">
        <v>1730.0</v>
      </c>
    </row>
    <row r="55">
      <c r="A55" s="3" t="s">
        <v>58</v>
      </c>
      <c r="B55" s="5">
        <v>1.0</v>
      </c>
    </row>
    <row r="56">
      <c r="A56" s="3" t="s">
        <v>59</v>
      </c>
      <c r="B56" s="5">
        <v>39493.0</v>
      </c>
    </row>
    <row r="57">
      <c r="A57" s="3" t="s">
        <v>60</v>
      </c>
      <c r="B57" s="5">
        <v>28.0</v>
      </c>
    </row>
    <row r="58">
      <c r="A58" s="3" t="s">
        <v>61</v>
      </c>
      <c r="B58" s="5">
        <v>5.0</v>
      </c>
    </row>
    <row r="59">
      <c r="A59" s="3" t="s">
        <v>62</v>
      </c>
      <c r="B59" s="5">
        <v>49.0</v>
      </c>
    </row>
    <row r="60">
      <c r="A60" s="3" t="s">
        <v>63</v>
      </c>
      <c r="B60" s="5">
        <v>240.0</v>
      </c>
    </row>
    <row r="61">
      <c r="A61" s="3" t="s">
        <v>64</v>
      </c>
      <c r="B61" s="5">
        <v>707.0</v>
      </c>
    </row>
    <row r="62">
      <c r="A62" s="3" t="s">
        <v>65</v>
      </c>
      <c r="B62" s="5">
        <v>213.0</v>
      </c>
    </row>
    <row r="63">
      <c r="A63" s="3" t="s">
        <v>66</v>
      </c>
      <c r="B63" s="5">
        <v>40.0</v>
      </c>
    </row>
    <row r="64">
      <c r="A64" s="3" t="s">
        <v>67</v>
      </c>
      <c r="B64" s="5">
        <v>4109.0</v>
      </c>
    </row>
    <row r="65">
      <c r="A65" s="3" t="s">
        <v>68</v>
      </c>
      <c r="B65" s="5">
        <v>27.0</v>
      </c>
    </row>
    <row r="66">
      <c r="A66" s="3" t="s">
        <v>69</v>
      </c>
      <c r="B66" s="5">
        <v>1.0</v>
      </c>
    </row>
    <row r="67">
      <c r="A67" s="3" t="s">
        <v>70</v>
      </c>
      <c r="B67" s="5">
        <v>2679.0</v>
      </c>
    </row>
    <row r="68">
      <c r="A68" s="3" t="s">
        <v>71</v>
      </c>
      <c r="B68" s="5">
        <v>6677.0</v>
      </c>
    </row>
    <row r="69">
      <c r="A69" s="3" t="s">
        <v>72</v>
      </c>
      <c r="B69" s="5">
        <v>1968.0</v>
      </c>
    </row>
    <row r="70">
      <c r="A70" s="3" t="s">
        <v>73</v>
      </c>
      <c r="B70" s="5">
        <v>121.0</v>
      </c>
    </row>
    <row r="71">
      <c r="A71" s="3" t="s">
        <v>74</v>
      </c>
      <c r="B71" s="5">
        <v>3505.0</v>
      </c>
    </row>
    <row r="72">
      <c r="A72" s="3" t="s">
        <v>75</v>
      </c>
      <c r="B72" s="5">
        <v>828.0</v>
      </c>
    </row>
    <row r="73">
      <c r="A73" s="3" t="s">
        <v>76</v>
      </c>
      <c r="B73" s="5">
        <v>34.0</v>
      </c>
    </row>
    <row r="74">
      <c r="A74" s="3" t="s">
        <v>77</v>
      </c>
      <c r="B74" s="5">
        <v>0.0</v>
      </c>
    </row>
    <row r="75">
      <c r="A75" s="3" t="s">
        <v>78</v>
      </c>
      <c r="B75" s="5">
        <v>203588.0</v>
      </c>
    </row>
    <row r="76">
      <c r="A76" s="3" t="s">
        <v>79</v>
      </c>
      <c r="B76" s="5">
        <v>30665.0</v>
      </c>
    </row>
    <row r="77">
      <c r="A77" s="3" t="s">
        <v>80</v>
      </c>
      <c r="B77" s="5">
        <v>5130.0</v>
      </c>
    </row>
    <row r="78">
      <c r="A78" s="3" t="s">
        <v>81</v>
      </c>
      <c r="B78" s="5">
        <v>5675.0</v>
      </c>
    </row>
    <row r="79">
      <c r="A79" s="3" t="s">
        <v>82</v>
      </c>
      <c r="B79" s="5">
        <v>0.0</v>
      </c>
    </row>
    <row r="80">
      <c r="A80" s="3" t="s">
        <v>83</v>
      </c>
      <c r="B80" s="5">
        <v>10.0</v>
      </c>
    </row>
    <row r="81">
      <c r="A81" s="3" t="s">
        <v>84</v>
      </c>
      <c r="B81" s="5">
        <v>30.0</v>
      </c>
    </row>
    <row r="82">
      <c r="A82" s="3" t="s">
        <v>85</v>
      </c>
      <c r="B82" s="5">
        <v>329.0</v>
      </c>
    </row>
    <row r="83">
      <c r="A83" s="3" t="s">
        <v>86</v>
      </c>
      <c r="B83" s="5">
        <v>216.0</v>
      </c>
    </row>
    <row r="84">
      <c r="A84" s="3" t="s">
        <v>87</v>
      </c>
      <c r="B84" s="5">
        <v>185.0</v>
      </c>
    </row>
    <row r="85">
      <c r="A85" s="3" t="s">
        <v>88</v>
      </c>
      <c r="B85" s="5">
        <v>1300.0</v>
      </c>
    </row>
    <row r="86">
      <c r="A86" s="3" t="s">
        <v>89</v>
      </c>
      <c r="B86" s="5">
        <v>28166.0</v>
      </c>
    </row>
    <row r="87">
      <c r="A87" s="3" t="s">
        <v>90</v>
      </c>
      <c r="B87" s="5">
        <v>18.0</v>
      </c>
    </row>
    <row r="88">
      <c r="A88" s="3" t="s">
        <v>91</v>
      </c>
      <c r="B88" s="5">
        <v>842.0</v>
      </c>
    </row>
    <row r="89">
      <c r="A89" s="3" t="s">
        <v>92</v>
      </c>
      <c r="B89" s="5">
        <v>2636.0</v>
      </c>
    </row>
    <row r="90">
      <c r="A90" s="3" t="s">
        <v>93</v>
      </c>
      <c r="B90" s="5">
        <v>7.0</v>
      </c>
    </row>
    <row r="91">
      <c r="A91" s="3" t="s">
        <v>94</v>
      </c>
      <c r="B91" s="5">
        <v>38.0</v>
      </c>
    </row>
    <row r="92">
      <c r="A92" s="3" t="s">
        <v>95</v>
      </c>
      <c r="B92" s="5">
        <v>508.0</v>
      </c>
    </row>
    <row r="93">
      <c r="A93" s="3" t="s">
        <v>96</v>
      </c>
      <c r="B93" s="5">
        <v>2848.0</v>
      </c>
    </row>
    <row r="94">
      <c r="A94" s="3" t="s">
        <v>97</v>
      </c>
      <c r="B94" s="5">
        <v>132.0</v>
      </c>
    </row>
    <row r="95">
      <c r="A95" s="3" t="s">
        <v>98</v>
      </c>
      <c r="B95" s="5">
        <v>9.0</v>
      </c>
    </row>
    <row r="96">
      <c r="A96" s="3" t="s">
        <v>99</v>
      </c>
      <c r="B96" s="5">
        <v>0.0</v>
      </c>
    </row>
    <row r="97">
      <c r="A97" s="3" t="s">
        <v>100</v>
      </c>
      <c r="B97" s="5">
        <v>13311.0</v>
      </c>
    </row>
    <row r="98">
      <c r="A98" s="3" t="s">
        <v>101</v>
      </c>
      <c r="B98" s="5">
        <v>6243.0</v>
      </c>
    </row>
    <row r="99">
      <c r="A99" s="3" t="s">
        <v>102</v>
      </c>
      <c r="B99" s="5">
        <v>98.0</v>
      </c>
    </row>
    <row r="100">
      <c r="A100" s="3" t="s">
        <v>103</v>
      </c>
      <c r="B100" s="5">
        <v>18.0</v>
      </c>
    </row>
    <row r="101">
      <c r="A101" s="3" t="s">
        <v>104</v>
      </c>
      <c r="B101" s="5">
        <v>13633.0</v>
      </c>
    </row>
    <row r="102">
      <c r="A102" s="3" t="s">
        <v>105</v>
      </c>
      <c r="B102" s="5">
        <v>2.0</v>
      </c>
    </row>
    <row r="103">
      <c r="A103" s="3" t="s">
        <v>106</v>
      </c>
      <c r="B103" s="5">
        <v>1791.0</v>
      </c>
    </row>
    <row r="104">
      <c r="A104" s="3" t="s">
        <v>107</v>
      </c>
      <c r="B104" s="5">
        <v>19.0</v>
      </c>
    </row>
    <row r="105">
      <c r="A105" s="3" t="s">
        <v>108</v>
      </c>
      <c r="B105" s="5">
        <v>3896.0</v>
      </c>
    </row>
    <row r="106">
      <c r="A106" s="3" t="s">
        <v>109</v>
      </c>
      <c r="B106" s="5">
        <v>28.0</v>
      </c>
    </row>
    <row r="107">
      <c r="A107" s="3" t="s">
        <v>110</v>
      </c>
      <c r="B107" s="5">
        <v>492.0</v>
      </c>
    </row>
    <row r="108">
      <c r="A108" s="3" t="s">
        <v>111</v>
      </c>
      <c r="B108" s="5">
        <v>3.0</v>
      </c>
    </row>
    <row r="109">
      <c r="A109" s="3" t="s">
        <v>112</v>
      </c>
      <c r="B109" s="5">
        <v>2208.0</v>
      </c>
    </row>
    <row r="110">
      <c r="A110" s="3" t="s">
        <v>113</v>
      </c>
      <c r="B110" s="5">
        <v>14073.0</v>
      </c>
    </row>
    <row r="111">
      <c r="A111" s="3" t="s">
        <v>114</v>
      </c>
      <c r="B111" s="5">
        <v>14311.0</v>
      </c>
    </row>
    <row r="112">
      <c r="A112" s="3" t="s">
        <v>115</v>
      </c>
      <c r="B112" s="5">
        <v>230.0</v>
      </c>
    </row>
    <row r="113">
      <c r="A113" s="3" t="s">
        <v>116</v>
      </c>
      <c r="B113" s="5">
        <v>3827.0</v>
      </c>
    </row>
    <row r="114">
      <c r="A114" s="3" t="s">
        <v>117</v>
      </c>
      <c r="B114" s="5">
        <v>12.0</v>
      </c>
    </row>
    <row r="115">
      <c r="A115" s="3" t="s">
        <v>118</v>
      </c>
      <c r="B115" s="5">
        <v>10.0</v>
      </c>
    </row>
    <row r="116">
      <c r="A116" s="3" t="s">
        <v>119</v>
      </c>
      <c r="B116" s="5">
        <v>572.0</v>
      </c>
    </row>
    <row r="117">
      <c r="A117" s="3" t="s">
        <v>120</v>
      </c>
      <c r="B117" s="5">
        <v>22512.0</v>
      </c>
    </row>
    <row r="118">
      <c r="A118" s="3" t="s">
        <v>121</v>
      </c>
      <c r="B118" s="5">
        <v>161374.0</v>
      </c>
    </row>
    <row r="119">
      <c r="A119" s="3" t="s">
        <v>122</v>
      </c>
      <c r="B119" s="5">
        <v>0.0</v>
      </c>
    </row>
    <row r="120">
      <c r="A120" s="3" t="s">
        <v>123</v>
      </c>
      <c r="B120" s="5">
        <v>23.0</v>
      </c>
    </row>
    <row r="121">
      <c r="A121" s="3" t="s">
        <v>124</v>
      </c>
      <c r="B121" s="5">
        <v>52221.0</v>
      </c>
    </row>
    <row r="122">
      <c r="A122" s="3" t="s">
        <v>125</v>
      </c>
      <c r="B122" s="5">
        <v>192.0</v>
      </c>
    </row>
    <row r="123">
      <c r="A123" s="3" t="s">
        <v>126</v>
      </c>
      <c r="B123" s="5">
        <v>2782.0</v>
      </c>
    </row>
    <row r="124">
      <c r="A124" s="3" t="s">
        <v>127</v>
      </c>
      <c r="B124" s="5">
        <v>530.0</v>
      </c>
    </row>
    <row r="125">
      <c r="A125" s="3" t="s">
        <v>128</v>
      </c>
      <c r="B125" s="5">
        <v>1472.0</v>
      </c>
    </row>
    <row r="126">
      <c r="A126" s="3" t="s">
        <v>129</v>
      </c>
      <c r="B126" s="5">
        <v>13545.0</v>
      </c>
    </row>
    <row r="127">
      <c r="A127" s="3" t="s">
        <v>130</v>
      </c>
      <c r="B127" s="5">
        <v>99.0</v>
      </c>
    </row>
    <row r="128">
      <c r="A128" s="3" t="s">
        <v>131</v>
      </c>
      <c r="B128" s="5">
        <v>9.0</v>
      </c>
    </row>
    <row r="129">
      <c r="A129" s="3" t="s">
        <v>132</v>
      </c>
      <c r="B129" s="5">
        <v>4.0</v>
      </c>
    </row>
    <row r="130">
      <c r="A130" s="3" t="s">
        <v>133</v>
      </c>
      <c r="B130" s="5">
        <v>78.0</v>
      </c>
    </row>
    <row r="131">
      <c r="A131" s="3" t="s">
        <v>134</v>
      </c>
      <c r="B131" s="5">
        <v>120.0</v>
      </c>
    </row>
    <row r="132">
      <c r="A132" s="3" t="s">
        <v>135</v>
      </c>
      <c r="B132" s="5">
        <v>697.0</v>
      </c>
    </row>
    <row r="133">
      <c r="A133" s="3" t="s">
        <v>136</v>
      </c>
      <c r="B133" s="5">
        <v>866.0</v>
      </c>
    </row>
    <row r="134">
      <c r="A134" s="3" t="s">
        <v>137</v>
      </c>
      <c r="B134" s="5">
        <v>5569.0</v>
      </c>
    </row>
    <row r="135">
      <c r="A135" s="3" t="s">
        <v>138</v>
      </c>
      <c r="B135" s="5">
        <v>0.0</v>
      </c>
    </row>
    <row r="136">
      <c r="A136" s="3" t="s">
        <v>139</v>
      </c>
      <c r="B136" s="5">
        <v>0.0</v>
      </c>
    </row>
    <row r="137">
      <c r="A137" s="3" t="s">
        <v>140</v>
      </c>
      <c r="B137" s="5">
        <v>16.0</v>
      </c>
    </row>
    <row r="138">
      <c r="A138" s="3" t="s">
        <v>141</v>
      </c>
      <c r="B138" s="5">
        <v>114.0</v>
      </c>
    </row>
    <row r="139">
      <c r="A139" s="3" t="s">
        <v>142</v>
      </c>
      <c r="B139" s="5">
        <v>743.0</v>
      </c>
    </row>
    <row r="140">
      <c r="A140" s="3" t="s">
        <v>143</v>
      </c>
      <c r="B140" s="5">
        <v>6302.0</v>
      </c>
    </row>
    <row r="141">
      <c r="A141" s="3" t="s">
        <v>144</v>
      </c>
      <c r="B141" s="5">
        <v>40.0</v>
      </c>
    </row>
    <row r="142">
      <c r="A142" s="3" t="s">
        <v>145</v>
      </c>
      <c r="B142" s="5">
        <v>6979.0</v>
      </c>
    </row>
    <row r="143">
      <c r="A143" s="3" t="s">
        <v>146</v>
      </c>
      <c r="B143" s="5">
        <v>12.0</v>
      </c>
    </row>
    <row r="144">
      <c r="A144" s="3" t="s">
        <v>147</v>
      </c>
      <c r="B144" s="5">
        <v>42.0</v>
      </c>
    </row>
    <row r="145">
      <c r="A145" s="3" t="s">
        <v>148</v>
      </c>
      <c r="B145" s="5">
        <v>0.0</v>
      </c>
    </row>
    <row r="146">
      <c r="A146" s="3" t="s">
        <v>150</v>
      </c>
      <c r="B146" s="5">
        <v>114.0</v>
      </c>
    </row>
    <row r="147">
      <c r="A147" s="3" t="s">
        <v>151</v>
      </c>
      <c r="B147" s="5">
        <v>13048.0</v>
      </c>
    </row>
    <row r="148">
      <c r="A148" s="3" t="s">
        <v>152</v>
      </c>
      <c r="B148" s="5">
        <v>4126.0</v>
      </c>
    </row>
    <row r="149">
      <c r="A149" s="3" t="s">
        <v>153</v>
      </c>
      <c r="B149" s="5">
        <v>33.0</v>
      </c>
    </row>
    <row r="150">
      <c r="A150" s="3" t="s">
        <v>154</v>
      </c>
      <c r="B150" s="5">
        <v>369.0</v>
      </c>
    </row>
    <row r="151">
      <c r="A151" s="3" t="s">
        <v>155</v>
      </c>
      <c r="B151" s="5">
        <v>13120.0</v>
      </c>
    </row>
    <row r="152">
      <c r="A152" s="3" t="s">
        <v>156</v>
      </c>
      <c r="B152" s="5">
        <v>24.0</v>
      </c>
    </row>
    <row r="153">
      <c r="A153" s="3" t="s">
        <v>157</v>
      </c>
      <c r="B153" s="5">
        <v>265.0</v>
      </c>
    </row>
    <row r="154">
      <c r="A154" s="3" t="s">
        <v>158</v>
      </c>
      <c r="B154" s="5">
        <v>8.0</v>
      </c>
    </row>
    <row r="155">
      <c r="A155" s="3" t="s">
        <v>159</v>
      </c>
      <c r="B155" s="5">
        <v>3.0</v>
      </c>
    </row>
    <row r="156">
      <c r="A156" s="3" t="s">
        <v>160</v>
      </c>
      <c r="B156" s="5">
        <v>784.0</v>
      </c>
    </row>
    <row r="157">
      <c r="A157" s="3" t="s">
        <v>161</v>
      </c>
      <c r="B157" s="5">
        <v>2336.0</v>
      </c>
    </row>
    <row r="158">
      <c r="A158" s="3" t="s">
        <v>162</v>
      </c>
      <c r="B158" s="5">
        <v>478.0</v>
      </c>
    </row>
    <row r="159">
      <c r="A159" s="3" t="s">
        <v>163</v>
      </c>
      <c r="B159" s="5">
        <v>14.0</v>
      </c>
    </row>
    <row r="160">
      <c r="A160" s="3" t="s">
        <v>164</v>
      </c>
      <c r="B160" s="5">
        <v>1927.0</v>
      </c>
    </row>
    <row r="161">
      <c r="A161" s="3" t="s">
        <v>165</v>
      </c>
      <c r="B161" s="5">
        <v>6.0</v>
      </c>
    </row>
    <row r="162">
      <c r="A162" s="3" t="s">
        <v>166</v>
      </c>
      <c r="B162" s="5">
        <v>17.0</v>
      </c>
    </row>
    <row r="163">
      <c r="A163" s="3" t="s">
        <v>167</v>
      </c>
      <c r="B163" s="5">
        <v>235.0</v>
      </c>
    </row>
    <row r="164">
      <c r="A164" s="3" t="s">
        <v>168</v>
      </c>
      <c r="B164" s="5">
        <v>2497.0</v>
      </c>
    </row>
    <row r="165">
      <c r="A165" s="3" t="s">
        <v>169</v>
      </c>
      <c r="B165" s="5">
        <v>1092.0</v>
      </c>
    </row>
    <row r="166">
      <c r="A166" s="3" t="s">
        <v>170</v>
      </c>
      <c r="B166" s="5">
        <v>23541.0</v>
      </c>
    </row>
    <row r="167">
      <c r="A167" s="3" t="s">
        <v>172</v>
      </c>
      <c r="B167" s="5">
        <v>56.0</v>
      </c>
    </row>
    <row r="168">
      <c r="A168" s="3" t="s">
        <v>173</v>
      </c>
      <c r="B168" s="5">
        <v>8.0</v>
      </c>
    </row>
    <row r="169">
      <c r="A169" s="3" t="s">
        <v>174</v>
      </c>
      <c r="B169" s="5">
        <v>114.0</v>
      </c>
    </row>
    <row r="170">
      <c r="A170" s="3" t="s">
        <v>175</v>
      </c>
      <c r="B170" s="5">
        <v>22019.0</v>
      </c>
    </row>
    <row r="171">
      <c r="A171" s="3" t="s">
        <v>176</v>
      </c>
      <c r="B171" s="5">
        <v>786.0</v>
      </c>
    </row>
    <row r="172">
      <c r="A172" s="3" t="s">
        <v>177</v>
      </c>
      <c r="B172" s="5">
        <v>48.0</v>
      </c>
    </row>
    <row r="173">
      <c r="A173" s="3" t="s">
        <v>178</v>
      </c>
      <c r="B173" s="5">
        <v>3493.0</v>
      </c>
    </row>
    <row r="174">
      <c r="A174" s="3" t="s">
        <v>179</v>
      </c>
      <c r="B174" s="5">
        <v>44.0</v>
      </c>
    </row>
    <row r="175">
      <c r="A175" s="3" t="s">
        <v>180</v>
      </c>
      <c r="B175" s="5">
        <v>790.0</v>
      </c>
    </row>
    <row r="176">
      <c r="A176" s="3" t="s">
        <v>181</v>
      </c>
      <c r="B176" s="5">
        <v>980.0</v>
      </c>
    </row>
    <row r="177">
      <c r="A177" s="3" t="s">
        <v>182</v>
      </c>
      <c r="B177" s="5">
        <v>7390.0</v>
      </c>
    </row>
    <row r="178">
      <c r="A178" s="3" t="s">
        <v>183</v>
      </c>
      <c r="B178" s="5">
        <v>10198.0</v>
      </c>
    </row>
    <row r="179">
      <c r="A179" s="3" t="s">
        <v>184</v>
      </c>
      <c r="B179" s="5">
        <v>4286.0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7" t="str">
        <f>C4</f>
        <v>1-59-Pneumonia </v>
      </c>
      <c r="C1" s="9"/>
      <c r="D1" s="1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1"/>
      <c r="C2" s="11"/>
      <c r="D2" s="1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2" t="s">
        <v>149</v>
      </c>
      <c r="C3" s="1"/>
      <c r="D3" s="1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3" t="s">
        <v>171</v>
      </c>
      <c r="C4" s="14" t="s">
        <v>185</v>
      </c>
      <c r="D4" s="1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3" t="s">
        <v>186</v>
      </c>
      <c r="C5" s="15"/>
      <c r="D5" s="1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3" t="s">
        <v>187</v>
      </c>
      <c r="C6" s="15"/>
      <c r="D6" s="1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6"/>
      <c r="C7" s="11"/>
      <c r="D7" s="11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7" t="s">
        <v>188</v>
      </c>
      <c r="C8" s="1"/>
      <c r="D8" s="1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8" t="s">
        <v>189</v>
      </c>
      <c r="C9" s="14" t="s">
        <v>190</v>
      </c>
      <c r="D9" s="1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8" t="s">
        <v>191</v>
      </c>
      <c r="C10" s="19"/>
      <c r="D10" s="1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18" t="s">
        <v>193</v>
      </c>
      <c r="C11" s="19"/>
      <c r="D11" s="1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8" t="s">
        <v>194</v>
      </c>
      <c r="C12" s="19"/>
      <c r="D12" s="1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"/>
      <c r="C13" s="1"/>
      <c r="D13" s="1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17" t="s">
        <v>195</v>
      </c>
      <c r="C14" s="1"/>
      <c r="D14" s="1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18" t="s">
        <v>196</v>
      </c>
      <c r="C15" s="21" t="s">
        <v>190</v>
      </c>
      <c r="D15" s="1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18" t="s">
        <v>197</v>
      </c>
      <c r="C16" s="22">
        <v>40191.0</v>
      </c>
      <c r="D16" s="1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1"/>
      <c r="C17" s="23"/>
      <c r="D17" s="1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1"/>
      <c r="C18" s="23"/>
      <c r="D18" s="1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23"/>
      <c r="D19" s="1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23"/>
      <c r="D20" s="1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1"/>
      <c r="C21" s="23"/>
      <c r="D21" s="1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1"/>
      <c r="C22" s="23"/>
      <c r="D22" s="1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1"/>
      <c r="C23" s="1"/>
      <c r="D23" s="1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1"/>
      <c r="C24" s="1"/>
      <c r="D24" s="1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24"/>
      <c r="C25" s="24"/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8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0" t="s">
        <v>192</v>
      </c>
      <c r="B1" s="9"/>
      <c r="C1" s="9"/>
      <c r="D1" s="9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25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12" t="s">
        <v>200</v>
      </c>
      <c r="B3" s="28" t="s">
        <v>201</v>
      </c>
      <c r="C3" s="29"/>
      <c r="D3" s="30" t="s">
        <v>205</v>
      </c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1.5" customHeight="1">
      <c r="A4" s="12" t="s">
        <v>206</v>
      </c>
      <c r="B4" s="31" t="s">
        <v>207</v>
      </c>
      <c r="C4" s="29"/>
      <c r="D4" s="30" t="s">
        <v>208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2" t="s">
        <v>209</v>
      </c>
      <c r="B5" s="32" t="s">
        <v>210</v>
      </c>
      <c r="C5" s="29"/>
      <c r="D5" s="30" t="s">
        <v>211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1"/>
      <c r="B6" s="1"/>
      <c r="C6" s="25"/>
      <c r="D6" s="25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"/>
      <c r="B7" s="24"/>
      <c r="C7" s="24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198</v>
      </c>
      <c r="B1" s="26" t="s">
        <v>199</v>
      </c>
      <c r="C1" s="9"/>
      <c r="D1" s="1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1"/>
      <c r="C2" s="11"/>
      <c r="D2" s="1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33" t="s">
        <v>204</v>
      </c>
      <c r="C3" s="9"/>
      <c r="D3" s="1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34"/>
      <c r="B4" s="35" t="s">
        <v>212</v>
      </c>
      <c r="C4" s="36" t="str">
        <f>HYPERLINK((("http://spreadsheets.google.com/pub?key="&amp;A1)&amp;"&amp;output=xls"),"[Download xls]")</f>
        <v>[Download xls]</v>
      </c>
      <c r="D4" s="34"/>
      <c r="E4" s="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4"/>
      <c r="B5" s="35" t="s">
        <v>213</v>
      </c>
      <c r="C5" s="36" t="str">
        <f>HYPERLINK((("http://spreadsheets.google.com/pub?key="&amp;A1)&amp;"&amp;output=ods"),"[Download ods]")</f>
        <v>[Download ods]</v>
      </c>
      <c r="D5" s="34"/>
      <c r="E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4"/>
      <c r="B6" s="35" t="s">
        <v>214</v>
      </c>
      <c r="C6" s="36" t="str">
        <f>HYPERLINK((("http://spreadsheets.google.com/pub?key="&amp;A1)&amp;"&amp;output=pdf"),"[Download pdf]")</f>
        <v>[Download pdf]</v>
      </c>
      <c r="D6" s="34"/>
      <c r="E6" s="3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4"/>
      <c r="B7" s="38"/>
      <c r="C7" s="38"/>
      <c r="D7" s="34"/>
      <c r="E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/>
      <c r="B8" s="11"/>
      <c r="C8" s="11"/>
      <c r="D8" s="1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4"/>
      <c r="B9" s="24"/>
      <c r="C9" s="24"/>
      <c r="D9" s="2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7" t="s">
        <v>202</v>
      </c>
      <c r="B1" s="27" t="s">
        <v>203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