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cis/weiyun/dand-svip/2_spreadsheets_project3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<sst xmlns="http://schemas.openxmlformats.org/spreadsheetml/2006/main" count="7" uniqueCount="7">
  <si>
    <t>Number of Employees</t>
  </si>
  <si>
    <t>Average Number of Tickets</t>
  </si>
  <si>
    <t>slope</t>
    <phoneticPr fontId="3" type="noConversion"/>
  </si>
  <si>
    <t>inercept</t>
    <phoneticPr fontId="3" type="noConversion"/>
  </si>
  <si>
    <t>r-squared</t>
    <phoneticPr fontId="3" type="noConversion"/>
  </si>
  <si>
    <t>eqution</t>
    <phoneticPr fontId="2" type="noConversion"/>
  </si>
  <si>
    <t>regression 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</si>
</sst>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2.1"/>
      <color rgb="FF000000"/>
      <name val="Calibri"/>
      <family val="2"/>
    </font>
    <font>
      <sz val="9"/>
      <name val="DengXian"/>
      <family val="2"/>
      <scheme val="minor"/>
    </font>
    <font>
      <sz val="9"/>
      <name val="Arial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Number of Tickets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51.0</c:v>
                </c:pt>
                <c:pt idx="1">
                  <c:v>68.0</c:v>
                </c:pt>
                <c:pt idx="2">
                  <c:v>67.0</c:v>
                </c:pt>
                <c:pt idx="3">
                  <c:v>124.0</c:v>
                </c:pt>
                <c:pt idx="4">
                  <c:v>124.0</c:v>
                </c:pt>
                <c:pt idx="5">
                  <c:v>134.0</c:v>
                </c:pt>
                <c:pt idx="6">
                  <c:v>157.0</c:v>
                </c:pt>
                <c:pt idx="7">
                  <c:v>190.0</c:v>
                </c:pt>
                <c:pt idx="8">
                  <c:v>205.0</c:v>
                </c:pt>
                <c:pt idx="9">
                  <c:v>230.0</c:v>
                </c:pt>
                <c:pt idx="10">
                  <c:v>265.0</c:v>
                </c:pt>
                <c:pt idx="11">
                  <c:v>296.0</c:v>
                </c:pt>
                <c:pt idx="12">
                  <c:v>336.0</c:v>
                </c:pt>
                <c:pt idx="13">
                  <c:v>359.0</c:v>
                </c:pt>
                <c:pt idx="14">
                  <c:v>403.0</c:v>
                </c:pt>
                <c:pt idx="15">
                  <c:v>418.0</c:v>
                </c:pt>
                <c:pt idx="16">
                  <c:v>437.0</c:v>
                </c:pt>
                <c:pt idx="17">
                  <c:v>451.0</c:v>
                </c:pt>
                <c:pt idx="18">
                  <c:v>465.0</c:v>
                </c:pt>
                <c:pt idx="19">
                  <c:v>491.0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1.0</c:v>
                </c:pt>
                <c:pt idx="1">
                  <c:v>9.0</c:v>
                </c:pt>
                <c:pt idx="2">
                  <c:v>20.0</c:v>
                </c:pt>
                <c:pt idx="3">
                  <c:v>1.0</c:v>
                </c:pt>
                <c:pt idx="4">
                  <c:v>8.0</c:v>
                </c:pt>
                <c:pt idx="5">
                  <c:v>30.0</c:v>
                </c:pt>
                <c:pt idx="6">
                  <c:v>20.0</c:v>
                </c:pt>
                <c:pt idx="7">
                  <c:v>8.0</c:v>
                </c:pt>
                <c:pt idx="8">
                  <c:v>20.0</c:v>
                </c:pt>
                <c:pt idx="9">
                  <c:v>50.0</c:v>
                </c:pt>
                <c:pt idx="10">
                  <c:v>35.0</c:v>
                </c:pt>
                <c:pt idx="11">
                  <c:v>65.0</c:v>
                </c:pt>
                <c:pt idx="12">
                  <c:v>35.0</c:v>
                </c:pt>
                <c:pt idx="13">
                  <c:v>60.0</c:v>
                </c:pt>
                <c:pt idx="14">
                  <c:v>85.0</c:v>
                </c:pt>
                <c:pt idx="15">
                  <c:v>40.0</c:v>
                </c:pt>
                <c:pt idx="16">
                  <c:v>75.0</c:v>
                </c:pt>
                <c:pt idx="17">
                  <c:v>85.0</c:v>
                </c:pt>
                <c:pt idx="18">
                  <c:v>65.0</c:v>
                </c:pt>
                <c:pt idx="19">
                  <c:v>95.0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765712"/>
        <c:axId val="-2066773104"/>
      </c:scatterChart>
      <c:valAx>
        <c:axId val="-212276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6773104"/>
        <c:crosses val="autoZero"/>
        <c:crossBetween val="midCat"/>
      </c:valAx>
      <c:valAx>
        <c:axId val="-20667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276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14</xdr:row>
      <xdr:rowOff>57150</xdr:rowOff>
    </xdr:from>
    <xdr:to>
      <xdr:col>13</xdr:col>
      <xdr:colOff>114300</xdr:colOff>
      <xdr:row>27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2" width="25.6640625" customWidth="1"/>
  </cols>
  <sheetData>
    <row r="1" spans="1:5" ht="17" thickBot="1" x14ac:dyDescent="0.25">
      <c r="A1" s="1" t="s">
        <v>0</v>
      </c>
      <c r="B1" s="1" t="s">
        <v>1</v>
      </c>
    </row>
    <row r="2" spans="1:5" ht="17" thickBot="1" x14ac:dyDescent="0.25">
      <c r="A2" s="2">
        <v>51</v>
      </c>
      <c r="B2" s="2">
        <v>1</v>
      </c>
      <c r="D2" s="3">
        <f>SLOPE($B$2:$B$21,$A$2:$A$21)</f>
        <v>0.181735830867848</v>
      </c>
      <c r="E2" s="3" t="s">
        <v>2</v>
      </c>
    </row>
    <row r="3" spans="1:5" ht="17" thickBot="1" x14ac:dyDescent="0.25">
      <c r="A3" s="2">
        <v>68</v>
      </c>
      <c r="B3" s="2">
        <v>9</v>
      </c>
      <c r="D3" s="3">
        <f>INTERCEPT($B$2:$B$21,$A$2:$A$21)</f>
        <v>-7.5464782252213425</v>
      </c>
      <c r="E3" s="3" t="s">
        <v>3</v>
      </c>
    </row>
    <row r="4" spans="1:5" ht="17" thickBot="1" x14ac:dyDescent="0.25">
      <c r="A4" s="2">
        <v>67</v>
      </c>
      <c r="B4" s="2">
        <v>20</v>
      </c>
      <c r="D4" s="3">
        <f>RSQ($B$2:$B$21,$A$2:$A$21)</f>
        <v>0.78620714716141316</v>
      </c>
      <c r="E4" s="3" t="s">
        <v>4</v>
      </c>
    </row>
    <row r="5" spans="1:5" ht="17" thickBot="1" x14ac:dyDescent="0.25">
      <c r="A5" s="2">
        <v>124</v>
      </c>
      <c r="B5" s="2">
        <v>1</v>
      </c>
      <c r="D5">
        <f>D2*B23+D3</f>
        <v>87.864832980398859</v>
      </c>
      <c r="E5" s="3" t="s">
        <v>5</v>
      </c>
    </row>
    <row r="6" spans="1:5" ht="17" thickBot="1" x14ac:dyDescent="0.25">
      <c r="A6" s="2">
        <v>124</v>
      </c>
      <c r="B6" s="2">
        <v>8</v>
      </c>
    </row>
    <row r="7" spans="1:5" ht="17" thickBot="1" x14ac:dyDescent="0.25">
      <c r="A7" s="2">
        <v>134</v>
      </c>
      <c r="B7" s="2">
        <v>30</v>
      </c>
    </row>
    <row r="8" spans="1:5" ht="17" thickBot="1" x14ac:dyDescent="0.25">
      <c r="A8" s="2">
        <v>157</v>
      </c>
      <c r="B8" s="2">
        <v>20</v>
      </c>
    </row>
    <row r="9" spans="1:5" ht="17" thickBot="1" x14ac:dyDescent="0.25">
      <c r="A9" s="2">
        <v>190</v>
      </c>
      <c r="B9" s="2">
        <v>8</v>
      </c>
    </row>
    <row r="10" spans="1:5" ht="17" thickBot="1" x14ac:dyDescent="0.25">
      <c r="A10" s="2">
        <v>205</v>
      </c>
      <c r="B10" s="2">
        <v>20</v>
      </c>
    </row>
    <row r="11" spans="1:5" ht="17" thickBot="1" x14ac:dyDescent="0.25">
      <c r="A11" s="2">
        <v>230</v>
      </c>
      <c r="B11" s="2">
        <v>50</v>
      </c>
    </row>
    <row r="12" spans="1:5" ht="17" thickBot="1" x14ac:dyDescent="0.25">
      <c r="A12" s="2">
        <v>265</v>
      </c>
      <c r="B12" s="2">
        <v>35</v>
      </c>
    </row>
    <row r="13" spans="1:5" ht="17" thickBot="1" x14ac:dyDescent="0.25">
      <c r="A13" s="2">
        <v>296</v>
      </c>
      <c r="B13" s="2">
        <v>65</v>
      </c>
    </row>
    <row r="14" spans="1:5" ht="17" thickBot="1" x14ac:dyDescent="0.25">
      <c r="A14" s="2">
        <v>336</v>
      </c>
      <c r="B14" s="2">
        <v>35</v>
      </c>
    </row>
    <row r="15" spans="1:5" ht="17" thickBot="1" x14ac:dyDescent="0.25">
      <c r="A15" s="2">
        <v>359</v>
      </c>
      <c r="B15" s="2">
        <v>60</v>
      </c>
    </row>
    <row r="16" spans="1:5" ht="17" thickBot="1" x14ac:dyDescent="0.25">
      <c r="A16" s="2">
        <v>403</v>
      </c>
      <c r="B16" s="2">
        <v>85</v>
      </c>
    </row>
    <row r="17" spans="1:2" ht="17" thickBot="1" x14ac:dyDescent="0.25">
      <c r="A17" s="2">
        <v>418</v>
      </c>
      <c r="B17" s="2">
        <v>40</v>
      </c>
    </row>
    <row r="18" spans="1:2" ht="17" thickBot="1" x14ac:dyDescent="0.25">
      <c r="A18" s="2">
        <v>437</v>
      </c>
      <c r="B18" s="2">
        <v>75</v>
      </c>
    </row>
    <row r="19" spans="1:2" ht="17" thickBot="1" x14ac:dyDescent="0.25">
      <c r="A19" s="2">
        <v>451</v>
      </c>
      <c r="B19" s="2">
        <v>85</v>
      </c>
    </row>
    <row r="20" spans="1:2" ht="17" thickBot="1" x14ac:dyDescent="0.25">
      <c r="A20" s="2">
        <v>465</v>
      </c>
      <c r="B20" s="2">
        <v>65</v>
      </c>
    </row>
    <row r="21" spans="1:2" ht="17" thickBot="1" x14ac:dyDescent="0.25">
      <c r="A21" s="2">
        <v>491</v>
      </c>
      <c r="B21" s="2">
        <v>95</v>
      </c>
    </row>
    <row r="23" spans="1:2" ht="16" x14ac:dyDescent="0.2">
      <c r="A23" t="s">
        <v>6</v>
      </c>
      <c r="B23" s="4">
        <v>525</v>
      </c>
    </row>
  </sheetData>
  <phoneticPr fontId="2" type="noConversion"/>
  <pageMargins left="0.7" right="0.7" top="0.75" bottom="0.75" header="0.3" footer="0.3"/>
  <pageSetup paperSize="3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Samuel</dc:creator>
  <cp:lastModifiedBy>Microsoft Office 用户</cp:lastModifiedBy>
  <dcterms:created xsi:type="dcterms:W3CDTF">2016-06-23T16:41:59Z</dcterms:created>
  <dcterms:modified xsi:type="dcterms:W3CDTF">2018-12-31T00:14:32Z</dcterms:modified>
</cp:coreProperties>
</file>