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564" tabRatio="848"/>
  </bookViews>
  <sheets>
    <sheet name="电文目录" sheetId="1" r:id="rId1"/>
    <sheet name="卷PDI信息-10" sheetId="2" r:id="rId2"/>
    <sheet name="卷校正信息-12" sheetId="3" r:id="rId3"/>
    <sheet name="子卷生产实绩-101" sheetId="4" r:id="rId4"/>
    <sheet name="镀锌停机实绩信息-103" sheetId="6" r:id="rId5"/>
    <sheet name="新PDI请求信息-105" sheetId="8" r:id="rId6"/>
    <sheet name="镀锌投料实绩接收-106" sheetId="5" r:id="rId7"/>
    <sheet name="镀锌卷拒收信息-107" sheetId="7" r:id="rId8"/>
    <sheet name="卷工程数据-108" sheetId="9" r:id="rId9"/>
    <sheet name="卷组错误数据-110" sheetId="10" r:id="rId10"/>
  </sheets>
  <calcPr calcId="144525"/>
</workbook>
</file>

<file path=xl/sharedStrings.xml><?xml version="1.0" encoding="utf-8"?>
<sst xmlns="http://schemas.openxmlformats.org/spreadsheetml/2006/main" count="599">
  <si>
    <t>序号</t>
  </si>
  <si>
    <t>电文名称</t>
  </si>
  <si>
    <t>电文ID</t>
  </si>
  <si>
    <t>传输方向</t>
  </si>
  <si>
    <t>备注</t>
  </si>
  <si>
    <t>对应数据库表</t>
  </si>
  <si>
    <t>卷PDI信息</t>
  </si>
  <si>
    <t>L3 -&gt; L2</t>
  </si>
  <si>
    <t>数据库数据显示近期有报文数据传输</t>
  </si>
  <si>
    <t>T_TX_DX11_SEND_10_DXXL2,T_TX_SEND_10_DXXL2</t>
  </si>
  <si>
    <t>卷校正信息</t>
  </si>
  <si>
    <t>根据电文表分析,电文表数据为空,推断无报文数据传输</t>
  </si>
  <si>
    <t>T_TX_DX11_SEND_12_DXXL2,T_TX_SEND_12_DXXL2</t>
  </si>
  <si>
    <t>子卷生产实绩</t>
  </si>
  <si>
    <t>L2 -&gt; L3</t>
  </si>
  <si>
    <t>T_TX_DX11_RECV_101_DXXL2,T_TX_RECV_101_DXXL2</t>
  </si>
  <si>
    <t>镀锌停机实绩信息</t>
  </si>
  <si>
    <t>T_TX_DX11_RECV_103_DXXL2,T_TX_RECV_103_DXXL2</t>
  </si>
  <si>
    <t>新PDI请求信息</t>
  </si>
  <si>
    <t>L2 &lt;-&gt; L3</t>
  </si>
  <si>
    <t>L3通信发送和接收程序都处理了该电文,根据电文发送和接收表分析,电文表数据为空,推断无报文数据传输</t>
  </si>
  <si>
    <t>T_TX_DX11_RECV_105_DXXL2,T_TX_DX11_SEND_105_DXXL2
T_TX_RECV_105_DXXL2,T_TX_SEND_105_DXXL2</t>
  </si>
  <si>
    <t>镀锌投料实绩接收信息</t>
  </si>
  <si>
    <t>T_TX_DX11_RECV_106_DXXL2,T_TX_RECV_106_DXXL2</t>
  </si>
  <si>
    <t>卷拒收信息</t>
  </si>
  <si>
    <t>T_TX_DX11_RECV_107_DXXL2,T_TX_RECV_107_DXXL2</t>
  </si>
  <si>
    <t>卷工程数据</t>
  </si>
  <si>
    <t>在通信程序中功能代码被注释,推断无报文数据传输</t>
  </si>
  <si>
    <t>T_TX_DX11_RECV_108_DXXL2</t>
  </si>
  <si>
    <t>卷组错误数据</t>
  </si>
  <si>
    <t>T_TX_DX11_RECV_110_DXXL2</t>
  </si>
  <si>
    <t>注:
     该文档分析依据：
   （1）根据镀锌1#、3#机组与L2通信源代码分析 
   （2）根据当前MES数据库通信表结构
   （3）根据《1_3_镀锌通讯报文.xlsx》英文版和翻译版
     由于数据库和通信程序中缺少对字段进行中文业务注释，因此该文档中大部分字段未标记业务注释，可以人工进行翻译。
     该文档可以为新MES与L2业务接口设计提供参考。</t>
  </si>
  <si>
    <t>字段ID</t>
  </si>
  <si>
    <t>字段名称</t>
  </si>
  <si>
    <t>类型</t>
  </si>
  <si>
    <t>长度</t>
  </si>
  <si>
    <t>字节数</t>
  </si>
  <si>
    <t>合计字节数</t>
  </si>
  <si>
    <t>Header</t>
  </si>
  <si>
    <t>报文头</t>
  </si>
  <si>
    <t>struct</t>
  </si>
  <si>
    <t>MthCoil</t>
  </si>
  <si>
    <t>母卷号</t>
  </si>
  <si>
    <t>char</t>
  </si>
  <si>
    <t>MthCoilWidth</t>
  </si>
  <si>
    <t>母卷宽度</t>
  </si>
  <si>
    <t>float</t>
  </si>
  <si>
    <t>MthCoilThick</t>
  </si>
  <si>
    <t>母卷厚度</t>
  </si>
  <si>
    <t>HtCoilWidth</t>
  </si>
  <si>
    <t>HtCoilThick</t>
  </si>
  <si>
    <t>MthCoilLength</t>
  </si>
  <si>
    <t>母卷长度</t>
  </si>
  <si>
    <t>MthCoilWeight</t>
  </si>
  <si>
    <t>母卷重量</t>
  </si>
  <si>
    <t>MthCoilOutDiam</t>
  </si>
  <si>
    <t>母卷外径</t>
  </si>
  <si>
    <t>MthCoilYieldStrength</t>
  </si>
  <si>
    <t>母卷重屈服强度</t>
  </si>
  <si>
    <t>long</t>
  </si>
  <si>
    <t>MinCutHead</t>
  </si>
  <si>
    <t>入口剪切最小压头剪切设定</t>
  </si>
  <si>
    <t>MaxCutHead</t>
  </si>
  <si>
    <t>入口剪切最大压头剪切设定</t>
  </si>
  <si>
    <t>TailSlowDown</t>
  </si>
  <si>
    <t>尾慢速设定补偿</t>
  </si>
  <si>
    <t>MinCutTail</t>
  </si>
  <si>
    <t>入口剪切最小尾切设定</t>
  </si>
  <si>
    <t>EnGaugeCode</t>
  </si>
  <si>
    <t>入口质量代码</t>
  </si>
  <si>
    <t>TolMinusGaugeEn</t>
  </si>
  <si>
    <t>入口标准负公差设定</t>
  </si>
  <si>
    <t>TolPlusGaugeEn</t>
  </si>
  <si>
    <t>入口标准正公差设定</t>
  </si>
  <si>
    <t>WelderCode</t>
  </si>
  <si>
    <t>焊机质量代码</t>
  </si>
  <si>
    <t>MaxSpeedCentre</t>
  </si>
  <si>
    <t>最大中心速度设定</t>
  </si>
  <si>
    <t>ProdQuality</t>
  </si>
  <si>
    <t>产品质量</t>
  </si>
  <si>
    <t>BotCoatWeight</t>
  </si>
  <si>
    <t>底部涂层重量设定</t>
  </si>
  <si>
    <t>TopCoatWeight</t>
  </si>
  <si>
    <t>头部涂层重量设定</t>
  </si>
  <si>
    <t>CoatGaugeQualCode</t>
  </si>
  <si>
    <t>下限</t>
  </si>
  <si>
    <t>TolMinusBotCoat</t>
  </si>
  <si>
    <t>底漆厚度负公差设定</t>
  </si>
  <si>
    <t>TolPlusBotCoat</t>
  </si>
  <si>
    <t>底漆厚度正公差设定</t>
  </si>
  <si>
    <t>TolMinusTopCoat</t>
  </si>
  <si>
    <t>上涂层厚度负公差设定</t>
  </si>
  <si>
    <t>TolPlusTopCoat</t>
  </si>
  <si>
    <t>上涂层厚度正公差设定</t>
  </si>
  <si>
    <t>OutYStrength</t>
  </si>
  <si>
    <t>新的屈服强度</t>
  </si>
  <si>
    <t>MillMode</t>
  </si>
  <si>
    <t>平整机模式设定</t>
  </si>
  <si>
    <t>MillElongation</t>
  </si>
  <si>
    <t>平整机拉伸设定</t>
  </si>
  <si>
    <t>MillRollPower</t>
  </si>
  <si>
    <t>LevellerMode</t>
  </si>
  <si>
    <t>张力调平器模式设定</t>
  </si>
  <si>
    <t>LevellerElongation</t>
  </si>
  <si>
    <t>张力调平器拉伸设定</t>
  </si>
  <si>
    <t>WetRollingMode</t>
  </si>
  <si>
    <t>湿式轧制方式</t>
  </si>
  <si>
    <t>ChromatingMode</t>
  </si>
  <si>
    <t>铬酸盐处理模式设定</t>
  </si>
  <si>
    <t>ExGaugeCode</t>
  </si>
  <si>
    <t>出口仪表质量代码</t>
  </si>
  <si>
    <t>TolMinusGaugeEx</t>
  </si>
  <si>
    <t>出口仪表负公差设定</t>
  </si>
  <si>
    <t>TolPlusGaugeEx</t>
  </si>
  <si>
    <t>出口仪表正公差设定</t>
  </si>
  <si>
    <t>OilerMode</t>
  </si>
  <si>
    <t>注油器模式设定</t>
  </si>
  <si>
    <t>OilType</t>
  </si>
  <si>
    <t>油类型设定</t>
  </si>
  <si>
    <t>BotOilQuantity</t>
  </si>
  <si>
    <t>底部涂油质量设定</t>
  </si>
  <si>
    <t>TopOilQuantity</t>
  </si>
  <si>
    <t>头部涂油质量设定</t>
  </si>
  <si>
    <t>MthCoilTailSample</t>
  </si>
  <si>
    <t>母卷尾样数量设定</t>
  </si>
  <si>
    <t>bzfs</t>
  </si>
  <si>
    <t>包装方式</t>
  </si>
  <si>
    <t>ExMandrelDiam</t>
  </si>
  <si>
    <t>张力卷筒芯轴直径预置(508610)N8</t>
  </si>
  <si>
    <t xml:space="preserve">long </t>
  </si>
  <si>
    <t>DghCoilWinding</t>
  </si>
  <si>
    <t>子卷绕组预置(0:上，1:下)</t>
  </si>
  <si>
    <t>DghCoilCutLength</t>
  </si>
  <si>
    <t>子线切长预设定</t>
  </si>
  <si>
    <t>DghCoilSampleNb</t>
  </si>
  <si>
    <t>紫卷头样品数量预设</t>
  </si>
  <si>
    <t>DghLabel[20]</t>
  </si>
  <si>
    <t>要打印的子卷标签文本</t>
  </si>
  <si>
    <t xml:space="preserve">char </t>
  </si>
  <si>
    <t>DghCoilStrapNb</t>
  </si>
  <si>
    <t>带量预设定</t>
  </si>
  <si>
    <t>DghCoilCutWeight</t>
  </si>
  <si>
    <t>Steel_Type</t>
  </si>
  <si>
    <t>Coil_Origin</t>
  </si>
  <si>
    <t>Heat_Cycle</t>
  </si>
  <si>
    <t>Speed_Imposed</t>
  </si>
  <si>
    <t>Speed_Min</t>
  </si>
  <si>
    <t>AlloyCode</t>
  </si>
  <si>
    <t>Alloychem_Al</t>
  </si>
  <si>
    <t>Alloychem_Als</t>
  </si>
  <si>
    <t>Alloychem_B</t>
  </si>
  <si>
    <t>Alloychem_C</t>
  </si>
  <si>
    <t>Alloychem_Ca</t>
  </si>
  <si>
    <t>Alloychem_Cr</t>
  </si>
  <si>
    <t>Alloychem_Cu</t>
  </si>
  <si>
    <t>Alloychem_H</t>
  </si>
  <si>
    <t>Alloychem_MN</t>
  </si>
  <si>
    <t>Alloychem_Mo</t>
  </si>
  <si>
    <t>Alloychem_N</t>
  </si>
  <si>
    <t>Alloychem_Nb</t>
  </si>
  <si>
    <t>Alloychem_Ni</t>
  </si>
  <si>
    <t>Alloychem_O</t>
  </si>
  <si>
    <t>Alloychem_P</t>
  </si>
  <si>
    <t>Alloychem_S</t>
  </si>
  <si>
    <t>Alloychem_Si</t>
  </si>
  <si>
    <t>Alloychem_Sn</t>
  </si>
  <si>
    <t>Alloychem_Ti</t>
  </si>
  <si>
    <t>Alloychem_V</t>
  </si>
  <si>
    <t>Alloychem_W</t>
  </si>
  <si>
    <t>Alloychem_yl1</t>
  </si>
  <si>
    <t>Alloychem_yl2</t>
  </si>
  <si>
    <t>Alloychem_yl3</t>
  </si>
  <si>
    <t>Alloychem_yl4</t>
  </si>
  <si>
    <t>Alloychem_yl5</t>
  </si>
  <si>
    <t>Alloychem_yl6</t>
  </si>
  <si>
    <t>Alloychem_yl7</t>
  </si>
  <si>
    <t>Alloychem_yl8</t>
  </si>
  <si>
    <t>Alloychem_yl9</t>
  </si>
  <si>
    <t>St_mode</t>
  </si>
  <si>
    <t>St_with</t>
  </si>
  <si>
    <t>Inspector_level</t>
  </si>
  <si>
    <t>计算字节数</t>
  </si>
  <si>
    <t>MthCoilNum0</t>
  </si>
  <si>
    <t>MthCoilNum1</t>
  </si>
  <si>
    <t>MthCoilNum2</t>
  </si>
  <si>
    <t>MthCoilNum3</t>
  </si>
  <si>
    <t>MthCoilNum4</t>
  </si>
  <si>
    <t>MthCoilNum5</t>
  </si>
  <si>
    <t>MthCoilNum6</t>
  </si>
  <si>
    <t>MthCoilNum7</t>
  </si>
  <si>
    <t>MthCoilNum8</t>
  </si>
  <si>
    <t>MthCoilNum9</t>
  </si>
  <si>
    <t>MthCoilNum10</t>
  </si>
  <si>
    <t>MthCoilNum11</t>
  </si>
  <si>
    <t>MthCoilNum12</t>
  </si>
  <si>
    <t>MthCoilNum13</t>
  </si>
  <si>
    <t>MthCoilNum14</t>
  </si>
  <si>
    <t>MthCoilNum15</t>
  </si>
  <si>
    <t>MthCoilNum16</t>
  </si>
  <si>
    <t>MthCoilNum17</t>
  </si>
  <si>
    <t>MthCoilNum18</t>
  </si>
  <si>
    <t>MthCoilNum19</t>
  </si>
  <si>
    <t>MthCoilNum20</t>
  </si>
  <si>
    <t>MthCoilNum21</t>
  </si>
  <si>
    <t>MthCoilNum22</t>
  </si>
  <si>
    <t>MthCoilNum23</t>
  </si>
  <si>
    <t>MthCoilNum24</t>
  </si>
  <si>
    <t>MthCoilNum25</t>
  </si>
  <si>
    <t>MthCoilNum26</t>
  </si>
  <si>
    <t>MthCoilNum27</t>
  </si>
  <si>
    <t>MthCoilNum28</t>
  </si>
  <si>
    <t>MthCoilNum29</t>
  </si>
  <si>
    <t>MthCoilNum30</t>
  </si>
  <si>
    <t>MthCoilNum31</t>
  </si>
  <si>
    <t>MthCoilNum32</t>
  </si>
  <si>
    <t>MthCoilNum33</t>
  </si>
  <si>
    <t>MthCoilNum34</t>
  </si>
  <si>
    <t>MthCoilNum35</t>
  </si>
  <si>
    <t>MthCoilNum36</t>
  </si>
  <si>
    <t>MthCoilNum37</t>
  </si>
  <si>
    <t>MthCoilNum38</t>
  </si>
  <si>
    <t>MthCoilNum39</t>
  </si>
  <si>
    <t>MthCoilNum40</t>
  </si>
  <si>
    <t>MthCoilNum41</t>
  </si>
  <si>
    <t>MthCoilNum42</t>
  </si>
  <si>
    <t>MthCoilNum43</t>
  </si>
  <si>
    <t>MthCoilNum44</t>
  </si>
  <si>
    <t>MthCoilNum45</t>
  </si>
  <si>
    <t>MthCoilNum46</t>
  </si>
  <si>
    <t>MthCoilNum47</t>
  </si>
  <si>
    <t>MthCoilNum48</t>
  </si>
  <si>
    <t>MthCoilNum49</t>
  </si>
  <si>
    <t>MthCoilNum50</t>
  </si>
  <si>
    <t>MthCoilNum51</t>
  </si>
  <si>
    <t>MthCoilNum52</t>
  </si>
  <si>
    <t>MthCoilNum53</t>
  </si>
  <si>
    <t>MthCoilNum54</t>
  </si>
  <si>
    <t>MthCoilNum55</t>
  </si>
  <si>
    <t>MthCoilNum56</t>
  </si>
  <si>
    <t>MthCoilNum57</t>
  </si>
  <si>
    <t>MthCoilNum58</t>
  </si>
  <si>
    <t>MthCoilNum59</t>
  </si>
  <si>
    <t>MthCoilNum60</t>
  </si>
  <si>
    <t>MthCoilNum61</t>
  </si>
  <si>
    <t>MthCoilNum62</t>
  </si>
  <si>
    <t>MthCoilNum63</t>
  </si>
  <si>
    <t>MthCoilNum64</t>
  </si>
  <si>
    <t>MthCoilNum65</t>
  </si>
  <si>
    <t>MthCoilNum66</t>
  </si>
  <si>
    <t>MthCoilNum67</t>
  </si>
  <si>
    <t>MthCoilNum68</t>
  </si>
  <si>
    <t>MthCoilNum69</t>
  </si>
  <si>
    <t>MthCoilNum70</t>
  </si>
  <si>
    <t>MthCoilNum71</t>
  </si>
  <si>
    <t>MthCoilNum72</t>
  </si>
  <si>
    <t>MthCoilNum73</t>
  </si>
  <si>
    <t>MthCoilNum74</t>
  </si>
  <si>
    <t>MthCoilNum75</t>
  </si>
  <si>
    <t>MthCoilNum76</t>
  </si>
  <si>
    <t>MthCoilNum77</t>
  </si>
  <si>
    <t>MthCoilNum78</t>
  </si>
  <si>
    <t>MthCoilNum79</t>
  </si>
  <si>
    <t>MthCoilNum80</t>
  </si>
  <si>
    <t>MthCoilNum81</t>
  </si>
  <si>
    <t>MthCoilNum82</t>
  </si>
  <si>
    <t>MthCoilNum83</t>
  </si>
  <si>
    <t>MthCoilNum84</t>
  </si>
  <si>
    <t>MthCoilNum85</t>
  </si>
  <si>
    <t>MthCoilNum86</t>
  </si>
  <si>
    <t>MthCoilNum87</t>
  </si>
  <si>
    <t>MthCoilNum88</t>
  </si>
  <si>
    <t>MthCoilNum89</t>
  </si>
  <si>
    <t>MthCoilNum90</t>
  </si>
  <si>
    <t>MthCoilNum91</t>
  </si>
  <si>
    <t>MthCoilNum92</t>
  </si>
  <si>
    <t>MthCoilNum93</t>
  </si>
  <si>
    <t>MthCoilNum94</t>
  </si>
  <si>
    <t>MthCoilNum95</t>
  </si>
  <si>
    <t>MthCoilNum96</t>
  </si>
  <si>
    <t>MthCoilNum97</t>
  </si>
  <si>
    <t>MthCoilNum98</t>
  </si>
  <si>
    <t>MthCoilNum99</t>
  </si>
  <si>
    <t>MthCoilNum100</t>
  </si>
  <si>
    <t>MthCoilNum101</t>
  </si>
  <si>
    <t>MthCoilNum102</t>
  </si>
  <si>
    <t>MthCoilNum103</t>
  </si>
  <si>
    <t>MthCoilNum104</t>
  </si>
  <si>
    <t>MthCoilNum105</t>
  </si>
  <si>
    <t>MthCoilNum106</t>
  </si>
  <si>
    <t>MthCoilNum107</t>
  </si>
  <si>
    <t>MthCoilNum108</t>
  </si>
  <si>
    <t>MthCoilNum109</t>
  </si>
  <si>
    <t>MthCoilNum110</t>
  </si>
  <si>
    <t>MthCoilNum111</t>
  </si>
  <si>
    <t>MthCoilNum112</t>
  </si>
  <si>
    <t>MthCoilNum113</t>
  </si>
  <si>
    <t>MthCoilNum114</t>
  </si>
  <si>
    <t>MthCoilNum115</t>
  </si>
  <si>
    <t>MthCoilNum116</t>
  </si>
  <si>
    <t>MthCoilNum117</t>
  </si>
  <si>
    <t>MthCoilNum118</t>
  </si>
  <si>
    <t>MthCoilNum119</t>
  </si>
  <si>
    <t>MthCoilNum120</t>
  </si>
  <si>
    <t>MthCoilNum121</t>
  </si>
  <si>
    <t>MthCoilNum122</t>
  </si>
  <si>
    <t>MthCoilNum123</t>
  </si>
  <si>
    <t>MthCoilNum124</t>
  </si>
  <si>
    <t>MthCoilNum125</t>
  </si>
  <si>
    <t>MthCoilNum126</t>
  </si>
  <si>
    <t>MthCoilNum127</t>
  </si>
  <si>
    <t>MthCoilNum128</t>
  </si>
  <si>
    <t>MthCoilNum129</t>
  </si>
  <si>
    <t>MthCoilNum130</t>
  </si>
  <si>
    <t>MthCoilNum131</t>
  </si>
  <si>
    <t>MthCoilNum132</t>
  </si>
  <si>
    <t>MthCoilNum133</t>
  </si>
  <si>
    <t>MthCoilNum134</t>
  </si>
  <si>
    <t>MthCoilNum135</t>
  </si>
  <si>
    <t>MthCoilNum136</t>
  </si>
  <si>
    <t>MthCoilNum137</t>
  </si>
  <si>
    <t>MthCoilNum138</t>
  </si>
  <si>
    <t>MthCoilNum139</t>
  </si>
  <si>
    <t>MthCoilNum140</t>
  </si>
  <si>
    <t>MthCoilNum141</t>
  </si>
  <si>
    <t>MthCoilNum142</t>
  </si>
  <si>
    <t>MthCoilNum143</t>
  </si>
  <si>
    <t>MthCoilNum144</t>
  </si>
  <si>
    <t>MthCoilNum145</t>
  </si>
  <si>
    <t>MthCoilNum146</t>
  </si>
  <si>
    <t>MthCoilNum147</t>
  </si>
  <si>
    <t>MthCoilNum148</t>
  </si>
  <si>
    <t>MthCoilNum149</t>
  </si>
  <si>
    <t>MthCoilNum150</t>
  </si>
  <si>
    <t>MthCoilNum151</t>
  </si>
  <si>
    <t>MthCoilNum152</t>
  </si>
  <si>
    <t>MthCoilNum153</t>
  </si>
  <si>
    <t>MthCoilNum154</t>
  </si>
  <si>
    <t>MthCoilNum155</t>
  </si>
  <si>
    <t>MthCoilNum156</t>
  </si>
  <si>
    <t>MthCoilNum157</t>
  </si>
  <si>
    <t>MthCoilNum158</t>
  </si>
  <si>
    <t>MthCoilNum159</t>
  </si>
  <si>
    <t>MthCoilNum160</t>
  </si>
  <si>
    <t>MthCoilNum161</t>
  </si>
  <si>
    <t>MthCoilNum162</t>
  </si>
  <si>
    <t>MthCoilNum163</t>
  </si>
  <si>
    <t>MthCoilNum164</t>
  </si>
  <si>
    <t>MthCoilNum165</t>
  </si>
  <si>
    <t>MthCoilNum166</t>
  </si>
  <si>
    <t>MthCoilNum167</t>
  </si>
  <si>
    <t>MthCoilNum168</t>
  </si>
  <si>
    <t>MthCoilNum169</t>
  </si>
  <si>
    <t>MthCoilNum170</t>
  </si>
  <si>
    <t>MthCoilNum171</t>
  </si>
  <si>
    <t>MthCoilNum172</t>
  </si>
  <si>
    <t>MthCoilNum173</t>
  </si>
  <si>
    <t>MthCoilNum174</t>
  </si>
  <si>
    <t>MthCoilNum175</t>
  </si>
  <si>
    <t>MthCoilNum176</t>
  </si>
  <si>
    <t>MthCoilNum177</t>
  </si>
  <si>
    <t>MthCoilNum178</t>
  </si>
  <si>
    <t>MthCoilNum179</t>
  </si>
  <si>
    <t>MthCoilNum180</t>
  </si>
  <si>
    <t>MthCoilNum181</t>
  </si>
  <si>
    <t>MthCoilNum182</t>
  </si>
  <si>
    <t>MthCoilNum183</t>
  </si>
  <si>
    <t>MthCoilNum184</t>
  </si>
  <si>
    <t>MthCoilNum185</t>
  </si>
  <si>
    <t>MthCoilNum186</t>
  </si>
  <si>
    <t>MthCoilNum187</t>
  </si>
  <si>
    <t>MthCoilNum188</t>
  </si>
  <si>
    <t>MthCoilNum189</t>
  </si>
  <si>
    <t>MthCoilNum190</t>
  </si>
  <si>
    <t>MthCoilNum191</t>
  </si>
  <si>
    <t>MthCoilNum192</t>
  </si>
  <si>
    <t>MthCoilNum193</t>
  </si>
  <si>
    <t>MthCoilNum194</t>
  </si>
  <si>
    <t>MthCoilNum195</t>
  </si>
  <si>
    <t>MthCoilNum196</t>
  </si>
  <si>
    <t>MthCoilNum197</t>
  </si>
  <si>
    <t>MthCoilNum198</t>
  </si>
  <si>
    <t>MthCoilNum199</t>
  </si>
  <si>
    <t>MthCoilNum200</t>
  </si>
  <si>
    <t>MthCoilNum201</t>
  </si>
  <si>
    <t>MthCoilNum202</t>
  </si>
  <si>
    <t>MthCoilNum203</t>
  </si>
  <si>
    <t>MthCoilNum204</t>
  </si>
  <si>
    <t>MthCoilNum205</t>
  </si>
  <si>
    <t>MthCoilNum206</t>
  </si>
  <si>
    <t>MthCoilNum207</t>
  </si>
  <si>
    <t>MthCoilNum208</t>
  </si>
  <si>
    <t>MthCoilNum209</t>
  </si>
  <si>
    <t>MthCoilNum210</t>
  </si>
  <si>
    <t>MthCoilNum211</t>
  </si>
  <si>
    <t>MthCoilNum212</t>
  </si>
  <si>
    <t>MthCoilNum213</t>
  </si>
  <si>
    <t>MthCoilNum214</t>
  </si>
  <si>
    <t>MthCoilNum215</t>
  </si>
  <si>
    <t>MthCoilNum216</t>
  </si>
  <si>
    <t>MthCoilNum217</t>
  </si>
  <si>
    <t>MthCoilNum218</t>
  </si>
  <si>
    <t>MthCoilNum219</t>
  </si>
  <si>
    <t>MthCoilNum220</t>
  </si>
  <si>
    <t>MthCoilNum221</t>
  </si>
  <si>
    <t>MthCoilNum222</t>
  </si>
  <si>
    <t>MthCoilNum223</t>
  </si>
  <si>
    <t>MthCoilNum224</t>
  </si>
  <si>
    <t>MthCoilNum225</t>
  </si>
  <si>
    <t>MthCoilNum226</t>
  </si>
  <si>
    <t>MthCoilNum227</t>
  </si>
  <si>
    <t>MthCoilNum228</t>
  </si>
  <si>
    <t>MthCoilNum229</t>
  </si>
  <si>
    <t>MthCoilNum230</t>
  </si>
  <si>
    <t>MthCoilNum231</t>
  </si>
  <si>
    <t>MthCoilNum232</t>
  </si>
  <si>
    <t>MthCoilNum233</t>
  </si>
  <si>
    <t>MthCoilNum234</t>
  </si>
  <si>
    <t>MthCoilNum235</t>
  </si>
  <si>
    <t>MthCoilNum236</t>
  </si>
  <si>
    <t>MthCoilNum237</t>
  </si>
  <si>
    <t>MthCoilNum238</t>
  </si>
  <si>
    <t>MthCoilNum239</t>
  </si>
  <si>
    <t>MthCoilNum240</t>
  </si>
  <si>
    <t>MthCoilNum241</t>
  </si>
  <si>
    <t>MthCoilNum242</t>
  </si>
  <si>
    <t>MthCoilNum243</t>
  </si>
  <si>
    <t>MthCoilNum244</t>
  </si>
  <si>
    <t>MthCoilNum245</t>
  </si>
  <si>
    <t>MthCoilNum246</t>
  </si>
  <si>
    <t>MthCoilNum247</t>
  </si>
  <si>
    <t>MthCoilNum248</t>
  </si>
  <si>
    <t>MthCoilNum249</t>
  </si>
  <si>
    <t>MthCoilNum250</t>
  </si>
  <si>
    <t>MthCoilNum251</t>
  </si>
  <si>
    <t>MthCoilNum252</t>
  </si>
  <si>
    <t>MthCoilNum253</t>
  </si>
  <si>
    <t>MthCoilNum254</t>
  </si>
  <si>
    <t>MthCoilNum255</t>
  </si>
  <si>
    <t>MthCoilNum256</t>
  </si>
  <si>
    <t>MthCoilNum257</t>
  </si>
  <si>
    <t>MthCoilNum258</t>
  </si>
  <si>
    <t>MthCoilNum259</t>
  </si>
  <si>
    <t>MthCoilNum260</t>
  </si>
  <si>
    <t>MthCoilNum261</t>
  </si>
  <si>
    <t>MthCoilNum262</t>
  </si>
  <si>
    <t>MthCoilNum263</t>
  </si>
  <si>
    <t>MthCoilNum264</t>
  </si>
  <si>
    <t>MthCoilNum265</t>
  </si>
  <si>
    <t>MthCoilNum266</t>
  </si>
  <si>
    <t>MthCoilNum267</t>
  </si>
  <si>
    <t>MthCoilNum268</t>
  </si>
  <si>
    <t>MthCoilNum269</t>
  </si>
  <si>
    <t>MthCoilNum270</t>
  </si>
  <si>
    <t>MthCoilNum271</t>
  </si>
  <si>
    <t>MthCoilNum272</t>
  </si>
  <si>
    <t>MthCoilNum273</t>
  </si>
  <si>
    <t>MthCoilNum274</t>
  </si>
  <si>
    <t>MthCoilNum275</t>
  </si>
  <si>
    <t>MthCoilNum276</t>
  </si>
  <si>
    <t>MthCoilNum277</t>
  </si>
  <si>
    <t>MthCoilNum278</t>
  </si>
  <si>
    <t>MthCoilNum279</t>
  </si>
  <si>
    <t>MthCoilNum280</t>
  </si>
  <si>
    <t>MthCoilNum281</t>
  </si>
  <si>
    <t>MthCoilNum282</t>
  </si>
  <si>
    <t>MthCoilNum283</t>
  </si>
  <si>
    <t>MthCoilNum284</t>
  </si>
  <si>
    <t>MthCoilNum285</t>
  </si>
  <si>
    <t>MthCoilNum286</t>
  </si>
  <si>
    <t>MthCoilNum287</t>
  </si>
  <si>
    <t>MthCoilNum288</t>
  </si>
  <si>
    <t>MthCoilNum289</t>
  </si>
  <si>
    <t>MthCoilNum290</t>
  </si>
  <si>
    <t>MthCoilNum291</t>
  </si>
  <si>
    <t>MthCoilNum292</t>
  </si>
  <si>
    <t>MthCoilNum293</t>
  </si>
  <si>
    <t>MthCoilNum294</t>
  </si>
  <si>
    <t>MthCoilNum295</t>
  </si>
  <si>
    <t>MthCoilNum296</t>
  </si>
  <si>
    <t>MthCoilNum297</t>
  </si>
  <si>
    <t>MthCoilNum298</t>
  </si>
  <si>
    <t>MthCoilNum299</t>
  </si>
  <si>
    <t>DghCoil</t>
  </si>
  <si>
    <t>ERStartTime</t>
  </si>
  <si>
    <t xml:space="preserve">char  </t>
  </si>
  <si>
    <t>EREndingTime</t>
  </si>
  <si>
    <t>MthCoilHeadScrap</t>
  </si>
  <si>
    <t xml:space="preserve">long  </t>
  </si>
  <si>
    <t>MthCoilTailScrap</t>
  </si>
  <si>
    <t>DghCoilLength</t>
  </si>
  <si>
    <t>DghCoilWidth</t>
  </si>
  <si>
    <t xml:space="preserve">float </t>
  </si>
  <si>
    <t>DghCoilHeadTotCut</t>
  </si>
  <si>
    <t>DghCoilTailTotCut</t>
  </si>
  <si>
    <t>DghCoilInnerDiam</t>
  </si>
  <si>
    <t>DghCoilOuterDiam</t>
  </si>
  <si>
    <t>DghCoilCalWeight</t>
  </si>
  <si>
    <t>DghCoilStrapNumber</t>
  </si>
  <si>
    <t>DghCoilMeasWeight</t>
  </si>
  <si>
    <t>WetSysMode</t>
  </si>
  <si>
    <t>PORTensionMeas</t>
  </si>
  <si>
    <t>float  Min;</t>
  </si>
  <si>
    <t>最小值</t>
  </si>
  <si>
    <t>EnLooperTensionMeas</t>
  </si>
  <si>
    <t>float  Max;</t>
  </si>
  <si>
    <t>最大值</t>
  </si>
  <si>
    <t>PreHeatingTensionMeas</t>
  </si>
  <si>
    <t>float  Average;</t>
  </si>
  <si>
    <t>平均值</t>
  </si>
  <si>
    <t>HeatingTensionMeas</t>
  </si>
  <si>
    <t>float  Deviation;</t>
  </si>
  <si>
    <t>标准差</t>
  </si>
  <si>
    <t>JetCoolingTensionMeas</t>
  </si>
  <si>
    <t>ZincPotTensionMeas</t>
  </si>
  <si>
    <t>WaterQuenschTensionMeas</t>
  </si>
  <si>
    <t>MillEnTensionMeas</t>
  </si>
  <si>
    <t>MillExTensionMeas</t>
  </si>
  <si>
    <t>LevellerTensionMeas</t>
  </si>
  <si>
    <t>ChromatingTensionMeas</t>
  </si>
  <si>
    <t>ExLooperTensionMeas</t>
  </si>
  <si>
    <t>TRTensionMeas</t>
  </si>
  <si>
    <t>CentreSpeedMeas</t>
  </si>
  <si>
    <t>BotAirKnifePressureMeas</t>
  </si>
  <si>
    <t>TopAirKnifePressureMeas</t>
  </si>
  <si>
    <t>BotAirKnifeStripDistMeas</t>
  </si>
  <si>
    <t>TopAirKnifeStripDistMeas</t>
  </si>
  <si>
    <t>BotAirKnifeHeightMeas</t>
  </si>
  <si>
    <t>TopAirKnifeHeightMeas</t>
  </si>
  <si>
    <t>ZincPotTempMeas</t>
  </si>
  <si>
    <t>BotCoatingMeas</t>
  </si>
  <si>
    <t>BotCoatingDevSetp</t>
  </si>
  <si>
    <t>TopCoatingMeas</t>
  </si>
  <si>
    <t>TopCoatingDevSetp</t>
  </si>
  <si>
    <t>MillElongationMeas</t>
  </si>
  <si>
    <t>MillForceMeas</t>
  </si>
  <si>
    <t>MillDiffForceMeas</t>
  </si>
  <si>
    <t>MillBendingMeas</t>
  </si>
  <si>
    <t>MillTiltingMeas</t>
  </si>
  <si>
    <t>LevellerElongationMeas</t>
  </si>
  <si>
    <t>ChromatingConductMeas</t>
  </si>
  <si>
    <t>ExThicknessMeas</t>
  </si>
  <si>
    <t>TopOilQuantityMeas</t>
  </si>
  <si>
    <t>BotOilQuantityMeas</t>
  </si>
  <si>
    <t>ZincPotNumber</t>
  </si>
  <si>
    <t>long   LogicalVal;</t>
  </si>
  <si>
    <t>逻辑数据值</t>
  </si>
  <si>
    <t>BotCoatingGaugeReady</t>
  </si>
  <si>
    <t>long   CoilPercent;</t>
  </si>
  <si>
    <t>具有逻辑值的钢卷长度百分比</t>
  </si>
  <si>
    <t>TopCoatingGaugeReady</t>
  </si>
  <si>
    <t>MillModeSetp</t>
  </si>
  <si>
    <t>MillPosition</t>
  </si>
  <si>
    <t>LevellerModeSetp</t>
  </si>
  <si>
    <t>WetSystemModeSetp</t>
  </si>
  <si>
    <t>long  Start;</t>
  </si>
  <si>
    <t>超出容许范围子卷开始absicssa</t>
  </si>
  <si>
    <t>ChromatingModeSetp</t>
  </si>
  <si>
    <t>long  End;</t>
  </si>
  <si>
    <t>超出容许范围子卷结束absicssa</t>
  </si>
  <si>
    <t>ExThicknessGaugeReady</t>
  </si>
  <si>
    <t>相关模拟数据最小值</t>
  </si>
  <si>
    <t>OilerModeSetp</t>
  </si>
  <si>
    <t>相关模拟数据最大值</t>
  </si>
  <si>
    <t xml:space="preserve">OilTypeSetp </t>
  </si>
  <si>
    <t>相关模拟数据平均值</t>
  </si>
  <si>
    <t>BotCoatingOutOfTol[10]</t>
  </si>
  <si>
    <t>相关模拟数据标准差</t>
  </si>
  <si>
    <t>TopCoatingOutOfTol[10]</t>
  </si>
  <si>
    <t>ExThicknessOutOfTol[10]</t>
  </si>
  <si>
    <t>long   Start;</t>
  </si>
  <si>
    <t>子卷缺陷区开始脱落</t>
  </si>
  <si>
    <t>InspectionDefect[70]</t>
  </si>
  <si>
    <t>long   End;</t>
  </si>
  <si>
    <t>子卷缺陷区结束脱落</t>
  </si>
  <si>
    <t>char   DefectCode[4];</t>
  </si>
  <si>
    <t>带钢缺陷代码</t>
  </si>
  <si>
    <t>ShiftID_Dist</t>
  </si>
  <si>
    <t>班别</t>
  </si>
  <si>
    <t>ShiftTime_Dist</t>
  </si>
  <si>
    <t>班时</t>
  </si>
  <si>
    <t>Distbegin</t>
  </si>
  <si>
    <t>开始时间</t>
  </si>
  <si>
    <t>Distend</t>
  </si>
  <si>
    <t>结束时间</t>
  </si>
  <si>
    <t>ReasonCode</t>
  </si>
  <si>
    <t>原因代码</t>
  </si>
  <si>
    <t>ShiftID_Start</t>
  </si>
  <si>
    <t>开始班别</t>
  </si>
  <si>
    <t>ShiftTime_Start</t>
  </si>
  <si>
    <t>开始班时</t>
  </si>
  <si>
    <t>CoilID</t>
  </si>
  <si>
    <t>卷号</t>
  </si>
  <si>
    <t>StartTime</t>
  </si>
  <si>
    <t>RefReason</t>
  </si>
  <si>
    <t>绝收原因</t>
  </si>
  <si>
    <t>RefTime</t>
  </si>
  <si>
    <t>绝收时间</t>
  </si>
  <si>
    <t>ShiftID</t>
  </si>
  <si>
    <t>ShiftTime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</si>
</sst>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11"/>
      <color theme="1"/>
      <name val="微软雅黑 Light"/>
      <charset val="134"/>
    </font>
    <font>
      <sz val="11"/>
      <color theme="1"/>
      <name val="Consolas"/>
      <charset val="134"/>
    </font>
    <font>
      <sz val="11"/>
      <name val="微软雅黑 Light"/>
      <charset val="134"/>
    </font>
    <font>
      <sz val="11"/>
      <color rgb="FFFF0000"/>
      <name val="微软雅黑 Light"/>
      <charset val="134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14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1" borderId="12" applyNumberFormat="0" applyFon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4" fillId="15" borderId="10" applyNumberFormat="0" applyAlignment="0" applyProtection="0">
      <alignment vertical="center"/>
    </xf>
    <xf numFmtId="0" fontId="23" fillId="15" borderId="9" applyNumberFormat="0" applyAlignment="0" applyProtection="0">
      <alignment vertical="center"/>
    </xf>
    <xf numFmtId="0" fontId="19" fillId="23" borderId="13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right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0" borderId="1" xfId="0" applyFont="1" applyFill="1" applyBorder="1" applyAlignment="1">
      <alignment horizontal="left"/>
    </xf>
    <xf numFmtId="0" fontId="2" fillId="0" borderId="1" xfId="0" applyFont="1" applyBorder="1">
      <alignment vertical="center"/>
    </xf>
    <xf numFmtId="0" fontId="3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3" fillId="0" borderId="3" xfId="0" applyFont="1" applyFill="1" applyBorder="1" applyAlignment="1">
      <alignment horizontal="left"/>
    </xf>
    <xf numFmtId="0" fontId="1" fillId="2" borderId="4" xfId="0" applyFont="1" applyFill="1" applyBorder="1">
      <alignment vertical="center"/>
    </xf>
    <xf numFmtId="0" fontId="1" fillId="2" borderId="5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3" fillId="5" borderId="1" xfId="0" applyFont="1" applyFill="1" applyBorder="1">
      <alignment vertical="center"/>
    </xf>
    <xf numFmtId="0" fontId="3" fillId="0" borderId="1" xfId="0" applyFont="1" applyFill="1" applyBorder="1" applyAlignment="1">
      <alignment horizontal="right" vertical="center"/>
    </xf>
    <xf numFmtId="0" fontId="1" fillId="3" borderId="2" xfId="0" applyFont="1" applyFill="1" applyBorder="1">
      <alignment vertical="center"/>
    </xf>
    <xf numFmtId="0" fontId="1" fillId="3" borderId="5" xfId="0" applyFont="1" applyFill="1" applyBorder="1">
      <alignment vertical="center"/>
    </xf>
    <xf numFmtId="0" fontId="1" fillId="4" borderId="2" xfId="0" applyFont="1" applyFill="1" applyBorder="1">
      <alignment vertical="center"/>
    </xf>
    <xf numFmtId="0" fontId="1" fillId="4" borderId="4" xfId="0" applyFont="1" applyFill="1" applyBorder="1">
      <alignment vertical="center"/>
    </xf>
    <xf numFmtId="0" fontId="1" fillId="4" borderId="5" xfId="0" applyFont="1" applyFill="1" applyBorder="1">
      <alignment vertical="center"/>
    </xf>
    <xf numFmtId="0" fontId="1" fillId="5" borderId="2" xfId="0" applyFont="1" applyFill="1" applyBorder="1">
      <alignment vertical="center"/>
    </xf>
    <xf numFmtId="0" fontId="1" fillId="5" borderId="4" xfId="0" applyFont="1" applyFill="1" applyBorder="1">
      <alignment vertical="center"/>
    </xf>
    <xf numFmtId="0" fontId="1" fillId="5" borderId="5" xfId="0" applyFont="1" applyFill="1" applyBorder="1">
      <alignment vertical="center"/>
    </xf>
    <xf numFmtId="0" fontId="3" fillId="6" borderId="1" xfId="0" applyFont="1" applyFill="1" applyBorder="1">
      <alignment vertical="center"/>
    </xf>
    <xf numFmtId="0" fontId="1" fillId="6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tabSelected="1" workbookViewId="0">
      <selection activeCell="E10" sqref="E10"/>
    </sheetView>
  </sheetViews>
  <sheetFormatPr defaultColWidth="8.88888888888889" defaultRowHeight="15.6" outlineLevelCol="5"/>
  <cols>
    <col min="1" max="1" width="6.66666666666667" style="2" customWidth="1"/>
    <col min="2" max="2" width="22.4444444444444" style="1" customWidth="1"/>
    <col min="3" max="3" width="10" style="1" customWidth="1"/>
    <col min="4" max="4" width="15.6666666666667" style="2" customWidth="1"/>
    <col min="5" max="5" width="72.1111111111111" style="1" customWidth="1"/>
    <col min="6" max="6" width="58.2222222222222" style="1" customWidth="1"/>
    <col min="7" max="16384" width="8.88888888888889" style="1"/>
  </cols>
  <sheetData>
    <row r="1" ht="28" customHeight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ht="18" customHeight="1" spans="1:6">
      <c r="A2" s="3">
        <v>1</v>
      </c>
      <c r="B2" s="4" t="s">
        <v>6</v>
      </c>
      <c r="C2" s="4">
        <v>10</v>
      </c>
      <c r="D2" s="3" t="s">
        <v>7</v>
      </c>
      <c r="E2" s="4" t="s">
        <v>8</v>
      </c>
      <c r="F2" s="4" t="s">
        <v>9</v>
      </c>
    </row>
    <row r="3" ht="18" customHeight="1" spans="1:6">
      <c r="A3" s="3">
        <v>2</v>
      </c>
      <c r="B3" s="4" t="s">
        <v>10</v>
      </c>
      <c r="C3" s="4">
        <v>12</v>
      </c>
      <c r="D3" s="3" t="s">
        <v>7</v>
      </c>
      <c r="E3" s="31" t="s">
        <v>11</v>
      </c>
      <c r="F3" s="4" t="s">
        <v>12</v>
      </c>
    </row>
    <row r="4" ht="18" customHeight="1" spans="1:6">
      <c r="A4" s="3">
        <v>3</v>
      </c>
      <c r="B4" s="4" t="s">
        <v>13</v>
      </c>
      <c r="C4" s="4">
        <v>101</v>
      </c>
      <c r="D4" s="3" t="s">
        <v>14</v>
      </c>
      <c r="E4" s="4" t="s">
        <v>8</v>
      </c>
      <c r="F4" s="4" t="s">
        <v>15</v>
      </c>
    </row>
    <row r="5" ht="18" customHeight="1" spans="1:6">
      <c r="A5" s="3">
        <v>4</v>
      </c>
      <c r="B5" s="4" t="s">
        <v>16</v>
      </c>
      <c r="C5" s="4">
        <v>103</v>
      </c>
      <c r="D5" s="3" t="s">
        <v>14</v>
      </c>
      <c r="E5" s="4" t="s">
        <v>8</v>
      </c>
      <c r="F5" s="4" t="s">
        <v>17</v>
      </c>
    </row>
    <row r="6" ht="38" customHeight="1" spans="1:6">
      <c r="A6" s="3">
        <v>5</v>
      </c>
      <c r="B6" s="4" t="s">
        <v>18</v>
      </c>
      <c r="C6" s="4">
        <v>105</v>
      </c>
      <c r="D6" s="3" t="s">
        <v>19</v>
      </c>
      <c r="E6" s="32" t="s">
        <v>20</v>
      </c>
      <c r="F6" s="33" t="s">
        <v>21</v>
      </c>
    </row>
    <row r="7" ht="18" customHeight="1" spans="1:6">
      <c r="A7" s="3">
        <v>6</v>
      </c>
      <c r="B7" s="4" t="s">
        <v>22</v>
      </c>
      <c r="C7" s="4">
        <v>106</v>
      </c>
      <c r="D7" s="3" t="s">
        <v>14</v>
      </c>
      <c r="E7" s="4" t="s">
        <v>8</v>
      </c>
      <c r="F7" s="4" t="s">
        <v>23</v>
      </c>
    </row>
    <row r="8" ht="18" customHeight="1" spans="1:6">
      <c r="A8" s="3">
        <v>7</v>
      </c>
      <c r="B8" s="4" t="s">
        <v>24</v>
      </c>
      <c r="C8" s="4">
        <v>107</v>
      </c>
      <c r="D8" s="3" t="s">
        <v>14</v>
      </c>
      <c r="E8" s="4" t="s">
        <v>8</v>
      </c>
      <c r="F8" s="4" t="s">
        <v>25</v>
      </c>
    </row>
    <row r="9" ht="18" customHeight="1" spans="1:6">
      <c r="A9" s="3">
        <v>8</v>
      </c>
      <c r="B9" s="4" t="s">
        <v>26</v>
      </c>
      <c r="C9" s="4">
        <v>108</v>
      </c>
      <c r="D9" s="3" t="s">
        <v>14</v>
      </c>
      <c r="E9" s="31" t="s">
        <v>27</v>
      </c>
      <c r="F9" s="4" t="s">
        <v>28</v>
      </c>
    </row>
    <row r="10" ht="18" customHeight="1" spans="1:6">
      <c r="A10" s="3">
        <v>9</v>
      </c>
      <c r="B10" s="4" t="s">
        <v>29</v>
      </c>
      <c r="C10" s="4">
        <v>110</v>
      </c>
      <c r="D10" s="3" t="s">
        <v>14</v>
      </c>
      <c r="E10" s="31" t="s">
        <v>11</v>
      </c>
      <c r="F10" s="4" t="s">
        <v>30</v>
      </c>
    </row>
    <row r="11" ht="127" customHeight="1" spans="1:5">
      <c r="A11" s="34" t="s">
        <v>31</v>
      </c>
      <c r="B11" s="35"/>
      <c r="C11" s="35"/>
      <c r="D11" s="35"/>
      <c r="E11" s="35"/>
    </row>
  </sheetData>
  <mergeCells count="1">
    <mergeCell ref="A11:E11"/>
  </mergeCells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"/>
  <sheetViews>
    <sheetView workbookViewId="0">
      <selection activeCell="E21" sqref="E21"/>
    </sheetView>
  </sheetViews>
  <sheetFormatPr defaultColWidth="8.88888888888889" defaultRowHeight="15.6" outlineLevelCol="6"/>
  <cols>
    <col min="1" max="1" width="6.55555555555556" style="2" customWidth="1"/>
    <col min="2" max="2" width="22.5555555555556" style="1" customWidth="1"/>
    <col min="3" max="3" width="22.8888888888889" style="1" customWidth="1"/>
    <col min="4" max="4" width="10.7777777777778" style="1" customWidth="1"/>
    <col min="5" max="5" width="11.6666666666667" style="1" customWidth="1"/>
    <col min="6" max="6" width="9.22222222222222" style="1" customWidth="1"/>
    <col min="7" max="7" width="11.5555555555556" style="1" customWidth="1"/>
    <col min="8" max="16384" width="8.88888888888889" style="1"/>
  </cols>
  <sheetData>
    <row r="1" s="1" customFormat="1" ht="18" customHeight="1" spans="1:7">
      <c r="A1" s="3" t="s">
        <v>0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2"/>
  <sheetViews>
    <sheetView workbookViewId="0">
      <selection activeCell="D83" sqref="D83"/>
    </sheetView>
  </sheetViews>
  <sheetFormatPr defaultColWidth="8.88888888888889" defaultRowHeight="14.4" outlineLevelCol="6"/>
  <cols>
    <col min="1" max="1" width="6.55555555555556" style="7" customWidth="1"/>
    <col min="2" max="2" width="22.5555555555556" style="6" customWidth="1"/>
    <col min="3" max="3" width="36.8888888888889" style="6" customWidth="1"/>
    <col min="4" max="4" width="10.7777777777778" style="6" customWidth="1"/>
    <col min="5" max="5" width="11.6666666666667" style="6" customWidth="1"/>
    <col min="6" max="6" width="9.22222222222222" style="6" customWidth="1"/>
    <col min="7" max="7" width="11.5555555555556" style="6" customWidth="1"/>
    <col min="8" max="16384" width="8.88888888888889" style="6"/>
  </cols>
  <sheetData>
    <row r="1" ht="18" customHeight="1" spans="1:7">
      <c r="A1" s="3" t="s">
        <v>0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</row>
    <row r="2" ht="16" customHeight="1" spans="1:7">
      <c r="A2" s="3">
        <v>1</v>
      </c>
      <c r="B2" s="4" t="s">
        <v>38</v>
      </c>
      <c r="C2" s="4" t="s">
        <v>39</v>
      </c>
      <c r="D2" s="4" t="s">
        <v>40</v>
      </c>
      <c r="E2" s="4">
        <v>12</v>
      </c>
      <c r="F2" s="4">
        <v>12</v>
      </c>
      <c r="G2" s="4">
        <f>F2</f>
        <v>12</v>
      </c>
    </row>
    <row r="3" ht="16" customHeight="1" spans="1:7">
      <c r="A3" s="3">
        <v>2</v>
      </c>
      <c r="B3" s="4" t="s">
        <v>41</v>
      </c>
      <c r="C3" s="10" t="s">
        <v>42</v>
      </c>
      <c r="D3" s="4" t="s">
        <v>43</v>
      </c>
      <c r="E3" s="4">
        <v>12</v>
      </c>
      <c r="F3" s="4">
        <v>12</v>
      </c>
      <c r="G3" s="4">
        <f t="shared" ref="G3:G45" si="0">F3</f>
        <v>12</v>
      </c>
    </row>
    <row r="4" ht="16" customHeight="1" spans="1:7">
      <c r="A4" s="3">
        <v>3</v>
      </c>
      <c r="B4" s="4" t="s">
        <v>44</v>
      </c>
      <c r="C4" s="10" t="s">
        <v>45</v>
      </c>
      <c r="D4" s="4" t="s">
        <v>46</v>
      </c>
      <c r="E4" s="4"/>
      <c r="F4" s="4">
        <v>4</v>
      </c>
      <c r="G4" s="4">
        <f t="shared" si="0"/>
        <v>4</v>
      </c>
    </row>
    <row r="5" ht="16" customHeight="1" spans="1:7">
      <c r="A5" s="3">
        <v>4</v>
      </c>
      <c r="B5" s="4" t="s">
        <v>47</v>
      </c>
      <c r="C5" s="10" t="s">
        <v>48</v>
      </c>
      <c r="D5" s="4" t="s">
        <v>46</v>
      </c>
      <c r="E5" s="4"/>
      <c r="F5" s="4">
        <v>4</v>
      </c>
      <c r="G5" s="4">
        <f t="shared" si="0"/>
        <v>4</v>
      </c>
    </row>
    <row r="6" ht="16" customHeight="1" spans="1:7">
      <c r="A6" s="3">
        <v>5</v>
      </c>
      <c r="B6" s="4" t="s">
        <v>49</v>
      </c>
      <c r="C6" s="10"/>
      <c r="D6" s="4" t="s">
        <v>46</v>
      </c>
      <c r="E6" s="4"/>
      <c r="F6" s="4">
        <v>4</v>
      </c>
      <c r="G6" s="4">
        <f t="shared" si="0"/>
        <v>4</v>
      </c>
    </row>
    <row r="7" ht="16" customHeight="1" spans="1:7">
      <c r="A7" s="3">
        <v>6</v>
      </c>
      <c r="B7" s="4" t="s">
        <v>50</v>
      </c>
      <c r="C7" s="10"/>
      <c r="D7" s="4" t="s">
        <v>46</v>
      </c>
      <c r="E7" s="4"/>
      <c r="F7" s="4">
        <v>4</v>
      </c>
      <c r="G7" s="4">
        <f t="shared" si="0"/>
        <v>4</v>
      </c>
    </row>
    <row r="8" ht="16" customHeight="1" spans="1:7">
      <c r="A8" s="3">
        <v>7</v>
      </c>
      <c r="B8" s="4" t="s">
        <v>51</v>
      </c>
      <c r="C8" s="10" t="s">
        <v>52</v>
      </c>
      <c r="D8" s="4" t="s">
        <v>46</v>
      </c>
      <c r="E8" s="4"/>
      <c r="F8" s="4">
        <v>4</v>
      </c>
      <c r="G8" s="4">
        <f t="shared" si="0"/>
        <v>4</v>
      </c>
    </row>
    <row r="9" ht="16" customHeight="1" spans="1:7">
      <c r="A9" s="3">
        <v>8</v>
      </c>
      <c r="B9" s="4" t="s">
        <v>53</v>
      </c>
      <c r="C9" s="10" t="s">
        <v>54</v>
      </c>
      <c r="D9" s="4" t="s">
        <v>46</v>
      </c>
      <c r="E9" s="4"/>
      <c r="F9" s="4">
        <v>4</v>
      </c>
      <c r="G9" s="4">
        <f t="shared" si="0"/>
        <v>4</v>
      </c>
    </row>
    <row r="10" ht="16" customHeight="1" spans="1:7">
      <c r="A10" s="3">
        <v>9</v>
      </c>
      <c r="B10" s="4" t="s">
        <v>55</v>
      </c>
      <c r="C10" s="10" t="s">
        <v>56</v>
      </c>
      <c r="D10" s="4" t="s">
        <v>46</v>
      </c>
      <c r="E10" s="4"/>
      <c r="F10" s="4">
        <v>4</v>
      </c>
      <c r="G10" s="4">
        <f t="shared" si="0"/>
        <v>4</v>
      </c>
    </row>
    <row r="11" ht="16" customHeight="1" spans="1:7">
      <c r="A11" s="3">
        <v>10</v>
      </c>
      <c r="B11" s="4" t="s">
        <v>57</v>
      </c>
      <c r="C11" s="10" t="s">
        <v>58</v>
      </c>
      <c r="D11" s="4" t="s">
        <v>59</v>
      </c>
      <c r="E11" s="4"/>
      <c r="F11" s="4">
        <v>4</v>
      </c>
      <c r="G11" s="4">
        <f t="shared" si="0"/>
        <v>4</v>
      </c>
    </row>
    <row r="12" ht="16" customHeight="1" spans="1:7">
      <c r="A12" s="3">
        <v>11</v>
      </c>
      <c r="B12" s="4" t="s">
        <v>60</v>
      </c>
      <c r="C12" s="10" t="s">
        <v>61</v>
      </c>
      <c r="D12" s="4" t="s">
        <v>46</v>
      </c>
      <c r="E12" s="4"/>
      <c r="F12" s="4">
        <v>4</v>
      </c>
      <c r="G12" s="4">
        <f t="shared" si="0"/>
        <v>4</v>
      </c>
    </row>
    <row r="13" ht="16" customHeight="1" spans="1:7">
      <c r="A13" s="3">
        <v>12</v>
      </c>
      <c r="B13" s="4" t="s">
        <v>62</v>
      </c>
      <c r="C13" s="10" t="s">
        <v>63</v>
      </c>
      <c r="D13" s="4" t="s">
        <v>46</v>
      </c>
      <c r="E13" s="4"/>
      <c r="F13" s="4">
        <v>4</v>
      </c>
      <c r="G13" s="4">
        <f t="shared" si="0"/>
        <v>4</v>
      </c>
    </row>
    <row r="14" ht="16" customHeight="1" spans="1:7">
      <c r="A14" s="3">
        <v>13</v>
      </c>
      <c r="B14" s="4" t="s">
        <v>64</v>
      </c>
      <c r="C14" s="10" t="s">
        <v>65</v>
      </c>
      <c r="D14" s="4" t="s">
        <v>46</v>
      </c>
      <c r="E14" s="4"/>
      <c r="F14" s="4">
        <v>4</v>
      </c>
      <c r="G14" s="4">
        <f t="shared" si="0"/>
        <v>4</v>
      </c>
    </row>
    <row r="15" ht="16" customHeight="1" spans="1:7">
      <c r="A15" s="3">
        <v>14</v>
      </c>
      <c r="B15" s="4" t="s">
        <v>66</v>
      </c>
      <c r="C15" s="10" t="s">
        <v>67</v>
      </c>
      <c r="D15" s="4" t="s">
        <v>46</v>
      </c>
      <c r="E15" s="4"/>
      <c r="F15" s="4">
        <v>4</v>
      </c>
      <c r="G15" s="4">
        <f t="shared" si="0"/>
        <v>4</v>
      </c>
    </row>
    <row r="16" ht="16" customHeight="1" spans="1:7">
      <c r="A16" s="3">
        <v>15</v>
      </c>
      <c r="B16" s="4" t="s">
        <v>68</v>
      </c>
      <c r="C16" s="10" t="s">
        <v>69</v>
      </c>
      <c r="D16" s="4" t="s">
        <v>59</v>
      </c>
      <c r="E16" s="4"/>
      <c r="F16" s="4">
        <v>4</v>
      </c>
      <c r="G16" s="4">
        <f t="shared" si="0"/>
        <v>4</v>
      </c>
    </row>
    <row r="17" ht="16" customHeight="1" spans="1:7">
      <c r="A17" s="3">
        <v>16</v>
      </c>
      <c r="B17" s="4" t="s">
        <v>70</v>
      </c>
      <c r="C17" s="10" t="s">
        <v>71</v>
      </c>
      <c r="D17" s="4" t="s">
        <v>46</v>
      </c>
      <c r="E17" s="4"/>
      <c r="F17" s="4">
        <v>4</v>
      </c>
      <c r="G17" s="4">
        <f t="shared" si="0"/>
        <v>4</v>
      </c>
    </row>
    <row r="18" ht="16" customHeight="1" spans="1:7">
      <c r="A18" s="3">
        <v>17</v>
      </c>
      <c r="B18" s="4" t="s">
        <v>72</v>
      </c>
      <c r="C18" s="10" t="s">
        <v>73</v>
      </c>
      <c r="D18" s="4" t="s">
        <v>46</v>
      </c>
      <c r="E18" s="4"/>
      <c r="F18" s="4">
        <v>4</v>
      </c>
      <c r="G18" s="4">
        <f t="shared" si="0"/>
        <v>4</v>
      </c>
    </row>
    <row r="19" ht="16" customHeight="1" spans="1:7">
      <c r="A19" s="3">
        <v>18</v>
      </c>
      <c r="B19" s="4" t="s">
        <v>74</v>
      </c>
      <c r="C19" s="10" t="s">
        <v>75</v>
      </c>
      <c r="D19" s="4" t="s">
        <v>59</v>
      </c>
      <c r="E19" s="4"/>
      <c r="F19" s="4">
        <v>4</v>
      </c>
      <c r="G19" s="4">
        <f t="shared" si="0"/>
        <v>4</v>
      </c>
    </row>
    <row r="20" ht="16" customHeight="1" spans="1:7">
      <c r="A20" s="3">
        <v>19</v>
      </c>
      <c r="B20" s="4" t="s">
        <v>76</v>
      </c>
      <c r="C20" s="10" t="s">
        <v>77</v>
      </c>
      <c r="D20" s="4" t="s">
        <v>46</v>
      </c>
      <c r="E20" s="4"/>
      <c r="F20" s="4">
        <v>4</v>
      </c>
      <c r="G20" s="4">
        <f t="shared" si="0"/>
        <v>4</v>
      </c>
    </row>
    <row r="21" ht="16" customHeight="1" spans="1:7">
      <c r="A21" s="3">
        <v>20</v>
      </c>
      <c r="B21" s="4" t="s">
        <v>78</v>
      </c>
      <c r="C21" s="10" t="s">
        <v>79</v>
      </c>
      <c r="D21" s="4" t="s">
        <v>43</v>
      </c>
      <c r="E21" s="4">
        <v>12</v>
      </c>
      <c r="F21" s="4">
        <v>12</v>
      </c>
      <c r="G21" s="4">
        <f t="shared" si="0"/>
        <v>12</v>
      </c>
    </row>
    <row r="22" ht="16" customHeight="1" spans="1:7">
      <c r="A22" s="3">
        <v>21</v>
      </c>
      <c r="B22" s="4" t="s">
        <v>80</v>
      </c>
      <c r="C22" s="10" t="s">
        <v>81</v>
      </c>
      <c r="D22" s="4" t="s">
        <v>46</v>
      </c>
      <c r="E22" s="4"/>
      <c r="F22" s="4">
        <v>4</v>
      </c>
      <c r="G22" s="4">
        <f t="shared" si="0"/>
        <v>4</v>
      </c>
    </row>
    <row r="23" ht="16" customHeight="1" spans="1:7">
      <c r="A23" s="3">
        <v>22</v>
      </c>
      <c r="B23" s="4" t="s">
        <v>82</v>
      </c>
      <c r="C23" s="10" t="s">
        <v>83</v>
      </c>
      <c r="D23" s="4" t="s">
        <v>46</v>
      </c>
      <c r="E23" s="4"/>
      <c r="F23" s="4">
        <v>4</v>
      </c>
      <c r="G23" s="4">
        <f t="shared" si="0"/>
        <v>4</v>
      </c>
    </row>
    <row r="24" ht="16" customHeight="1" spans="1:7">
      <c r="A24" s="3">
        <v>23</v>
      </c>
      <c r="B24" s="4" t="s">
        <v>84</v>
      </c>
      <c r="C24" s="10" t="s">
        <v>85</v>
      </c>
      <c r="D24" s="4" t="s">
        <v>59</v>
      </c>
      <c r="E24" s="4"/>
      <c r="F24" s="4">
        <v>4</v>
      </c>
      <c r="G24" s="4">
        <f t="shared" si="0"/>
        <v>4</v>
      </c>
    </row>
    <row r="25" ht="16" customHeight="1" spans="1:7">
      <c r="A25" s="3">
        <v>24</v>
      </c>
      <c r="B25" s="4" t="s">
        <v>86</v>
      </c>
      <c r="C25" s="10" t="s">
        <v>87</v>
      </c>
      <c r="D25" s="4" t="s">
        <v>46</v>
      </c>
      <c r="E25" s="4"/>
      <c r="F25" s="4">
        <v>4</v>
      </c>
      <c r="G25" s="4">
        <f t="shared" si="0"/>
        <v>4</v>
      </c>
    </row>
    <row r="26" ht="16" customHeight="1" spans="1:7">
      <c r="A26" s="3">
        <v>25</v>
      </c>
      <c r="B26" s="4" t="s">
        <v>88</v>
      </c>
      <c r="C26" s="10" t="s">
        <v>89</v>
      </c>
      <c r="D26" s="4" t="s">
        <v>46</v>
      </c>
      <c r="E26" s="4"/>
      <c r="F26" s="4">
        <v>4</v>
      </c>
      <c r="G26" s="4">
        <f t="shared" si="0"/>
        <v>4</v>
      </c>
    </row>
    <row r="27" ht="16" customHeight="1" spans="1:7">
      <c r="A27" s="3">
        <v>26</v>
      </c>
      <c r="B27" s="4" t="s">
        <v>90</v>
      </c>
      <c r="C27" s="10" t="s">
        <v>91</v>
      </c>
      <c r="D27" s="4" t="s">
        <v>46</v>
      </c>
      <c r="E27" s="4"/>
      <c r="F27" s="4">
        <v>4</v>
      </c>
      <c r="G27" s="4">
        <f t="shared" si="0"/>
        <v>4</v>
      </c>
    </row>
    <row r="28" ht="16" customHeight="1" spans="1:7">
      <c r="A28" s="3">
        <v>27</v>
      </c>
      <c r="B28" s="4" t="s">
        <v>92</v>
      </c>
      <c r="C28" s="10" t="s">
        <v>93</v>
      </c>
      <c r="D28" s="4" t="s">
        <v>46</v>
      </c>
      <c r="E28" s="4"/>
      <c r="F28" s="4">
        <v>4</v>
      </c>
      <c r="G28" s="4">
        <f t="shared" si="0"/>
        <v>4</v>
      </c>
    </row>
    <row r="29" ht="16" customHeight="1" spans="1:7">
      <c r="A29" s="3">
        <v>28</v>
      </c>
      <c r="B29" s="4" t="s">
        <v>94</v>
      </c>
      <c r="C29" s="10" t="s">
        <v>95</v>
      </c>
      <c r="D29" s="4" t="s">
        <v>59</v>
      </c>
      <c r="E29" s="4"/>
      <c r="F29" s="4">
        <v>4</v>
      </c>
      <c r="G29" s="4">
        <f t="shared" si="0"/>
        <v>4</v>
      </c>
    </row>
    <row r="30" ht="16" customHeight="1" spans="1:7">
      <c r="A30" s="3">
        <v>29</v>
      </c>
      <c r="B30" s="4" t="s">
        <v>96</v>
      </c>
      <c r="C30" s="10" t="s">
        <v>97</v>
      </c>
      <c r="D30" s="4" t="s">
        <v>59</v>
      </c>
      <c r="E30" s="4"/>
      <c r="F30" s="4">
        <v>4</v>
      </c>
      <c r="G30" s="4">
        <f t="shared" si="0"/>
        <v>4</v>
      </c>
    </row>
    <row r="31" ht="16" customHeight="1" spans="1:7">
      <c r="A31" s="3">
        <v>30</v>
      </c>
      <c r="B31" s="4" t="s">
        <v>98</v>
      </c>
      <c r="C31" s="10" t="s">
        <v>99</v>
      </c>
      <c r="D31" s="4" t="s">
        <v>46</v>
      </c>
      <c r="E31" s="4"/>
      <c r="F31" s="4">
        <v>4</v>
      </c>
      <c r="G31" s="4">
        <f t="shared" si="0"/>
        <v>4</v>
      </c>
    </row>
    <row r="32" ht="16" customHeight="1" spans="1:7">
      <c r="A32" s="3">
        <v>31</v>
      </c>
      <c r="B32" s="4" t="s">
        <v>100</v>
      </c>
      <c r="C32" s="10"/>
      <c r="D32" s="4" t="s">
        <v>59</v>
      </c>
      <c r="E32" s="4"/>
      <c r="F32" s="4">
        <v>4</v>
      </c>
      <c r="G32" s="4">
        <f t="shared" si="0"/>
        <v>4</v>
      </c>
    </row>
    <row r="33" ht="16" customHeight="1" spans="1:7">
      <c r="A33" s="3">
        <v>32</v>
      </c>
      <c r="B33" s="4" t="s">
        <v>101</v>
      </c>
      <c r="C33" s="10" t="s">
        <v>102</v>
      </c>
      <c r="D33" s="4" t="s">
        <v>59</v>
      </c>
      <c r="E33" s="4"/>
      <c r="F33" s="4">
        <v>4</v>
      </c>
      <c r="G33" s="4">
        <f t="shared" si="0"/>
        <v>4</v>
      </c>
    </row>
    <row r="34" ht="16" customHeight="1" spans="1:7">
      <c r="A34" s="3">
        <v>33</v>
      </c>
      <c r="B34" s="4" t="s">
        <v>103</v>
      </c>
      <c r="C34" s="10" t="s">
        <v>104</v>
      </c>
      <c r="D34" s="4" t="s">
        <v>46</v>
      </c>
      <c r="E34" s="4"/>
      <c r="F34" s="4">
        <v>4</v>
      </c>
      <c r="G34" s="4">
        <f t="shared" si="0"/>
        <v>4</v>
      </c>
    </row>
    <row r="35" ht="16" customHeight="1" spans="1:7">
      <c r="A35" s="3">
        <v>34</v>
      </c>
      <c r="B35" s="4" t="s">
        <v>105</v>
      </c>
      <c r="C35" s="10" t="s">
        <v>106</v>
      </c>
      <c r="D35" s="4" t="s">
        <v>59</v>
      </c>
      <c r="E35" s="4"/>
      <c r="F35" s="4">
        <v>4</v>
      </c>
      <c r="G35" s="4">
        <f t="shared" si="0"/>
        <v>4</v>
      </c>
    </row>
    <row r="36" ht="16" customHeight="1" spans="1:7">
      <c r="A36" s="3">
        <v>35</v>
      </c>
      <c r="B36" s="4" t="s">
        <v>107</v>
      </c>
      <c r="C36" s="10" t="s">
        <v>108</v>
      </c>
      <c r="D36" s="4" t="s">
        <v>59</v>
      </c>
      <c r="E36" s="4"/>
      <c r="F36" s="4">
        <v>4</v>
      </c>
      <c r="G36" s="4">
        <f t="shared" si="0"/>
        <v>4</v>
      </c>
    </row>
    <row r="37" ht="16" customHeight="1" spans="1:7">
      <c r="A37" s="3">
        <v>36</v>
      </c>
      <c r="B37" s="4" t="s">
        <v>109</v>
      </c>
      <c r="C37" s="10" t="s">
        <v>110</v>
      </c>
      <c r="D37" s="4" t="s">
        <v>59</v>
      </c>
      <c r="E37" s="4"/>
      <c r="F37" s="4">
        <v>4</v>
      </c>
      <c r="G37" s="4">
        <f t="shared" si="0"/>
        <v>4</v>
      </c>
    </row>
    <row r="38" ht="16" customHeight="1" spans="1:7">
      <c r="A38" s="3">
        <v>37</v>
      </c>
      <c r="B38" s="4" t="s">
        <v>111</v>
      </c>
      <c r="C38" s="10" t="s">
        <v>112</v>
      </c>
      <c r="D38" s="4" t="s">
        <v>46</v>
      </c>
      <c r="E38" s="4"/>
      <c r="F38" s="4">
        <v>4</v>
      </c>
      <c r="G38" s="4">
        <f t="shared" si="0"/>
        <v>4</v>
      </c>
    </row>
    <row r="39" ht="16" customHeight="1" spans="1:7">
      <c r="A39" s="3">
        <v>38</v>
      </c>
      <c r="B39" s="4" t="s">
        <v>113</v>
      </c>
      <c r="C39" s="10" t="s">
        <v>114</v>
      </c>
      <c r="D39" s="4" t="s">
        <v>46</v>
      </c>
      <c r="E39" s="4"/>
      <c r="F39" s="4">
        <v>4</v>
      </c>
      <c r="G39" s="4">
        <f t="shared" si="0"/>
        <v>4</v>
      </c>
    </row>
    <row r="40" ht="16" customHeight="1" spans="1:7">
      <c r="A40" s="3">
        <v>39</v>
      </c>
      <c r="B40" s="4" t="s">
        <v>115</v>
      </c>
      <c r="C40" s="10" t="s">
        <v>116</v>
      </c>
      <c r="D40" s="4" t="s">
        <v>59</v>
      </c>
      <c r="E40" s="4"/>
      <c r="F40" s="4">
        <v>4</v>
      </c>
      <c r="G40" s="4">
        <f t="shared" si="0"/>
        <v>4</v>
      </c>
    </row>
    <row r="41" ht="16" customHeight="1" spans="1:7">
      <c r="A41" s="3">
        <v>40</v>
      </c>
      <c r="B41" s="4" t="s">
        <v>117</v>
      </c>
      <c r="C41" s="10" t="s">
        <v>118</v>
      </c>
      <c r="D41" s="4" t="s">
        <v>59</v>
      </c>
      <c r="E41" s="4"/>
      <c r="F41" s="4">
        <v>4</v>
      </c>
      <c r="G41" s="4">
        <f t="shared" si="0"/>
        <v>4</v>
      </c>
    </row>
    <row r="42" ht="16" customHeight="1" spans="1:7">
      <c r="A42" s="3">
        <v>41</v>
      </c>
      <c r="B42" s="4" t="s">
        <v>119</v>
      </c>
      <c r="C42" s="10" t="s">
        <v>120</v>
      </c>
      <c r="D42" s="4" t="s">
        <v>46</v>
      </c>
      <c r="E42" s="4"/>
      <c r="F42" s="4">
        <v>4</v>
      </c>
      <c r="G42" s="4">
        <f t="shared" si="0"/>
        <v>4</v>
      </c>
    </row>
    <row r="43" ht="16" customHeight="1" spans="1:7">
      <c r="A43" s="3">
        <v>42</v>
      </c>
      <c r="B43" s="4" t="s">
        <v>121</v>
      </c>
      <c r="C43" s="10" t="s">
        <v>122</v>
      </c>
      <c r="D43" s="4" t="s">
        <v>46</v>
      </c>
      <c r="E43" s="4"/>
      <c r="F43" s="4">
        <v>4</v>
      </c>
      <c r="G43" s="4">
        <f t="shared" si="0"/>
        <v>4</v>
      </c>
    </row>
    <row r="44" ht="16" customHeight="1" spans="1:7">
      <c r="A44" s="3">
        <v>43</v>
      </c>
      <c r="B44" s="4" t="s">
        <v>123</v>
      </c>
      <c r="C44" s="10" t="s">
        <v>124</v>
      </c>
      <c r="D44" s="4" t="s">
        <v>59</v>
      </c>
      <c r="E44" s="4"/>
      <c r="F44" s="4">
        <v>4</v>
      </c>
      <c r="G44" s="4">
        <f t="shared" si="0"/>
        <v>4</v>
      </c>
    </row>
    <row r="45" ht="16" customHeight="1" spans="1:7">
      <c r="A45" s="3">
        <v>44</v>
      </c>
      <c r="B45" s="4" t="s">
        <v>125</v>
      </c>
      <c r="C45" s="10" t="s">
        <v>126</v>
      </c>
      <c r="D45" s="4" t="s">
        <v>43</v>
      </c>
      <c r="E45" s="4">
        <v>4</v>
      </c>
      <c r="F45" s="4">
        <v>4</v>
      </c>
      <c r="G45" s="4">
        <f t="shared" si="0"/>
        <v>4</v>
      </c>
    </row>
    <row r="46" ht="16" customHeight="1" spans="1:7">
      <c r="A46" s="3">
        <v>45</v>
      </c>
      <c r="B46" s="29" t="s">
        <v>127</v>
      </c>
      <c r="C46" s="29" t="s">
        <v>128</v>
      </c>
      <c r="D46" s="29" t="s">
        <v>129</v>
      </c>
      <c r="E46" s="29"/>
      <c r="F46" s="29">
        <v>4</v>
      </c>
      <c r="G46" s="30">
        <f>F46*9</f>
        <v>36</v>
      </c>
    </row>
    <row r="47" ht="16" customHeight="1" spans="1:7">
      <c r="A47" s="3">
        <v>46</v>
      </c>
      <c r="B47" s="29" t="s">
        <v>130</v>
      </c>
      <c r="C47" s="29" t="s">
        <v>131</v>
      </c>
      <c r="D47" s="29" t="s">
        <v>129</v>
      </c>
      <c r="E47" s="29"/>
      <c r="F47" s="29">
        <v>4</v>
      </c>
      <c r="G47" s="30">
        <f t="shared" ref="G47:G52" si="1">F47*9</f>
        <v>36</v>
      </c>
    </row>
    <row r="48" ht="16" customHeight="1" spans="1:7">
      <c r="A48" s="3">
        <v>47</v>
      </c>
      <c r="B48" s="29" t="s">
        <v>132</v>
      </c>
      <c r="C48" s="29" t="s">
        <v>133</v>
      </c>
      <c r="D48" s="29" t="s">
        <v>46</v>
      </c>
      <c r="E48" s="29"/>
      <c r="F48" s="29">
        <v>4</v>
      </c>
      <c r="G48" s="30">
        <f t="shared" si="1"/>
        <v>36</v>
      </c>
    </row>
    <row r="49" ht="16" customHeight="1" spans="1:7">
      <c r="A49" s="3">
        <v>48</v>
      </c>
      <c r="B49" s="29" t="s">
        <v>134</v>
      </c>
      <c r="C49" s="29" t="s">
        <v>135</v>
      </c>
      <c r="D49" s="29" t="s">
        <v>129</v>
      </c>
      <c r="E49" s="29"/>
      <c r="F49" s="29">
        <v>4</v>
      </c>
      <c r="G49" s="30">
        <f t="shared" si="1"/>
        <v>36</v>
      </c>
    </row>
    <row r="50" ht="16" customHeight="1" spans="1:7">
      <c r="A50" s="3">
        <v>49</v>
      </c>
      <c r="B50" s="29" t="s">
        <v>136</v>
      </c>
      <c r="C50" s="29" t="s">
        <v>137</v>
      </c>
      <c r="D50" s="29" t="s">
        <v>138</v>
      </c>
      <c r="E50" s="29">
        <v>20</v>
      </c>
      <c r="F50" s="29">
        <v>20</v>
      </c>
      <c r="G50" s="30">
        <f t="shared" si="1"/>
        <v>180</v>
      </c>
    </row>
    <row r="51" ht="16" customHeight="1" spans="1:7">
      <c r="A51" s="3">
        <v>50</v>
      </c>
      <c r="B51" s="29" t="s">
        <v>139</v>
      </c>
      <c r="C51" s="29" t="s">
        <v>140</v>
      </c>
      <c r="D51" s="29" t="s">
        <v>129</v>
      </c>
      <c r="E51" s="29"/>
      <c r="F51" s="29">
        <v>4</v>
      </c>
      <c r="G51" s="30">
        <f t="shared" si="1"/>
        <v>36</v>
      </c>
    </row>
    <row r="52" ht="16" customHeight="1" spans="1:7">
      <c r="A52" s="3">
        <v>51</v>
      </c>
      <c r="B52" s="29" t="s">
        <v>141</v>
      </c>
      <c r="C52" s="29"/>
      <c r="D52" s="29" t="s">
        <v>46</v>
      </c>
      <c r="E52" s="29"/>
      <c r="F52" s="29">
        <v>4</v>
      </c>
      <c r="G52" s="30">
        <f t="shared" si="1"/>
        <v>36</v>
      </c>
    </row>
    <row r="53" ht="16" customHeight="1" spans="1:7">
      <c r="A53" s="3">
        <v>52</v>
      </c>
      <c r="B53" s="4" t="s">
        <v>142</v>
      </c>
      <c r="C53" s="4"/>
      <c r="D53" s="4" t="s">
        <v>59</v>
      </c>
      <c r="E53" s="4"/>
      <c r="F53" s="4">
        <v>4</v>
      </c>
      <c r="G53" s="4">
        <f>F53</f>
        <v>4</v>
      </c>
    </row>
    <row r="54" ht="16" customHeight="1" spans="1:7">
      <c r="A54" s="3">
        <v>53</v>
      </c>
      <c r="B54" s="4" t="s">
        <v>143</v>
      </c>
      <c r="C54" s="4"/>
      <c r="D54" s="4" t="s">
        <v>59</v>
      </c>
      <c r="E54" s="4"/>
      <c r="F54" s="4">
        <v>4</v>
      </c>
      <c r="G54" s="4">
        <f t="shared" ref="G54:G91" si="2">F54</f>
        <v>4</v>
      </c>
    </row>
    <row r="55" ht="16" customHeight="1" spans="1:7">
      <c r="A55" s="3">
        <v>54</v>
      </c>
      <c r="B55" s="4" t="s">
        <v>144</v>
      </c>
      <c r="C55" s="4"/>
      <c r="D55" s="4" t="s">
        <v>43</v>
      </c>
      <c r="E55" s="4"/>
      <c r="F55" s="4">
        <v>8</v>
      </c>
      <c r="G55" s="4">
        <f t="shared" si="2"/>
        <v>8</v>
      </c>
    </row>
    <row r="56" ht="16" customHeight="1" spans="1:7">
      <c r="A56" s="3">
        <v>55</v>
      </c>
      <c r="B56" s="4" t="s">
        <v>145</v>
      </c>
      <c r="C56" s="4"/>
      <c r="D56" s="4" t="s">
        <v>46</v>
      </c>
      <c r="E56" s="4"/>
      <c r="F56" s="4">
        <v>4</v>
      </c>
      <c r="G56" s="4">
        <f t="shared" si="2"/>
        <v>4</v>
      </c>
    </row>
    <row r="57" ht="16" customHeight="1" spans="1:7">
      <c r="A57" s="3">
        <v>56</v>
      </c>
      <c r="B57" s="4" t="s">
        <v>146</v>
      </c>
      <c r="C57" s="4"/>
      <c r="D57" s="4" t="s">
        <v>46</v>
      </c>
      <c r="E57" s="4"/>
      <c r="F57" s="4">
        <v>4</v>
      </c>
      <c r="G57" s="4">
        <f t="shared" si="2"/>
        <v>4</v>
      </c>
    </row>
    <row r="58" ht="16" customHeight="1" spans="1:7">
      <c r="A58" s="3">
        <v>57</v>
      </c>
      <c r="B58" s="4" t="s">
        <v>147</v>
      </c>
      <c r="C58" s="4"/>
      <c r="D58" s="4" t="s">
        <v>43</v>
      </c>
      <c r="E58" s="4">
        <v>12</v>
      </c>
      <c r="F58" s="4">
        <v>12</v>
      </c>
      <c r="G58" s="4">
        <f t="shared" si="2"/>
        <v>12</v>
      </c>
    </row>
    <row r="59" ht="16" customHeight="1" spans="1:7">
      <c r="A59" s="3">
        <v>58</v>
      </c>
      <c r="B59" s="4" t="s">
        <v>148</v>
      </c>
      <c r="C59" s="4"/>
      <c r="D59" s="4" t="s">
        <v>59</v>
      </c>
      <c r="E59" s="4"/>
      <c r="F59" s="4">
        <v>4</v>
      </c>
      <c r="G59" s="4">
        <f t="shared" si="2"/>
        <v>4</v>
      </c>
    </row>
    <row r="60" ht="16" customHeight="1" spans="1:7">
      <c r="A60" s="3">
        <v>59</v>
      </c>
      <c r="B60" s="4" t="s">
        <v>149</v>
      </c>
      <c r="C60" s="4"/>
      <c r="D60" s="4" t="s">
        <v>59</v>
      </c>
      <c r="E60" s="4"/>
      <c r="F60" s="4">
        <v>4</v>
      </c>
      <c r="G60" s="4">
        <f t="shared" si="2"/>
        <v>4</v>
      </c>
    </row>
    <row r="61" ht="16" customHeight="1" spans="1:7">
      <c r="A61" s="3">
        <v>60</v>
      </c>
      <c r="B61" s="4" t="s">
        <v>150</v>
      </c>
      <c r="C61" s="4"/>
      <c r="D61" s="4" t="s">
        <v>59</v>
      </c>
      <c r="E61" s="4"/>
      <c r="F61" s="4">
        <v>4</v>
      </c>
      <c r="G61" s="4">
        <f t="shared" si="2"/>
        <v>4</v>
      </c>
    </row>
    <row r="62" ht="16" customHeight="1" spans="1:7">
      <c r="A62" s="3">
        <v>61</v>
      </c>
      <c r="B62" s="4" t="s">
        <v>151</v>
      </c>
      <c r="C62" s="4"/>
      <c r="D62" s="4" t="s">
        <v>59</v>
      </c>
      <c r="E62" s="4"/>
      <c r="F62" s="4">
        <v>4</v>
      </c>
      <c r="G62" s="4">
        <f t="shared" si="2"/>
        <v>4</v>
      </c>
    </row>
    <row r="63" ht="16" customHeight="1" spans="1:7">
      <c r="A63" s="3">
        <v>62</v>
      </c>
      <c r="B63" s="4" t="s">
        <v>152</v>
      </c>
      <c r="C63" s="4"/>
      <c r="D63" s="4" t="s">
        <v>59</v>
      </c>
      <c r="E63" s="4"/>
      <c r="F63" s="4">
        <v>4</v>
      </c>
      <c r="G63" s="4">
        <f t="shared" si="2"/>
        <v>4</v>
      </c>
    </row>
    <row r="64" ht="16" customHeight="1" spans="1:7">
      <c r="A64" s="3">
        <v>63</v>
      </c>
      <c r="B64" s="4" t="s">
        <v>153</v>
      </c>
      <c r="C64" s="4"/>
      <c r="D64" s="4" t="s">
        <v>59</v>
      </c>
      <c r="E64" s="4"/>
      <c r="F64" s="4">
        <v>4</v>
      </c>
      <c r="G64" s="4">
        <f t="shared" si="2"/>
        <v>4</v>
      </c>
    </row>
    <row r="65" ht="16" customHeight="1" spans="1:7">
      <c r="A65" s="3">
        <v>64</v>
      </c>
      <c r="B65" s="4" t="s">
        <v>154</v>
      </c>
      <c r="C65" s="4"/>
      <c r="D65" s="4" t="s">
        <v>59</v>
      </c>
      <c r="E65" s="4"/>
      <c r="F65" s="4">
        <v>4</v>
      </c>
      <c r="G65" s="4">
        <f t="shared" si="2"/>
        <v>4</v>
      </c>
    </row>
    <row r="66" ht="16" customHeight="1" spans="1:7">
      <c r="A66" s="3">
        <v>65</v>
      </c>
      <c r="B66" s="4" t="s">
        <v>155</v>
      </c>
      <c r="C66" s="4"/>
      <c r="D66" s="4" t="s">
        <v>59</v>
      </c>
      <c r="E66" s="4"/>
      <c r="F66" s="4">
        <v>4</v>
      </c>
      <c r="G66" s="4">
        <f t="shared" si="2"/>
        <v>4</v>
      </c>
    </row>
    <row r="67" ht="16" customHeight="1" spans="1:7">
      <c r="A67" s="3">
        <v>66</v>
      </c>
      <c r="B67" s="4" t="s">
        <v>156</v>
      </c>
      <c r="C67" s="4"/>
      <c r="D67" s="4" t="s">
        <v>59</v>
      </c>
      <c r="E67" s="4"/>
      <c r="F67" s="4">
        <v>4</v>
      </c>
      <c r="G67" s="4">
        <f t="shared" si="2"/>
        <v>4</v>
      </c>
    </row>
    <row r="68" ht="16" customHeight="1" spans="1:7">
      <c r="A68" s="3">
        <v>67</v>
      </c>
      <c r="B68" s="4" t="s">
        <v>157</v>
      </c>
      <c r="C68" s="4"/>
      <c r="D68" s="4" t="s">
        <v>59</v>
      </c>
      <c r="E68" s="4"/>
      <c r="F68" s="4">
        <v>4</v>
      </c>
      <c r="G68" s="4">
        <f t="shared" si="2"/>
        <v>4</v>
      </c>
    </row>
    <row r="69" ht="16" customHeight="1" spans="1:7">
      <c r="A69" s="3">
        <v>68</v>
      </c>
      <c r="B69" s="4" t="s">
        <v>158</v>
      </c>
      <c r="C69" s="4"/>
      <c r="D69" s="4" t="s">
        <v>59</v>
      </c>
      <c r="E69" s="4"/>
      <c r="F69" s="4">
        <v>4</v>
      </c>
      <c r="G69" s="4">
        <f t="shared" si="2"/>
        <v>4</v>
      </c>
    </row>
    <row r="70" ht="16" customHeight="1" spans="1:7">
      <c r="A70" s="3">
        <v>69</v>
      </c>
      <c r="B70" s="4" t="s">
        <v>159</v>
      </c>
      <c r="C70" s="4"/>
      <c r="D70" s="4" t="s">
        <v>59</v>
      </c>
      <c r="E70" s="4"/>
      <c r="F70" s="4">
        <v>4</v>
      </c>
      <c r="G70" s="4">
        <f t="shared" si="2"/>
        <v>4</v>
      </c>
    </row>
    <row r="71" ht="16" customHeight="1" spans="1:7">
      <c r="A71" s="3">
        <v>70</v>
      </c>
      <c r="B71" s="4" t="s">
        <v>160</v>
      </c>
      <c r="C71" s="4"/>
      <c r="D71" s="4" t="s">
        <v>59</v>
      </c>
      <c r="E71" s="4"/>
      <c r="F71" s="4">
        <v>4</v>
      </c>
      <c r="G71" s="4">
        <f t="shared" si="2"/>
        <v>4</v>
      </c>
    </row>
    <row r="72" ht="16" customHeight="1" spans="1:7">
      <c r="A72" s="3">
        <v>71</v>
      </c>
      <c r="B72" s="4" t="s">
        <v>161</v>
      </c>
      <c r="C72" s="4"/>
      <c r="D72" s="4" t="s">
        <v>59</v>
      </c>
      <c r="E72" s="4"/>
      <c r="F72" s="4">
        <v>4</v>
      </c>
      <c r="G72" s="4">
        <f t="shared" si="2"/>
        <v>4</v>
      </c>
    </row>
    <row r="73" ht="16" customHeight="1" spans="1:7">
      <c r="A73" s="3">
        <v>72</v>
      </c>
      <c r="B73" s="4" t="s">
        <v>162</v>
      </c>
      <c r="C73" s="4"/>
      <c r="D73" s="4" t="s">
        <v>59</v>
      </c>
      <c r="E73" s="4"/>
      <c r="F73" s="4">
        <v>4</v>
      </c>
      <c r="G73" s="4">
        <f t="shared" si="2"/>
        <v>4</v>
      </c>
    </row>
    <row r="74" ht="16" customHeight="1" spans="1:7">
      <c r="A74" s="3">
        <v>73</v>
      </c>
      <c r="B74" s="4" t="s">
        <v>163</v>
      </c>
      <c r="C74" s="4"/>
      <c r="D74" s="4" t="s">
        <v>59</v>
      </c>
      <c r="E74" s="4"/>
      <c r="F74" s="4">
        <v>4</v>
      </c>
      <c r="G74" s="4">
        <f t="shared" si="2"/>
        <v>4</v>
      </c>
    </row>
    <row r="75" ht="16" customHeight="1" spans="1:7">
      <c r="A75" s="3">
        <v>74</v>
      </c>
      <c r="B75" s="4" t="s">
        <v>164</v>
      </c>
      <c r="C75" s="4"/>
      <c r="D75" s="4" t="s">
        <v>59</v>
      </c>
      <c r="E75" s="4"/>
      <c r="F75" s="4">
        <v>4</v>
      </c>
      <c r="G75" s="4">
        <f t="shared" si="2"/>
        <v>4</v>
      </c>
    </row>
    <row r="76" ht="16" customHeight="1" spans="1:7">
      <c r="A76" s="3">
        <v>75</v>
      </c>
      <c r="B76" s="4" t="s">
        <v>165</v>
      </c>
      <c r="C76" s="4"/>
      <c r="D76" s="4" t="s">
        <v>59</v>
      </c>
      <c r="E76" s="4"/>
      <c r="F76" s="4">
        <v>4</v>
      </c>
      <c r="G76" s="4">
        <f t="shared" si="2"/>
        <v>4</v>
      </c>
    </row>
    <row r="77" ht="16" customHeight="1" spans="1:7">
      <c r="A77" s="3">
        <v>76</v>
      </c>
      <c r="B77" s="4" t="s">
        <v>166</v>
      </c>
      <c r="C77" s="4"/>
      <c r="D77" s="4" t="s">
        <v>59</v>
      </c>
      <c r="E77" s="4"/>
      <c r="F77" s="4">
        <v>4</v>
      </c>
      <c r="G77" s="4">
        <f t="shared" si="2"/>
        <v>4</v>
      </c>
    </row>
    <row r="78" ht="16" customHeight="1" spans="1:7">
      <c r="A78" s="3">
        <v>77</v>
      </c>
      <c r="B78" s="4" t="s">
        <v>167</v>
      </c>
      <c r="C78" s="4"/>
      <c r="D78" s="4" t="s">
        <v>59</v>
      </c>
      <c r="E78" s="4"/>
      <c r="F78" s="4">
        <v>4</v>
      </c>
      <c r="G78" s="4">
        <f t="shared" si="2"/>
        <v>4</v>
      </c>
    </row>
    <row r="79" ht="16" customHeight="1" spans="1:7">
      <c r="A79" s="3">
        <v>78</v>
      </c>
      <c r="B79" s="4" t="s">
        <v>168</v>
      </c>
      <c r="C79" s="4"/>
      <c r="D79" s="4" t="s">
        <v>59</v>
      </c>
      <c r="E79" s="4"/>
      <c r="F79" s="4">
        <v>4</v>
      </c>
      <c r="G79" s="4">
        <f t="shared" si="2"/>
        <v>4</v>
      </c>
    </row>
    <row r="80" ht="16" customHeight="1" spans="1:7">
      <c r="A80" s="3">
        <v>79</v>
      </c>
      <c r="B80" s="4" t="s">
        <v>169</v>
      </c>
      <c r="C80" s="4"/>
      <c r="D80" s="4" t="s">
        <v>59</v>
      </c>
      <c r="E80" s="4"/>
      <c r="F80" s="4">
        <v>4</v>
      </c>
      <c r="G80" s="4">
        <f t="shared" si="2"/>
        <v>4</v>
      </c>
    </row>
    <row r="81" ht="16" customHeight="1" spans="1:7">
      <c r="A81" s="3">
        <v>80</v>
      </c>
      <c r="B81" s="4" t="s">
        <v>170</v>
      </c>
      <c r="C81" s="4"/>
      <c r="D81" s="4" t="s">
        <v>59</v>
      </c>
      <c r="E81" s="4"/>
      <c r="F81" s="4">
        <v>4</v>
      </c>
      <c r="G81" s="4">
        <f t="shared" si="2"/>
        <v>4</v>
      </c>
    </row>
    <row r="82" ht="16" customHeight="1" spans="1:7">
      <c r="A82" s="3">
        <v>81</v>
      </c>
      <c r="B82" s="4" t="s">
        <v>171</v>
      </c>
      <c r="C82" s="4"/>
      <c r="D82" s="4" t="s">
        <v>59</v>
      </c>
      <c r="E82" s="4"/>
      <c r="F82" s="4">
        <v>4</v>
      </c>
      <c r="G82" s="4">
        <f t="shared" si="2"/>
        <v>4</v>
      </c>
    </row>
    <row r="83" ht="16" customHeight="1" spans="1:7">
      <c r="A83" s="3">
        <v>82</v>
      </c>
      <c r="B83" s="4" t="s">
        <v>172</v>
      </c>
      <c r="C83" s="4"/>
      <c r="D83" s="4" t="s">
        <v>59</v>
      </c>
      <c r="E83" s="4"/>
      <c r="F83" s="4">
        <v>4</v>
      </c>
      <c r="G83" s="4">
        <f t="shared" si="2"/>
        <v>4</v>
      </c>
    </row>
    <row r="84" ht="16" customHeight="1" spans="1:7">
      <c r="A84" s="3">
        <v>83</v>
      </c>
      <c r="B84" s="4" t="s">
        <v>173</v>
      </c>
      <c r="C84" s="4"/>
      <c r="D84" s="4" t="s">
        <v>59</v>
      </c>
      <c r="E84" s="4"/>
      <c r="F84" s="4">
        <v>4</v>
      </c>
      <c r="G84" s="4">
        <f t="shared" si="2"/>
        <v>4</v>
      </c>
    </row>
    <row r="85" ht="16" customHeight="1" spans="1:7">
      <c r="A85" s="3">
        <v>84</v>
      </c>
      <c r="B85" s="4" t="s">
        <v>174</v>
      </c>
      <c r="C85" s="4"/>
      <c r="D85" s="4" t="s">
        <v>59</v>
      </c>
      <c r="E85" s="4"/>
      <c r="F85" s="4">
        <v>4</v>
      </c>
      <c r="G85" s="4">
        <f t="shared" si="2"/>
        <v>4</v>
      </c>
    </row>
    <row r="86" ht="16" customHeight="1" spans="1:7">
      <c r="A86" s="3">
        <v>85</v>
      </c>
      <c r="B86" s="4" t="s">
        <v>175</v>
      </c>
      <c r="C86" s="4"/>
      <c r="D86" s="4" t="s">
        <v>59</v>
      </c>
      <c r="E86" s="4"/>
      <c r="F86" s="4">
        <v>4</v>
      </c>
      <c r="G86" s="4">
        <f t="shared" si="2"/>
        <v>4</v>
      </c>
    </row>
    <row r="87" ht="16" customHeight="1" spans="1:7">
      <c r="A87" s="3">
        <v>86</v>
      </c>
      <c r="B87" s="4" t="s">
        <v>176</v>
      </c>
      <c r="C87" s="4"/>
      <c r="D87" s="4" t="s">
        <v>59</v>
      </c>
      <c r="E87" s="4"/>
      <c r="F87" s="4">
        <v>4</v>
      </c>
      <c r="G87" s="4">
        <f t="shared" si="2"/>
        <v>4</v>
      </c>
    </row>
    <row r="88" ht="16" customHeight="1" spans="1:7">
      <c r="A88" s="3">
        <v>87</v>
      </c>
      <c r="B88" s="4" t="s">
        <v>177</v>
      </c>
      <c r="C88" s="4"/>
      <c r="D88" s="4" t="s">
        <v>59</v>
      </c>
      <c r="E88" s="4"/>
      <c r="F88" s="4">
        <v>4</v>
      </c>
      <c r="G88" s="4">
        <f t="shared" si="2"/>
        <v>4</v>
      </c>
    </row>
    <row r="89" ht="16" customHeight="1" spans="1:7">
      <c r="A89" s="3">
        <v>88</v>
      </c>
      <c r="B89" s="4" t="s">
        <v>178</v>
      </c>
      <c r="C89" s="4"/>
      <c r="D89" s="4" t="s">
        <v>59</v>
      </c>
      <c r="E89" s="4"/>
      <c r="F89" s="4">
        <v>4</v>
      </c>
      <c r="G89" s="4">
        <f t="shared" si="2"/>
        <v>4</v>
      </c>
    </row>
    <row r="90" ht="16" customHeight="1" spans="1:7">
      <c r="A90" s="3">
        <v>89</v>
      </c>
      <c r="B90" s="4" t="s">
        <v>179</v>
      </c>
      <c r="C90" s="4"/>
      <c r="D90" s="4" t="s">
        <v>59</v>
      </c>
      <c r="E90" s="4"/>
      <c r="F90" s="4">
        <v>4</v>
      </c>
      <c r="G90" s="4">
        <f t="shared" si="2"/>
        <v>4</v>
      </c>
    </row>
    <row r="91" ht="16" customHeight="1" spans="1:7">
      <c r="A91" s="3">
        <v>90</v>
      </c>
      <c r="B91" s="4" t="s">
        <v>180</v>
      </c>
      <c r="C91" s="4"/>
      <c r="D91" s="4" t="s">
        <v>43</v>
      </c>
      <c r="E91" s="4">
        <v>4</v>
      </c>
      <c r="F91" s="4">
        <v>4</v>
      </c>
      <c r="G91" s="4">
        <f t="shared" si="2"/>
        <v>4</v>
      </c>
    </row>
    <row r="92" ht="16" customHeight="1" spans="1:7">
      <c r="A92" s="3" t="s">
        <v>37</v>
      </c>
      <c r="B92" s="5"/>
      <c r="C92" s="5"/>
      <c r="D92" s="5"/>
      <c r="E92" s="5"/>
      <c r="F92" s="5"/>
      <c r="G92" s="4">
        <f>SUM(G2:G91)</f>
        <v>764</v>
      </c>
    </row>
  </sheetData>
  <mergeCells count="1">
    <mergeCell ref="A92:F92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3"/>
  <sheetViews>
    <sheetView topLeftCell="A286" workbookViewId="0">
      <selection activeCell="C2" sqref="C2"/>
    </sheetView>
  </sheetViews>
  <sheetFormatPr defaultColWidth="8.88888888888889" defaultRowHeight="15.6" outlineLevelCol="6"/>
  <cols>
    <col min="1" max="1" width="7.66666666666667" style="1" customWidth="1"/>
    <col min="2" max="2" width="25" style="1" customWidth="1"/>
    <col min="3" max="3" width="22.1111111111111" style="1" customWidth="1"/>
    <col min="4" max="4" width="11.5555555555556" style="1" customWidth="1"/>
    <col min="5" max="5" width="9.44444444444444" style="1" customWidth="1"/>
    <col min="6" max="6" width="9.88888888888889" style="1" customWidth="1"/>
    <col min="7" max="7" width="14.2222222222222" style="1" customWidth="1"/>
    <col min="8" max="16384" width="8.88888888888889" style="1"/>
  </cols>
  <sheetData>
    <row r="1" ht="18" customHeight="1" spans="1:7">
      <c r="A1" s="3" t="s">
        <v>0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181</v>
      </c>
    </row>
    <row r="2" ht="16" customHeight="1" spans="1:7">
      <c r="A2" s="3">
        <v>1</v>
      </c>
      <c r="B2" s="4" t="s">
        <v>38</v>
      </c>
      <c r="C2" s="4" t="s">
        <v>39</v>
      </c>
      <c r="D2" s="4" t="s">
        <v>40</v>
      </c>
      <c r="E2" s="4">
        <v>12</v>
      </c>
      <c r="F2" s="4">
        <v>12</v>
      </c>
      <c r="G2" s="4">
        <f>F2</f>
        <v>12</v>
      </c>
    </row>
    <row r="3" ht="16" customHeight="1" spans="1:7">
      <c r="A3" s="3">
        <v>2</v>
      </c>
      <c r="B3" s="4" t="s">
        <v>182</v>
      </c>
      <c r="C3" s="4"/>
      <c r="D3" s="4" t="s">
        <v>43</v>
      </c>
      <c r="E3" s="4">
        <v>12</v>
      </c>
      <c r="F3" s="4">
        <v>12</v>
      </c>
      <c r="G3" s="4">
        <v>12</v>
      </c>
    </row>
    <row r="4" ht="16" customHeight="1" spans="1:7">
      <c r="A4" s="3">
        <v>3</v>
      </c>
      <c r="B4" s="4" t="s">
        <v>183</v>
      </c>
      <c r="C4" s="4"/>
      <c r="D4" s="4" t="s">
        <v>43</v>
      </c>
      <c r="E4" s="4">
        <v>12</v>
      </c>
      <c r="F4" s="4">
        <v>12</v>
      </c>
      <c r="G4" s="4">
        <v>12</v>
      </c>
    </row>
    <row r="5" ht="16" customHeight="1" spans="1:7">
      <c r="A5" s="3">
        <v>4</v>
      </c>
      <c r="B5" s="4" t="s">
        <v>184</v>
      </c>
      <c r="C5" s="4"/>
      <c r="D5" s="4" t="s">
        <v>43</v>
      </c>
      <c r="E5" s="4">
        <v>12</v>
      </c>
      <c r="F5" s="4">
        <v>12</v>
      </c>
      <c r="G5" s="4">
        <v>12</v>
      </c>
    </row>
    <row r="6" ht="16" customHeight="1" spans="1:7">
      <c r="A6" s="3">
        <v>5</v>
      </c>
      <c r="B6" s="4" t="s">
        <v>185</v>
      </c>
      <c r="C6" s="4"/>
      <c r="D6" s="4" t="s">
        <v>43</v>
      </c>
      <c r="E6" s="4">
        <v>12</v>
      </c>
      <c r="F6" s="4">
        <v>12</v>
      </c>
      <c r="G6" s="4">
        <v>12</v>
      </c>
    </row>
    <row r="7" ht="16" customHeight="1" spans="1:7">
      <c r="A7" s="3">
        <v>6</v>
      </c>
      <c r="B7" s="4" t="s">
        <v>186</v>
      </c>
      <c r="C7" s="4"/>
      <c r="D7" s="4" t="s">
        <v>43</v>
      </c>
      <c r="E7" s="4">
        <v>12</v>
      </c>
      <c r="F7" s="4">
        <v>12</v>
      </c>
      <c r="G7" s="4">
        <v>12</v>
      </c>
    </row>
    <row r="8" ht="16" customHeight="1" spans="1:7">
      <c r="A8" s="3">
        <v>7</v>
      </c>
      <c r="B8" s="4" t="s">
        <v>187</v>
      </c>
      <c r="C8" s="4"/>
      <c r="D8" s="4" t="s">
        <v>43</v>
      </c>
      <c r="E8" s="4">
        <v>12</v>
      </c>
      <c r="F8" s="4">
        <v>12</v>
      </c>
      <c r="G8" s="4">
        <v>12</v>
      </c>
    </row>
    <row r="9" ht="16" customHeight="1" spans="1:7">
      <c r="A9" s="3">
        <v>8</v>
      </c>
      <c r="B9" s="4" t="s">
        <v>188</v>
      </c>
      <c r="C9" s="4"/>
      <c r="D9" s="4" t="s">
        <v>43</v>
      </c>
      <c r="E9" s="4">
        <v>12</v>
      </c>
      <c r="F9" s="4">
        <v>12</v>
      </c>
      <c r="G9" s="4">
        <v>12</v>
      </c>
    </row>
    <row r="10" ht="16" customHeight="1" spans="1:7">
      <c r="A10" s="3">
        <v>9</v>
      </c>
      <c r="B10" s="4" t="s">
        <v>189</v>
      </c>
      <c r="C10" s="4"/>
      <c r="D10" s="4" t="s">
        <v>43</v>
      </c>
      <c r="E10" s="4">
        <v>12</v>
      </c>
      <c r="F10" s="4">
        <v>12</v>
      </c>
      <c r="G10" s="4">
        <v>12</v>
      </c>
    </row>
    <row r="11" ht="16" customHeight="1" spans="1:7">
      <c r="A11" s="3">
        <v>10</v>
      </c>
      <c r="B11" s="4" t="s">
        <v>190</v>
      </c>
      <c r="C11" s="4"/>
      <c r="D11" s="4" t="s">
        <v>43</v>
      </c>
      <c r="E11" s="4">
        <v>12</v>
      </c>
      <c r="F11" s="4">
        <v>12</v>
      </c>
      <c r="G11" s="4">
        <v>12</v>
      </c>
    </row>
    <row r="12" ht="16" customHeight="1" spans="1:7">
      <c r="A12" s="3">
        <v>11</v>
      </c>
      <c r="B12" s="4" t="s">
        <v>191</v>
      </c>
      <c r="C12" s="4"/>
      <c r="D12" s="4" t="s">
        <v>43</v>
      </c>
      <c r="E12" s="4">
        <v>12</v>
      </c>
      <c r="F12" s="4">
        <v>12</v>
      </c>
      <c r="G12" s="4">
        <v>12</v>
      </c>
    </row>
    <row r="13" ht="16" customHeight="1" spans="1:7">
      <c r="A13" s="3">
        <v>12</v>
      </c>
      <c r="B13" s="4" t="s">
        <v>192</v>
      </c>
      <c r="C13" s="4"/>
      <c r="D13" s="4" t="s">
        <v>43</v>
      </c>
      <c r="E13" s="4">
        <v>12</v>
      </c>
      <c r="F13" s="4">
        <v>12</v>
      </c>
      <c r="G13" s="4">
        <v>12</v>
      </c>
    </row>
    <row r="14" ht="16" customHeight="1" spans="1:7">
      <c r="A14" s="3">
        <v>13</v>
      </c>
      <c r="B14" s="4" t="s">
        <v>193</v>
      </c>
      <c r="C14" s="4"/>
      <c r="D14" s="4" t="s">
        <v>43</v>
      </c>
      <c r="E14" s="4">
        <v>12</v>
      </c>
      <c r="F14" s="4">
        <v>12</v>
      </c>
      <c r="G14" s="4">
        <v>12</v>
      </c>
    </row>
    <row r="15" ht="16" customHeight="1" spans="1:7">
      <c r="A15" s="3">
        <v>14</v>
      </c>
      <c r="B15" s="4" t="s">
        <v>194</v>
      </c>
      <c r="C15" s="4"/>
      <c r="D15" s="4" t="s">
        <v>43</v>
      </c>
      <c r="E15" s="4">
        <v>12</v>
      </c>
      <c r="F15" s="4">
        <v>12</v>
      </c>
      <c r="G15" s="4">
        <v>12</v>
      </c>
    </row>
    <row r="16" ht="16" customHeight="1" spans="1:7">
      <c r="A16" s="3">
        <v>15</v>
      </c>
      <c r="B16" s="4" t="s">
        <v>195</v>
      </c>
      <c r="C16" s="4"/>
      <c r="D16" s="4" t="s">
        <v>43</v>
      </c>
      <c r="E16" s="4">
        <v>12</v>
      </c>
      <c r="F16" s="4">
        <v>12</v>
      </c>
      <c r="G16" s="4">
        <v>12</v>
      </c>
    </row>
    <row r="17" ht="16" customHeight="1" spans="1:7">
      <c r="A17" s="3">
        <v>16</v>
      </c>
      <c r="B17" s="4" t="s">
        <v>196</v>
      </c>
      <c r="C17" s="4"/>
      <c r="D17" s="4" t="s">
        <v>43</v>
      </c>
      <c r="E17" s="4">
        <v>12</v>
      </c>
      <c r="F17" s="4">
        <v>12</v>
      </c>
      <c r="G17" s="4">
        <v>12</v>
      </c>
    </row>
    <row r="18" ht="16" customHeight="1" spans="1:7">
      <c r="A18" s="3">
        <v>17</v>
      </c>
      <c r="B18" s="4" t="s">
        <v>197</v>
      </c>
      <c r="C18" s="4"/>
      <c r="D18" s="4" t="s">
        <v>43</v>
      </c>
      <c r="E18" s="4">
        <v>12</v>
      </c>
      <c r="F18" s="4">
        <v>12</v>
      </c>
      <c r="G18" s="4">
        <v>12</v>
      </c>
    </row>
    <row r="19" ht="16" customHeight="1" spans="1:7">
      <c r="A19" s="3">
        <v>18</v>
      </c>
      <c r="B19" s="4" t="s">
        <v>198</v>
      </c>
      <c r="C19" s="4"/>
      <c r="D19" s="4" t="s">
        <v>43</v>
      </c>
      <c r="E19" s="4">
        <v>12</v>
      </c>
      <c r="F19" s="4">
        <v>12</v>
      </c>
      <c r="G19" s="4">
        <v>12</v>
      </c>
    </row>
    <row r="20" ht="16" customHeight="1" spans="1:7">
      <c r="A20" s="3">
        <v>19</v>
      </c>
      <c r="B20" s="4" t="s">
        <v>199</v>
      </c>
      <c r="C20" s="4"/>
      <c r="D20" s="4" t="s">
        <v>43</v>
      </c>
      <c r="E20" s="4">
        <v>12</v>
      </c>
      <c r="F20" s="4">
        <v>12</v>
      </c>
      <c r="G20" s="4">
        <v>12</v>
      </c>
    </row>
    <row r="21" ht="16" customHeight="1" spans="1:7">
      <c r="A21" s="3">
        <v>20</v>
      </c>
      <c r="B21" s="4" t="s">
        <v>200</v>
      </c>
      <c r="C21" s="4"/>
      <c r="D21" s="4" t="s">
        <v>43</v>
      </c>
      <c r="E21" s="4">
        <v>12</v>
      </c>
      <c r="F21" s="4">
        <v>12</v>
      </c>
      <c r="G21" s="4">
        <v>12</v>
      </c>
    </row>
    <row r="22" ht="16" customHeight="1" spans="1:7">
      <c r="A22" s="3">
        <v>21</v>
      </c>
      <c r="B22" s="4" t="s">
        <v>201</v>
      </c>
      <c r="C22" s="4"/>
      <c r="D22" s="4" t="s">
        <v>43</v>
      </c>
      <c r="E22" s="4">
        <v>12</v>
      </c>
      <c r="F22" s="4">
        <v>12</v>
      </c>
      <c r="G22" s="4">
        <v>12</v>
      </c>
    </row>
    <row r="23" ht="16" customHeight="1" spans="1:7">
      <c r="A23" s="3">
        <v>22</v>
      </c>
      <c r="B23" s="4" t="s">
        <v>202</v>
      </c>
      <c r="C23" s="4"/>
      <c r="D23" s="4" t="s">
        <v>43</v>
      </c>
      <c r="E23" s="4">
        <v>12</v>
      </c>
      <c r="F23" s="4">
        <v>12</v>
      </c>
      <c r="G23" s="4">
        <v>12</v>
      </c>
    </row>
    <row r="24" ht="16" customHeight="1" spans="1:7">
      <c r="A24" s="3">
        <v>23</v>
      </c>
      <c r="B24" s="4" t="s">
        <v>203</v>
      </c>
      <c r="C24" s="4"/>
      <c r="D24" s="4" t="s">
        <v>43</v>
      </c>
      <c r="E24" s="4">
        <v>12</v>
      </c>
      <c r="F24" s="4">
        <v>12</v>
      </c>
      <c r="G24" s="4">
        <v>12</v>
      </c>
    </row>
    <row r="25" ht="16" customHeight="1" spans="1:7">
      <c r="A25" s="3">
        <v>24</v>
      </c>
      <c r="B25" s="4" t="s">
        <v>204</v>
      </c>
      <c r="C25" s="4"/>
      <c r="D25" s="4" t="s">
        <v>43</v>
      </c>
      <c r="E25" s="4">
        <v>12</v>
      </c>
      <c r="F25" s="4">
        <v>12</v>
      </c>
      <c r="G25" s="4">
        <v>12</v>
      </c>
    </row>
    <row r="26" ht="16" customHeight="1" spans="1:7">
      <c r="A26" s="3">
        <v>25</v>
      </c>
      <c r="B26" s="4" t="s">
        <v>205</v>
      </c>
      <c r="C26" s="4"/>
      <c r="D26" s="4" t="s">
        <v>43</v>
      </c>
      <c r="E26" s="4">
        <v>12</v>
      </c>
      <c r="F26" s="4">
        <v>12</v>
      </c>
      <c r="G26" s="4">
        <v>12</v>
      </c>
    </row>
    <row r="27" ht="16" customHeight="1" spans="1:7">
      <c r="A27" s="3">
        <v>26</v>
      </c>
      <c r="B27" s="4" t="s">
        <v>206</v>
      </c>
      <c r="C27" s="4"/>
      <c r="D27" s="4" t="s">
        <v>43</v>
      </c>
      <c r="E27" s="4">
        <v>12</v>
      </c>
      <c r="F27" s="4">
        <v>12</v>
      </c>
      <c r="G27" s="4">
        <v>12</v>
      </c>
    </row>
    <row r="28" ht="16" customHeight="1" spans="1:7">
      <c r="A28" s="3">
        <v>27</v>
      </c>
      <c r="B28" s="4" t="s">
        <v>207</v>
      </c>
      <c r="C28" s="4"/>
      <c r="D28" s="4" t="s">
        <v>43</v>
      </c>
      <c r="E28" s="4">
        <v>12</v>
      </c>
      <c r="F28" s="4">
        <v>12</v>
      </c>
      <c r="G28" s="4">
        <v>12</v>
      </c>
    </row>
    <row r="29" ht="16" customHeight="1" spans="1:7">
      <c r="A29" s="3">
        <v>28</v>
      </c>
      <c r="B29" s="4" t="s">
        <v>208</v>
      </c>
      <c r="C29" s="4"/>
      <c r="D29" s="4" t="s">
        <v>43</v>
      </c>
      <c r="E29" s="4">
        <v>12</v>
      </c>
      <c r="F29" s="4">
        <v>12</v>
      </c>
      <c r="G29" s="4">
        <v>12</v>
      </c>
    </row>
    <row r="30" ht="16" customHeight="1" spans="1:7">
      <c r="A30" s="3">
        <v>29</v>
      </c>
      <c r="B30" s="4" t="s">
        <v>209</v>
      </c>
      <c r="C30" s="4"/>
      <c r="D30" s="4" t="s">
        <v>43</v>
      </c>
      <c r="E30" s="4">
        <v>12</v>
      </c>
      <c r="F30" s="4">
        <v>12</v>
      </c>
      <c r="G30" s="4">
        <v>12</v>
      </c>
    </row>
    <row r="31" ht="16" customHeight="1" spans="1:7">
      <c r="A31" s="3">
        <v>30</v>
      </c>
      <c r="B31" s="4" t="s">
        <v>210</v>
      </c>
      <c r="C31" s="4"/>
      <c r="D31" s="4" t="s">
        <v>43</v>
      </c>
      <c r="E31" s="4">
        <v>12</v>
      </c>
      <c r="F31" s="4">
        <v>12</v>
      </c>
      <c r="G31" s="4">
        <v>12</v>
      </c>
    </row>
    <row r="32" ht="16" customHeight="1" spans="1:7">
      <c r="A32" s="3">
        <v>31</v>
      </c>
      <c r="B32" s="4" t="s">
        <v>211</v>
      </c>
      <c r="C32" s="4"/>
      <c r="D32" s="4" t="s">
        <v>43</v>
      </c>
      <c r="E32" s="4">
        <v>12</v>
      </c>
      <c r="F32" s="4">
        <v>12</v>
      </c>
      <c r="G32" s="4">
        <v>12</v>
      </c>
    </row>
    <row r="33" ht="16" customHeight="1" spans="1:7">
      <c r="A33" s="3">
        <v>32</v>
      </c>
      <c r="B33" s="4" t="s">
        <v>212</v>
      </c>
      <c r="C33" s="4"/>
      <c r="D33" s="4" t="s">
        <v>43</v>
      </c>
      <c r="E33" s="4">
        <v>12</v>
      </c>
      <c r="F33" s="4">
        <v>12</v>
      </c>
      <c r="G33" s="4">
        <v>12</v>
      </c>
    </row>
    <row r="34" ht="16" customHeight="1" spans="1:7">
      <c r="A34" s="3">
        <v>33</v>
      </c>
      <c r="B34" s="4" t="s">
        <v>213</v>
      </c>
      <c r="C34" s="4"/>
      <c r="D34" s="4" t="s">
        <v>43</v>
      </c>
      <c r="E34" s="4">
        <v>12</v>
      </c>
      <c r="F34" s="4">
        <v>12</v>
      </c>
      <c r="G34" s="4">
        <v>12</v>
      </c>
    </row>
    <row r="35" ht="16" customHeight="1" spans="1:7">
      <c r="A35" s="3">
        <v>34</v>
      </c>
      <c r="B35" s="4" t="s">
        <v>214</v>
      </c>
      <c r="C35" s="4"/>
      <c r="D35" s="4" t="s">
        <v>43</v>
      </c>
      <c r="E35" s="4">
        <v>12</v>
      </c>
      <c r="F35" s="4">
        <v>12</v>
      </c>
      <c r="G35" s="4">
        <v>12</v>
      </c>
    </row>
    <row r="36" ht="16" customHeight="1" spans="1:7">
      <c r="A36" s="3">
        <v>35</v>
      </c>
      <c r="B36" s="4" t="s">
        <v>215</v>
      </c>
      <c r="C36" s="4"/>
      <c r="D36" s="4" t="s">
        <v>43</v>
      </c>
      <c r="E36" s="4">
        <v>12</v>
      </c>
      <c r="F36" s="4">
        <v>12</v>
      </c>
      <c r="G36" s="4">
        <v>12</v>
      </c>
    </row>
    <row r="37" ht="16" customHeight="1" spans="1:7">
      <c r="A37" s="3">
        <v>36</v>
      </c>
      <c r="B37" s="4" t="s">
        <v>216</v>
      </c>
      <c r="C37" s="4"/>
      <c r="D37" s="4" t="s">
        <v>43</v>
      </c>
      <c r="E37" s="4">
        <v>12</v>
      </c>
      <c r="F37" s="4">
        <v>12</v>
      </c>
      <c r="G37" s="4">
        <v>12</v>
      </c>
    </row>
    <row r="38" ht="16" customHeight="1" spans="1:7">
      <c r="A38" s="3">
        <v>37</v>
      </c>
      <c r="B38" s="4" t="s">
        <v>217</v>
      </c>
      <c r="C38" s="4"/>
      <c r="D38" s="4" t="s">
        <v>43</v>
      </c>
      <c r="E38" s="4">
        <v>12</v>
      </c>
      <c r="F38" s="4">
        <v>12</v>
      </c>
      <c r="G38" s="4">
        <v>12</v>
      </c>
    </row>
    <row r="39" ht="16" customHeight="1" spans="1:7">
      <c r="A39" s="3">
        <v>38</v>
      </c>
      <c r="B39" s="4" t="s">
        <v>218</v>
      </c>
      <c r="C39" s="4"/>
      <c r="D39" s="4" t="s">
        <v>43</v>
      </c>
      <c r="E39" s="4">
        <v>12</v>
      </c>
      <c r="F39" s="4">
        <v>12</v>
      </c>
      <c r="G39" s="4">
        <v>12</v>
      </c>
    </row>
    <row r="40" ht="16" customHeight="1" spans="1:7">
      <c r="A40" s="3">
        <v>39</v>
      </c>
      <c r="B40" s="4" t="s">
        <v>219</v>
      </c>
      <c r="C40" s="4"/>
      <c r="D40" s="4" t="s">
        <v>43</v>
      </c>
      <c r="E40" s="4">
        <v>12</v>
      </c>
      <c r="F40" s="4">
        <v>12</v>
      </c>
      <c r="G40" s="4">
        <v>12</v>
      </c>
    </row>
    <row r="41" ht="16" customHeight="1" spans="1:7">
      <c r="A41" s="3">
        <v>40</v>
      </c>
      <c r="B41" s="4" t="s">
        <v>220</v>
      </c>
      <c r="C41" s="4"/>
      <c r="D41" s="4" t="s">
        <v>43</v>
      </c>
      <c r="E41" s="4">
        <v>12</v>
      </c>
      <c r="F41" s="4">
        <v>12</v>
      </c>
      <c r="G41" s="4">
        <v>12</v>
      </c>
    </row>
    <row r="42" ht="16" customHeight="1" spans="1:7">
      <c r="A42" s="3">
        <v>41</v>
      </c>
      <c r="B42" s="4" t="s">
        <v>221</v>
      </c>
      <c r="C42" s="4"/>
      <c r="D42" s="4" t="s">
        <v>43</v>
      </c>
      <c r="E42" s="4">
        <v>12</v>
      </c>
      <c r="F42" s="4">
        <v>12</v>
      </c>
      <c r="G42" s="4">
        <v>12</v>
      </c>
    </row>
    <row r="43" ht="16" customHeight="1" spans="1:7">
      <c r="A43" s="3">
        <v>42</v>
      </c>
      <c r="B43" s="4" t="s">
        <v>222</v>
      </c>
      <c r="C43" s="4"/>
      <c r="D43" s="4" t="s">
        <v>43</v>
      </c>
      <c r="E43" s="4">
        <v>12</v>
      </c>
      <c r="F43" s="4">
        <v>12</v>
      </c>
      <c r="G43" s="4">
        <v>12</v>
      </c>
    </row>
    <row r="44" ht="16" customHeight="1" spans="1:7">
      <c r="A44" s="3">
        <v>43</v>
      </c>
      <c r="B44" s="4" t="s">
        <v>223</v>
      </c>
      <c r="C44" s="4"/>
      <c r="D44" s="4" t="s">
        <v>43</v>
      </c>
      <c r="E44" s="4">
        <v>12</v>
      </c>
      <c r="F44" s="4">
        <v>12</v>
      </c>
      <c r="G44" s="4">
        <v>12</v>
      </c>
    </row>
    <row r="45" ht="16" customHeight="1" spans="1:7">
      <c r="A45" s="3">
        <v>44</v>
      </c>
      <c r="B45" s="4" t="s">
        <v>224</v>
      </c>
      <c r="C45" s="4"/>
      <c r="D45" s="4" t="s">
        <v>43</v>
      </c>
      <c r="E45" s="4">
        <v>12</v>
      </c>
      <c r="F45" s="4">
        <v>12</v>
      </c>
      <c r="G45" s="4">
        <v>12</v>
      </c>
    </row>
    <row r="46" ht="16" customHeight="1" spans="1:7">
      <c r="A46" s="3">
        <v>45</v>
      </c>
      <c r="B46" s="4" t="s">
        <v>225</v>
      </c>
      <c r="C46" s="4"/>
      <c r="D46" s="4" t="s">
        <v>43</v>
      </c>
      <c r="E46" s="4">
        <v>12</v>
      </c>
      <c r="F46" s="4">
        <v>12</v>
      </c>
      <c r="G46" s="4">
        <v>12</v>
      </c>
    </row>
    <row r="47" ht="16" customHeight="1" spans="1:7">
      <c r="A47" s="3">
        <v>46</v>
      </c>
      <c r="B47" s="4" t="s">
        <v>226</v>
      </c>
      <c r="C47" s="4"/>
      <c r="D47" s="4" t="s">
        <v>43</v>
      </c>
      <c r="E47" s="4">
        <v>12</v>
      </c>
      <c r="F47" s="4">
        <v>12</v>
      </c>
      <c r="G47" s="4">
        <v>12</v>
      </c>
    </row>
    <row r="48" ht="16" customHeight="1" spans="1:7">
      <c r="A48" s="3">
        <v>47</v>
      </c>
      <c r="B48" s="4" t="s">
        <v>227</v>
      </c>
      <c r="C48" s="4"/>
      <c r="D48" s="4" t="s">
        <v>43</v>
      </c>
      <c r="E48" s="4">
        <v>12</v>
      </c>
      <c r="F48" s="4">
        <v>12</v>
      </c>
      <c r="G48" s="4">
        <v>12</v>
      </c>
    </row>
    <row r="49" ht="16" customHeight="1" spans="1:7">
      <c r="A49" s="3">
        <v>48</v>
      </c>
      <c r="B49" s="4" t="s">
        <v>228</v>
      </c>
      <c r="C49" s="4"/>
      <c r="D49" s="4" t="s">
        <v>43</v>
      </c>
      <c r="E49" s="4">
        <v>12</v>
      </c>
      <c r="F49" s="4">
        <v>12</v>
      </c>
      <c r="G49" s="4">
        <v>12</v>
      </c>
    </row>
    <row r="50" ht="16" customHeight="1" spans="1:7">
      <c r="A50" s="3">
        <v>49</v>
      </c>
      <c r="B50" s="4" t="s">
        <v>229</v>
      </c>
      <c r="C50" s="4"/>
      <c r="D50" s="4" t="s">
        <v>43</v>
      </c>
      <c r="E50" s="4">
        <v>12</v>
      </c>
      <c r="F50" s="4">
        <v>12</v>
      </c>
      <c r="G50" s="4">
        <v>12</v>
      </c>
    </row>
    <row r="51" ht="16" customHeight="1" spans="1:7">
      <c r="A51" s="3">
        <v>50</v>
      </c>
      <c r="B51" s="4" t="s">
        <v>230</v>
      </c>
      <c r="C51" s="4"/>
      <c r="D51" s="4" t="s">
        <v>43</v>
      </c>
      <c r="E51" s="4">
        <v>12</v>
      </c>
      <c r="F51" s="4">
        <v>12</v>
      </c>
      <c r="G51" s="4">
        <v>12</v>
      </c>
    </row>
    <row r="52" ht="16" customHeight="1" spans="1:7">
      <c r="A52" s="3">
        <v>51</v>
      </c>
      <c r="B52" s="4" t="s">
        <v>231</v>
      </c>
      <c r="C52" s="4"/>
      <c r="D52" s="4" t="s">
        <v>43</v>
      </c>
      <c r="E52" s="4">
        <v>12</v>
      </c>
      <c r="F52" s="4">
        <v>12</v>
      </c>
      <c r="G52" s="4">
        <v>12</v>
      </c>
    </row>
    <row r="53" ht="16" customHeight="1" spans="1:7">
      <c r="A53" s="3">
        <v>52</v>
      </c>
      <c r="B53" s="4" t="s">
        <v>232</v>
      </c>
      <c r="C53" s="4"/>
      <c r="D53" s="4" t="s">
        <v>43</v>
      </c>
      <c r="E53" s="4">
        <v>12</v>
      </c>
      <c r="F53" s="4">
        <v>12</v>
      </c>
      <c r="G53" s="4">
        <v>12</v>
      </c>
    </row>
    <row r="54" ht="16" customHeight="1" spans="1:7">
      <c r="A54" s="3">
        <v>53</v>
      </c>
      <c r="B54" s="4" t="s">
        <v>233</v>
      </c>
      <c r="C54" s="4"/>
      <c r="D54" s="4" t="s">
        <v>43</v>
      </c>
      <c r="E54" s="4">
        <v>12</v>
      </c>
      <c r="F54" s="4">
        <v>12</v>
      </c>
      <c r="G54" s="4">
        <v>12</v>
      </c>
    </row>
    <row r="55" ht="16" customHeight="1" spans="1:7">
      <c r="A55" s="3">
        <v>54</v>
      </c>
      <c r="B55" s="4" t="s">
        <v>234</v>
      </c>
      <c r="C55" s="4"/>
      <c r="D55" s="4" t="s">
        <v>43</v>
      </c>
      <c r="E55" s="4">
        <v>12</v>
      </c>
      <c r="F55" s="4">
        <v>12</v>
      </c>
      <c r="G55" s="4">
        <v>12</v>
      </c>
    </row>
    <row r="56" ht="16" customHeight="1" spans="1:7">
      <c r="A56" s="3">
        <v>55</v>
      </c>
      <c r="B56" s="4" t="s">
        <v>235</v>
      </c>
      <c r="C56" s="4"/>
      <c r="D56" s="4" t="s">
        <v>43</v>
      </c>
      <c r="E56" s="4">
        <v>12</v>
      </c>
      <c r="F56" s="4">
        <v>12</v>
      </c>
      <c r="G56" s="4">
        <v>12</v>
      </c>
    </row>
    <row r="57" ht="16" customHeight="1" spans="1:7">
      <c r="A57" s="3">
        <v>56</v>
      </c>
      <c r="B57" s="4" t="s">
        <v>236</v>
      </c>
      <c r="C57" s="4"/>
      <c r="D57" s="4" t="s">
        <v>43</v>
      </c>
      <c r="E57" s="4">
        <v>12</v>
      </c>
      <c r="F57" s="4">
        <v>12</v>
      </c>
      <c r="G57" s="4">
        <v>12</v>
      </c>
    </row>
    <row r="58" ht="16" customHeight="1" spans="1:7">
      <c r="A58" s="3">
        <v>57</v>
      </c>
      <c r="B58" s="4" t="s">
        <v>237</v>
      </c>
      <c r="C58" s="4"/>
      <c r="D58" s="4" t="s">
        <v>43</v>
      </c>
      <c r="E58" s="4">
        <v>12</v>
      </c>
      <c r="F58" s="4">
        <v>12</v>
      </c>
      <c r="G58" s="4">
        <v>12</v>
      </c>
    </row>
    <row r="59" ht="16" customHeight="1" spans="1:7">
      <c r="A59" s="3">
        <v>58</v>
      </c>
      <c r="B59" s="4" t="s">
        <v>238</v>
      </c>
      <c r="C59" s="4"/>
      <c r="D59" s="4" t="s">
        <v>43</v>
      </c>
      <c r="E59" s="4">
        <v>12</v>
      </c>
      <c r="F59" s="4">
        <v>12</v>
      </c>
      <c r="G59" s="4">
        <v>12</v>
      </c>
    </row>
    <row r="60" ht="16" customHeight="1" spans="1:7">
      <c r="A60" s="3">
        <v>59</v>
      </c>
      <c r="B60" s="4" t="s">
        <v>239</v>
      </c>
      <c r="C60" s="4"/>
      <c r="D60" s="4" t="s">
        <v>43</v>
      </c>
      <c r="E60" s="4">
        <v>12</v>
      </c>
      <c r="F60" s="4">
        <v>12</v>
      </c>
      <c r="G60" s="4">
        <v>12</v>
      </c>
    </row>
    <row r="61" ht="16" customHeight="1" spans="1:7">
      <c r="A61" s="3">
        <v>60</v>
      </c>
      <c r="B61" s="4" t="s">
        <v>240</v>
      </c>
      <c r="C61" s="4"/>
      <c r="D61" s="4" t="s">
        <v>43</v>
      </c>
      <c r="E61" s="4">
        <v>12</v>
      </c>
      <c r="F61" s="4">
        <v>12</v>
      </c>
      <c r="G61" s="4">
        <v>12</v>
      </c>
    </row>
    <row r="62" ht="16" customHeight="1" spans="1:7">
      <c r="A62" s="3">
        <v>61</v>
      </c>
      <c r="B62" s="4" t="s">
        <v>241</v>
      </c>
      <c r="C62" s="4"/>
      <c r="D62" s="4" t="s">
        <v>43</v>
      </c>
      <c r="E62" s="4">
        <v>12</v>
      </c>
      <c r="F62" s="4">
        <v>12</v>
      </c>
      <c r="G62" s="4">
        <v>12</v>
      </c>
    </row>
    <row r="63" ht="16" customHeight="1" spans="1:7">
      <c r="A63" s="3">
        <v>62</v>
      </c>
      <c r="B63" s="4" t="s">
        <v>242</v>
      </c>
      <c r="C63" s="4"/>
      <c r="D63" s="4" t="s">
        <v>43</v>
      </c>
      <c r="E63" s="4">
        <v>12</v>
      </c>
      <c r="F63" s="4">
        <v>12</v>
      </c>
      <c r="G63" s="4">
        <v>12</v>
      </c>
    </row>
    <row r="64" ht="16" customHeight="1" spans="1:7">
      <c r="A64" s="3">
        <v>63</v>
      </c>
      <c r="B64" s="4" t="s">
        <v>243</v>
      </c>
      <c r="C64" s="4"/>
      <c r="D64" s="4" t="s">
        <v>43</v>
      </c>
      <c r="E64" s="4">
        <v>12</v>
      </c>
      <c r="F64" s="4">
        <v>12</v>
      </c>
      <c r="G64" s="4">
        <v>12</v>
      </c>
    </row>
    <row r="65" ht="16" customHeight="1" spans="1:7">
      <c r="A65" s="3">
        <v>64</v>
      </c>
      <c r="B65" s="4" t="s">
        <v>244</v>
      </c>
      <c r="C65" s="4"/>
      <c r="D65" s="4" t="s">
        <v>43</v>
      </c>
      <c r="E65" s="4">
        <v>12</v>
      </c>
      <c r="F65" s="4">
        <v>12</v>
      </c>
      <c r="G65" s="4">
        <v>12</v>
      </c>
    </row>
    <row r="66" ht="16" customHeight="1" spans="1:7">
      <c r="A66" s="3">
        <v>65</v>
      </c>
      <c r="B66" s="4" t="s">
        <v>245</v>
      </c>
      <c r="C66" s="4"/>
      <c r="D66" s="4" t="s">
        <v>43</v>
      </c>
      <c r="E66" s="4">
        <v>12</v>
      </c>
      <c r="F66" s="4">
        <v>12</v>
      </c>
      <c r="G66" s="4">
        <v>12</v>
      </c>
    </row>
    <row r="67" ht="16" customHeight="1" spans="1:7">
      <c r="A67" s="3">
        <v>66</v>
      </c>
      <c r="B67" s="4" t="s">
        <v>246</v>
      </c>
      <c r="C67" s="4"/>
      <c r="D67" s="4" t="s">
        <v>43</v>
      </c>
      <c r="E67" s="4">
        <v>12</v>
      </c>
      <c r="F67" s="4">
        <v>12</v>
      </c>
      <c r="G67" s="4">
        <v>12</v>
      </c>
    </row>
    <row r="68" ht="16" customHeight="1" spans="1:7">
      <c r="A68" s="3">
        <v>67</v>
      </c>
      <c r="B68" s="4" t="s">
        <v>247</v>
      </c>
      <c r="C68" s="4"/>
      <c r="D68" s="4" t="s">
        <v>43</v>
      </c>
      <c r="E68" s="4">
        <v>12</v>
      </c>
      <c r="F68" s="4">
        <v>12</v>
      </c>
      <c r="G68" s="4">
        <v>12</v>
      </c>
    </row>
    <row r="69" ht="16" customHeight="1" spans="1:7">
      <c r="A69" s="3">
        <v>68</v>
      </c>
      <c r="B69" s="4" t="s">
        <v>248</v>
      </c>
      <c r="C69" s="4"/>
      <c r="D69" s="4" t="s">
        <v>43</v>
      </c>
      <c r="E69" s="4">
        <v>12</v>
      </c>
      <c r="F69" s="4">
        <v>12</v>
      </c>
      <c r="G69" s="4">
        <v>12</v>
      </c>
    </row>
    <row r="70" ht="16" customHeight="1" spans="1:7">
      <c r="A70" s="3">
        <v>69</v>
      </c>
      <c r="B70" s="4" t="s">
        <v>249</v>
      </c>
      <c r="C70" s="4"/>
      <c r="D70" s="4" t="s">
        <v>43</v>
      </c>
      <c r="E70" s="4">
        <v>12</v>
      </c>
      <c r="F70" s="4">
        <v>12</v>
      </c>
      <c r="G70" s="4">
        <v>12</v>
      </c>
    </row>
    <row r="71" ht="16" customHeight="1" spans="1:7">
      <c r="A71" s="3">
        <v>70</v>
      </c>
      <c r="B71" s="4" t="s">
        <v>250</v>
      </c>
      <c r="C71" s="4"/>
      <c r="D71" s="4" t="s">
        <v>43</v>
      </c>
      <c r="E71" s="4">
        <v>12</v>
      </c>
      <c r="F71" s="4">
        <v>12</v>
      </c>
      <c r="G71" s="4">
        <v>12</v>
      </c>
    </row>
    <row r="72" ht="16" customHeight="1" spans="1:7">
      <c r="A72" s="3">
        <v>71</v>
      </c>
      <c r="B72" s="4" t="s">
        <v>251</v>
      </c>
      <c r="C72" s="4"/>
      <c r="D72" s="4" t="s">
        <v>43</v>
      </c>
      <c r="E72" s="4">
        <v>12</v>
      </c>
      <c r="F72" s="4">
        <v>12</v>
      </c>
      <c r="G72" s="4">
        <v>12</v>
      </c>
    </row>
    <row r="73" ht="16" customHeight="1" spans="1:7">
      <c r="A73" s="3">
        <v>72</v>
      </c>
      <c r="B73" s="4" t="s">
        <v>252</v>
      </c>
      <c r="C73" s="4"/>
      <c r="D73" s="4" t="s">
        <v>43</v>
      </c>
      <c r="E73" s="4">
        <v>12</v>
      </c>
      <c r="F73" s="4">
        <v>12</v>
      </c>
      <c r="G73" s="4">
        <v>12</v>
      </c>
    </row>
    <row r="74" ht="16" customHeight="1" spans="1:7">
      <c r="A74" s="3">
        <v>73</v>
      </c>
      <c r="B74" s="4" t="s">
        <v>253</v>
      </c>
      <c r="C74" s="4"/>
      <c r="D74" s="4" t="s">
        <v>43</v>
      </c>
      <c r="E74" s="4">
        <v>12</v>
      </c>
      <c r="F74" s="4">
        <v>12</v>
      </c>
      <c r="G74" s="4">
        <v>12</v>
      </c>
    </row>
    <row r="75" ht="16" customHeight="1" spans="1:7">
      <c r="A75" s="3">
        <v>74</v>
      </c>
      <c r="B75" s="4" t="s">
        <v>254</v>
      </c>
      <c r="C75" s="4"/>
      <c r="D75" s="4" t="s">
        <v>43</v>
      </c>
      <c r="E75" s="4">
        <v>12</v>
      </c>
      <c r="F75" s="4">
        <v>12</v>
      </c>
      <c r="G75" s="4">
        <v>12</v>
      </c>
    </row>
    <row r="76" ht="16" customHeight="1" spans="1:7">
      <c r="A76" s="3">
        <v>75</v>
      </c>
      <c r="B76" s="4" t="s">
        <v>255</v>
      </c>
      <c r="C76" s="4"/>
      <c r="D76" s="4" t="s">
        <v>43</v>
      </c>
      <c r="E76" s="4">
        <v>12</v>
      </c>
      <c r="F76" s="4">
        <v>12</v>
      </c>
      <c r="G76" s="4">
        <v>12</v>
      </c>
    </row>
    <row r="77" ht="16" customHeight="1" spans="1:7">
      <c r="A77" s="3">
        <v>76</v>
      </c>
      <c r="B77" s="4" t="s">
        <v>256</v>
      </c>
      <c r="C77" s="4"/>
      <c r="D77" s="4" t="s">
        <v>43</v>
      </c>
      <c r="E77" s="4">
        <v>12</v>
      </c>
      <c r="F77" s="4">
        <v>12</v>
      </c>
      <c r="G77" s="4">
        <v>12</v>
      </c>
    </row>
    <row r="78" ht="16" customHeight="1" spans="1:7">
      <c r="A78" s="3">
        <v>77</v>
      </c>
      <c r="B78" s="4" t="s">
        <v>257</v>
      </c>
      <c r="C78" s="4"/>
      <c r="D78" s="4" t="s">
        <v>43</v>
      </c>
      <c r="E78" s="4">
        <v>12</v>
      </c>
      <c r="F78" s="4">
        <v>12</v>
      </c>
      <c r="G78" s="4">
        <v>12</v>
      </c>
    </row>
    <row r="79" ht="16" customHeight="1" spans="1:7">
      <c r="A79" s="3">
        <v>78</v>
      </c>
      <c r="B79" s="4" t="s">
        <v>258</v>
      </c>
      <c r="C79" s="4"/>
      <c r="D79" s="4" t="s">
        <v>43</v>
      </c>
      <c r="E79" s="4">
        <v>12</v>
      </c>
      <c r="F79" s="4">
        <v>12</v>
      </c>
      <c r="G79" s="4">
        <v>12</v>
      </c>
    </row>
    <row r="80" ht="16" customHeight="1" spans="1:7">
      <c r="A80" s="3">
        <v>79</v>
      </c>
      <c r="B80" s="4" t="s">
        <v>259</v>
      </c>
      <c r="C80" s="4"/>
      <c r="D80" s="4" t="s">
        <v>43</v>
      </c>
      <c r="E80" s="4">
        <v>12</v>
      </c>
      <c r="F80" s="4">
        <v>12</v>
      </c>
      <c r="G80" s="4">
        <v>12</v>
      </c>
    </row>
    <row r="81" ht="16" customHeight="1" spans="1:7">
      <c r="A81" s="3">
        <v>80</v>
      </c>
      <c r="B81" s="4" t="s">
        <v>260</v>
      </c>
      <c r="C81" s="4"/>
      <c r="D81" s="4" t="s">
        <v>43</v>
      </c>
      <c r="E81" s="4">
        <v>12</v>
      </c>
      <c r="F81" s="4">
        <v>12</v>
      </c>
      <c r="G81" s="4">
        <v>12</v>
      </c>
    </row>
    <row r="82" ht="16" customHeight="1" spans="1:7">
      <c r="A82" s="3">
        <v>81</v>
      </c>
      <c r="B82" s="4" t="s">
        <v>261</v>
      </c>
      <c r="C82" s="4"/>
      <c r="D82" s="4" t="s">
        <v>43</v>
      </c>
      <c r="E82" s="4">
        <v>12</v>
      </c>
      <c r="F82" s="4">
        <v>12</v>
      </c>
      <c r="G82" s="4">
        <v>12</v>
      </c>
    </row>
    <row r="83" ht="16" customHeight="1" spans="1:7">
      <c r="A83" s="3">
        <v>82</v>
      </c>
      <c r="B83" s="4" t="s">
        <v>262</v>
      </c>
      <c r="C83" s="4"/>
      <c r="D83" s="4" t="s">
        <v>43</v>
      </c>
      <c r="E83" s="4">
        <v>12</v>
      </c>
      <c r="F83" s="4">
        <v>12</v>
      </c>
      <c r="G83" s="4">
        <v>12</v>
      </c>
    </row>
    <row r="84" ht="16" customHeight="1" spans="1:7">
      <c r="A84" s="3">
        <v>83</v>
      </c>
      <c r="B84" s="4" t="s">
        <v>263</v>
      </c>
      <c r="C84" s="4"/>
      <c r="D84" s="4" t="s">
        <v>43</v>
      </c>
      <c r="E84" s="4">
        <v>12</v>
      </c>
      <c r="F84" s="4">
        <v>12</v>
      </c>
      <c r="G84" s="4">
        <v>12</v>
      </c>
    </row>
    <row r="85" ht="16" customHeight="1" spans="1:7">
      <c r="A85" s="3">
        <v>84</v>
      </c>
      <c r="B85" s="4" t="s">
        <v>264</v>
      </c>
      <c r="C85" s="4"/>
      <c r="D85" s="4" t="s">
        <v>43</v>
      </c>
      <c r="E85" s="4">
        <v>12</v>
      </c>
      <c r="F85" s="4">
        <v>12</v>
      </c>
      <c r="G85" s="4">
        <v>12</v>
      </c>
    </row>
    <row r="86" ht="16" customHeight="1" spans="1:7">
      <c r="A86" s="3">
        <v>85</v>
      </c>
      <c r="B86" s="4" t="s">
        <v>265</v>
      </c>
      <c r="C86" s="4"/>
      <c r="D86" s="4" t="s">
        <v>43</v>
      </c>
      <c r="E86" s="4">
        <v>12</v>
      </c>
      <c r="F86" s="4">
        <v>12</v>
      </c>
      <c r="G86" s="4">
        <v>12</v>
      </c>
    </row>
    <row r="87" ht="16" customHeight="1" spans="1:7">
      <c r="A87" s="3">
        <v>86</v>
      </c>
      <c r="B87" s="4" t="s">
        <v>266</v>
      </c>
      <c r="C87" s="4"/>
      <c r="D87" s="4" t="s">
        <v>43</v>
      </c>
      <c r="E87" s="4">
        <v>12</v>
      </c>
      <c r="F87" s="4">
        <v>12</v>
      </c>
      <c r="G87" s="4">
        <v>12</v>
      </c>
    </row>
    <row r="88" ht="16" customHeight="1" spans="1:7">
      <c r="A88" s="3">
        <v>87</v>
      </c>
      <c r="B88" s="4" t="s">
        <v>267</v>
      </c>
      <c r="C88" s="4"/>
      <c r="D88" s="4" t="s">
        <v>43</v>
      </c>
      <c r="E88" s="4">
        <v>12</v>
      </c>
      <c r="F88" s="4">
        <v>12</v>
      </c>
      <c r="G88" s="4">
        <v>12</v>
      </c>
    </row>
    <row r="89" ht="16" customHeight="1" spans="1:7">
      <c r="A89" s="3">
        <v>88</v>
      </c>
      <c r="B89" s="4" t="s">
        <v>268</v>
      </c>
      <c r="C89" s="4"/>
      <c r="D89" s="4" t="s">
        <v>43</v>
      </c>
      <c r="E89" s="4">
        <v>12</v>
      </c>
      <c r="F89" s="4">
        <v>12</v>
      </c>
      <c r="G89" s="4">
        <v>12</v>
      </c>
    </row>
    <row r="90" ht="16" customHeight="1" spans="1:7">
      <c r="A90" s="3">
        <v>89</v>
      </c>
      <c r="B90" s="4" t="s">
        <v>269</v>
      </c>
      <c r="C90" s="4"/>
      <c r="D90" s="4" t="s">
        <v>43</v>
      </c>
      <c r="E90" s="4">
        <v>12</v>
      </c>
      <c r="F90" s="4">
        <v>12</v>
      </c>
      <c r="G90" s="4">
        <v>12</v>
      </c>
    </row>
    <row r="91" ht="16" customHeight="1" spans="1:7">
      <c r="A91" s="3">
        <v>90</v>
      </c>
      <c r="B91" s="4" t="s">
        <v>270</v>
      </c>
      <c r="C91" s="4"/>
      <c r="D91" s="4" t="s">
        <v>43</v>
      </c>
      <c r="E91" s="4">
        <v>12</v>
      </c>
      <c r="F91" s="4">
        <v>12</v>
      </c>
      <c r="G91" s="4">
        <v>12</v>
      </c>
    </row>
    <row r="92" ht="16" customHeight="1" spans="1:7">
      <c r="A92" s="3">
        <v>91</v>
      </c>
      <c r="B92" s="4" t="s">
        <v>271</v>
      </c>
      <c r="C92" s="4"/>
      <c r="D92" s="4" t="s">
        <v>43</v>
      </c>
      <c r="E92" s="4">
        <v>12</v>
      </c>
      <c r="F92" s="4">
        <v>12</v>
      </c>
      <c r="G92" s="4">
        <v>12</v>
      </c>
    </row>
    <row r="93" ht="16" customHeight="1" spans="1:7">
      <c r="A93" s="3">
        <v>92</v>
      </c>
      <c r="B93" s="4" t="s">
        <v>272</v>
      </c>
      <c r="C93" s="4"/>
      <c r="D93" s="4" t="s">
        <v>43</v>
      </c>
      <c r="E93" s="4">
        <v>12</v>
      </c>
      <c r="F93" s="4">
        <v>12</v>
      </c>
      <c r="G93" s="4">
        <v>12</v>
      </c>
    </row>
    <row r="94" ht="16" customHeight="1" spans="1:7">
      <c r="A94" s="3">
        <v>93</v>
      </c>
      <c r="B94" s="4" t="s">
        <v>273</v>
      </c>
      <c r="C94" s="4"/>
      <c r="D94" s="4" t="s">
        <v>43</v>
      </c>
      <c r="E94" s="4">
        <v>12</v>
      </c>
      <c r="F94" s="4">
        <v>12</v>
      </c>
      <c r="G94" s="4">
        <v>12</v>
      </c>
    </row>
    <row r="95" ht="16" customHeight="1" spans="1:7">
      <c r="A95" s="3">
        <v>94</v>
      </c>
      <c r="B95" s="4" t="s">
        <v>274</v>
      </c>
      <c r="C95" s="4"/>
      <c r="D95" s="4" t="s">
        <v>43</v>
      </c>
      <c r="E95" s="4">
        <v>12</v>
      </c>
      <c r="F95" s="4">
        <v>12</v>
      </c>
      <c r="G95" s="4">
        <v>12</v>
      </c>
    </row>
    <row r="96" ht="16" customHeight="1" spans="1:7">
      <c r="A96" s="3">
        <v>95</v>
      </c>
      <c r="B96" s="4" t="s">
        <v>275</v>
      </c>
      <c r="C96" s="4"/>
      <c r="D96" s="4" t="s">
        <v>43</v>
      </c>
      <c r="E96" s="4">
        <v>12</v>
      </c>
      <c r="F96" s="4">
        <v>12</v>
      </c>
      <c r="G96" s="4">
        <v>12</v>
      </c>
    </row>
    <row r="97" ht="16" customHeight="1" spans="1:7">
      <c r="A97" s="3">
        <v>96</v>
      </c>
      <c r="B97" s="4" t="s">
        <v>276</v>
      </c>
      <c r="C97" s="4"/>
      <c r="D97" s="4" t="s">
        <v>43</v>
      </c>
      <c r="E97" s="4">
        <v>12</v>
      </c>
      <c r="F97" s="4">
        <v>12</v>
      </c>
      <c r="G97" s="4">
        <v>12</v>
      </c>
    </row>
    <row r="98" ht="16" customHeight="1" spans="1:7">
      <c r="A98" s="3">
        <v>97</v>
      </c>
      <c r="B98" s="4" t="s">
        <v>277</v>
      </c>
      <c r="C98" s="4"/>
      <c r="D98" s="4" t="s">
        <v>43</v>
      </c>
      <c r="E98" s="4">
        <v>12</v>
      </c>
      <c r="F98" s="4">
        <v>12</v>
      </c>
      <c r="G98" s="4">
        <v>12</v>
      </c>
    </row>
    <row r="99" ht="16" customHeight="1" spans="1:7">
      <c r="A99" s="3">
        <v>98</v>
      </c>
      <c r="B99" s="4" t="s">
        <v>278</v>
      </c>
      <c r="C99" s="4"/>
      <c r="D99" s="4" t="s">
        <v>43</v>
      </c>
      <c r="E99" s="4">
        <v>12</v>
      </c>
      <c r="F99" s="4">
        <v>12</v>
      </c>
      <c r="G99" s="4">
        <v>12</v>
      </c>
    </row>
    <row r="100" ht="16" customHeight="1" spans="1:7">
      <c r="A100" s="3">
        <v>99</v>
      </c>
      <c r="B100" s="4" t="s">
        <v>279</v>
      </c>
      <c r="C100" s="4"/>
      <c r="D100" s="4" t="s">
        <v>43</v>
      </c>
      <c r="E100" s="4">
        <v>12</v>
      </c>
      <c r="F100" s="4">
        <v>12</v>
      </c>
      <c r="G100" s="4">
        <v>12</v>
      </c>
    </row>
    <row r="101" ht="16" customHeight="1" spans="1:7">
      <c r="A101" s="3">
        <v>100</v>
      </c>
      <c r="B101" s="4" t="s">
        <v>280</v>
      </c>
      <c r="C101" s="4"/>
      <c r="D101" s="4" t="s">
        <v>43</v>
      </c>
      <c r="E101" s="4">
        <v>12</v>
      </c>
      <c r="F101" s="4">
        <v>12</v>
      </c>
      <c r="G101" s="4">
        <v>12</v>
      </c>
    </row>
    <row r="102" ht="16" customHeight="1" spans="1:7">
      <c r="A102" s="3">
        <v>101</v>
      </c>
      <c r="B102" s="4" t="s">
        <v>281</v>
      </c>
      <c r="C102" s="4"/>
      <c r="D102" s="4" t="s">
        <v>43</v>
      </c>
      <c r="E102" s="4">
        <v>12</v>
      </c>
      <c r="F102" s="4">
        <v>12</v>
      </c>
      <c r="G102" s="4">
        <v>12</v>
      </c>
    </row>
    <row r="103" ht="16" customHeight="1" spans="1:7">
      <c r="A103" s="3">
        <v>102</v>
      </c>
      <c r="B103" s="4" t="s">
        <v>282</v>
      </c>
      <c r="C103" s="4"/>
      <c r="D103" s="4" t="s">
        <v>43</v>
      </c>
      <c r="E103" s="4">
        <v>12</v>
      </c>
      <c r="F103" s="4">
        <v>12</v>
      </c>
      <c r="G103" s="4">
        <v>12</v>
      </c>
    </row>
    <row r="104" ht="16" customHeight="1" spans="1:7">
      <c r="A104" s="3">
        <v>103</v>
      </c>
      <c r="B104" s="4" t="s">
        <v>283</v>
      </c>
      <c r="C104" s="4"/>
      <c r="D104" s="4" t="s">
        <v>43</v>
      </c>
      <c r="E104" s="4">
        <v>12</v>
      </c>
      <c r="F104" s="4">
        <v>12</v>
      </c>
      <c r="G104" s="4">
        <v>12</v>
      </c>
    </row>
    <row r="105" ht="16" customHeight="1" spans="1:7">
      <c r="A105" s="3">
        <v>104</v>
      </c>
      <c r="B105" s="4" t="s">
        <v>284</v>
      </c>
      <c r="C105" s="4"/>
      <c r="D105" s="4" t="s">
        <v>43</v>
      </c>
      <c r="E105" s="4">
        <v>12</v>
      </c>
      <c r="F105" s="4">
        <v>12</v>
      </c>
      <c r="G105" s="4">
        <v>12</v>
      </c>
    </row>
    <row r="106" ht="16" customHeight="1" spans="1:7">
      <c r="A106" s="3">
        <v>105</v>
      </c>
      <c r="B106" s="4" t="s">
        <v>285</v>
      </c>
      <c r="C106" s="4"/>
      <c r="D106" s="4" t="s">
        <v>43</v>
      </c>
      <c r="E106" s="4">
        <v>12</v>
      </c>
      <c r="F106" s="4">
        <v>12</v>
      </c>
      <c r="G106" s="4">
        <v>12</v>
      </c>
    </row>
    <row r="107" ht="16" customHeight="1" spans="1:7">
      <c r="A107" s="3">
        <v>106</v>
      </c>
      <c r="B107" s="4" t="s">
        <v>286</v>
      </c>
      <c r="C107" s="4"/>
      <c r="D107" s="4" t="s">
        <v>43</v>
      </c>
      <c r="E107" s="4">
        <v>12</v>
      </c>
      <c r="F107" s="4">
        <v>12</v>
      </c>
      <c r="G107" s="4">
        <v>12</v>
      </c>
    </row>
    <row r="108" ht="16" customHeight="1" spans="1:7">
      <c r="A108" s="3">
        <v>107</v>
      </c>
      <c r="B108" s="4" t="s">
        <v>287</v>
      </c>
      <c r="C108" s="4"/>
      <c r="D108" s="4" t="s">
        <v>43</v>
      </c>
      <c r="E108" s="4">
        <v>12</v>
      </c>
      <c r="F108" s="4">
        <v>12</v>
      </c>
      <c r="G108" s="4">
        <v>12</v>
      </c>
    </row>
    <row r="109" ht="16" customHeight="1" spans="1:7">
      <c r="A109" s="3">
        <v>108</v>
      </c>
      <c r="B109" s="4" t="s">
        <v>288</v>
      </c>
      <c r="C109" s="4"/>
      <c r="D109" s="4" t="s">
        <v>43</v>
      </c>
      <c r="E109" s="4">
        <v>12</v>
      </c>
      <c r="F109" s="4">
        <v>12</v>
      </c>
      <c r="G109" s="4">
        <v>12</v>
      </c>
    </row>
    <row r="110" ht="16" customHeight="1" spans="1:7">
      <c r="A110" s="3">
        <v>109</v>
      </c>
      <c r="B110" s="4" t="s">
        <v>289</v>
      </c>
      <c r="C110" s="4"/>
      <c r="D110" s="4" t="s">
        <v>43</v>
      </c>
      <c r="E110" s="4">
        <v>12</v>
      </c>
      <c r="F110" s="4">
        <v>12</v>
      </c>
      <c r="G110" s="4">
        <v>12</v>
      </c>
    </row>
    <row r="111" ht="16" customHeight="1" spans="1:7">
      <c r="A111" s="3">
        <v>110</v>
      </c>
      <c r="B111" s="4" t="s">
        <v>290</v>
      </c>
      <c r="C111" s="4"/>
      <c r="D111" s="4" t="s">
        <v>43</v>
      </c>
      <c r="E111" s="4">
        <v>12</v>
      </c>
      <c r="F111" s="4">
        <v>12</v>
      </c>
      <c r="G111" s="4">
        <v>12</v>
      </c>
    </row>
    <row r="112" ht="16" customHeight="1" spans="1:7">
      <c r="A112" s="3">
        <v>111</v>
      </c>
      <c r="B112" s="4" t="s">
        <v>291</v>
      </c>
      <c r="C112" s="4"/>
      <c r="D112" s="4" t="s">
        <v>43</v>
      </c>
      <c r="E112" s="4">
        <v>12</v>
      </c>
      <c r="F112" s="4">
        <v>12</v>
      </c>
      <c r="G112" s="4">
        <v>12</v>
      </c>
    </row>
    <row r="113" ht="16" customHeight="1" spans="1:7">
      <c r="A113" s="3">
        <v>112</v>
      </c>
      <c r="B113" s="4" t="s">
        <v>292</v>
      </c>
      <c r="C113" s="4"/>
      <c r="D113" s="4" t="s">
        <v>43</v>
      </c>
      <c r="E113" s="4">
        <v>12</v>
      </c>
      <c r="F113" s="4">
        <v>12</v>
      </c>
      <c r="G113" s="4">
        <v>12</v>
      </c>
    </row>
    <row r="114" ht="16" customHeight="1" spans="1:7">
      <c r="A114" s="3">
        <v>113</v>
      </c>
      <c r="B114" s="4" t="s">
        <v>293</v>
      </c>
      <c r="C114" s="4"/>
      <c r="D114" s="4" t="s">
        <v>43</v>
      </c>
      <c r="E114" s="4">
        <v>12</v>
      </c>
      <c r="F114" s="4">
        <v>12</v>
      </c>
      <c r="G114" s="4">
        <v>12</v>
      </c>
    </row>
    <row r="115" ht="16" customHeight="1" spans="1:7">
      <c r="A115" s="3">
        <v>114</v>
      </c>
      <c r="B115" s="4" t="s">
        <v>294</v>
      </c>
      <c r="C115" s="4"/>
      <c r="D115" s="4" t="s">
        <v>43</v>
      </c>
      <c r="E115" s="4">
        <v>12</v>
      </c>
      <c r="F115" s="4">
        <v>12</v>
      </c>
      <c r="G115" s="4">
        <v>12</v>
      </c>
    </row>
    <row r="116" ht="16" customHeight="1" spans="1:7">
      <c r="A116" s="3">
        <v>115</v>
      </c>
      <c r="B116" s="4" t="s">
        <v>295</v>
      </c>
      <c r="C116" s="4"/>
      <c r="D116" s="4" t="s">
        <v>43</v>
      </c>
      <c r="E116" s="4">
        <v>12</v>
      </c>
      <c r="F116" s="4">
        <v>12</v>
      </c>
      <c r="G116" s="4">
        <v>12</v>
      </c>
    </row>
    <row r="117" ht="16" customHeight="1" spans="1:7">
      <c r="A117" s="3">
        <v>116</v>
      </c>
      <c r="B117" s="4" t="s">
        <v>296</v>
      </c>
      <c r="C117" s="4"/>
      <c r="D117" s="4" t="s">
        <v>43</v>
      </c>
      <c r="E117" s="4">
        <v>12</v>
      </c>
      <c r="F117" s="4">
        <v>12</v>
      </c>
      <c r="G117" s="4">
        <v>12</v>
      </c>
    </row>
    <row r="118" ht="16" customHeight="1" spans="1:7">
      <c r="A118" s="3">
        <v>117</v>
      </c>
      <c r="B118" s="4" t="s">
        <v>297</v>
      </c>
      <c r="C118" s="4"/>
      <c r="D118" s="4" t="s">
        <v>43</v>
      </c>
      <c r="E118" s="4">
        <v>12</v>
      </c>
      <c r="F118" s="4">
        <v>12</v>
      </c>
      <c r="G118" s="4">
        <v>12</v>
      </c>
    </row>
    <row r="119" ht="16" customHeight="1" spans="1:7">
      <c r="A119" s="3">
        <v>118</v>
      </c>
      <c r="B119" s="4" t="s">
        <v>298</v>
      </c>
      <c r="C119" s="4"/>
      <c r="D119" s="4" t="s">
        <v>43</v>
      </c>
      <c r="E119" s="4">
        <v>12</v>
      </c>
      <c r="F119" s="4">
        <v>12</v>
      </c>
      <c r="G119" s="4">
        <v>12</v>
      </c>
    </row>
    <row r="120" ht="16" customHeight="1" spans="1:7">
      <c r="A120" s="3">
        <v>119</v>
      </c>
      <c r="B120" s="4" t="s">
        <v>299</v>
      </c>
      <c r="C120" s="4"/>
      <c r="D120" s="4" t="s">
        <v>43</v>
      </c>
      <c r="E120" s="4">
        <v>12</v>
      </c>
      <c r="F120" s="4">
        <v>12</v>
      </c>
      <c r="G120" s="4">
        <v>12</v>
      </c>
    </row>
    <row r="121" ht="16" customHeight="1" spans="1:7">
      <c r="A121" s="3">
        <v>120</v>
      </c>
      <c r="B121" s="4" t="s">
        <v>300</v>
      </c>
      <c r="C121" s="4"/>
      <c r="D121" s="4" t="s">
        <v>43</v>
      </c>
      <c r="E121" s="4">
        <v>12</v>
      </c>
      <c r="F121" s="4">
        <v>12</v>
      </c>
      <c r="G121" s="4">
        <v>12</v>
      </c>
    </row>
    <row r="122" ht="16" customHeight="1" spans="1:7">
      <c r="A122" s="3">
        <v>121</v>
      </c>
      <c r="B122" s="4" t="s">
        <v>301</v>
      </c>
      <c r="C122" s="4"/>
      <c r="D122" s="4" t="s">
        <v>43</v>
      </c>
      <c r="E122" s="4">
        <v>12</v>
      </c>
      <c r="F122" s="4">
        <v>12</v>
      </c>
      <c r="G122" s="4">
        <v>12</v>
      </c>
    </row>
    <row r="123" ht="16" customHeight="1" spans="1:7">
      <c r="A123" s="3">
        <v>122</v>
      </c>
      <c r="B123" s="4" t="s">
        <v>302</v>
      </c>
      <c r="C123" s="4"/>
      <c r="D123" s="4" t="s">
        <v>43</v>
      </c>
      <c r="E123" s="4">
        <v>12</v>
      </c>
      <c r="F123" s="4">
        <v>12</v>
      </c>
      <c r="G123" s="4">
        <v>12</v>
      </c>
    </row>
    <row r="124" ht="16" customHeight="1" spans="1:7">
      <c r="A124" s="3">
        <v>123</v>
      </c>
      <c r="B124" s="4" t="s">
        <v>303</v>
      </c>
      <c r="C124" s="4"/>
      <c r="D124" s="4" t="s">
        <v>43</v>
      </c>
      <c r="E124" s="4">
        <v>12</v>
      </c>
      <c r="F124" s="4">
        <v>12</v>
      </c>
      <c r="G124" s="4">
        <v>12</v>
      </c>
    </row>
    <row r="125" ht="16" customHeight="1" spans="1:7">
      <c r="A125" s="3">
        <v>124</v>
      </c>
      <c r="B125" s="4" t="s">
        <v>304</v>
      </c>
      <c r="C125" s="4"/>
      <c r="D125" s="4" t="s">
        <v>43</v>
      </c>
      <c r="E125" s="4">
        <v>12</v>
      </c>
      <c r="F125" s="4">
        <v>12</v>
      </c>
      <c r="G125" s="4">
        <v>12</v>
      </c>
    </row>
    <row r="126" ht="16" customHeight="1" spans="1:7">
      <c r="A126" s="3">
        <v>125</v>
      </c>
      <c r="B126" s="4" t="s">
        <v>305</v>
      </c>
      <c r="C126" s="4"/>
      <c r="D126" s="4" t="s">
        <v>43</v>
      </c>
      <c r="E126" s="4">
        <v>12</v>
      </c>
      <c r="F126" s="4">
        <v>12</v>
      </c>
      <c r="G126" s="4">
        <v>12</v>
      </c>
    </row>
    <row r="127" ht="16" customHeight="1" spans="1:7">
      <c r="A127" s="3">
        <v>126</v>
      </c>
      <c r="B127" s="4" t="s">
        <v>306</v>
      </c>
      <c r="C127" s="4"/>
      <c r="D127" s="4" t="s">
        <v>43</v>
      </c>
      <c r="E127" s="4">
        <v>12</v>
      </c>
      <c r="F127" s="4">
        <v>12</v>
      </c>
      <c r="G127" s="4">
        <v>12</v>
      </c>
    </row>
    <row r="128" ht="16" customHeight="1" spans="1:7">
      <c r="A128" s="3">
        <v>127</v>
      </c>
      <c r="B128" s="4" t="s">
        <v>307</v>
      </c>
      <c r="C128" s="4"/>
      <c r="D128" s="4" t="s">
        <v>43</v>
      </c>
      <c r="E128" s="4">
        <v>12</v>
      </c>
      <c r="F128" s="4">
        <v>12</v>
      </c>
      <c r="G128" s="4">
        <v>12</v>
      </c>
    </row>
    <row r="129" ht="16" customHeight="1" spans="1:7">
      <c r="A129" s="3">
        <v>128</v>
      </c>
      <c r="B129" s="4" t="s">
        <v>308</v>
      </c>
      <c r="C129" s="4"/>
      <c r="D129" s="4" t="s">
        <v>43</v>
      </c>
      <c r="E129" s="4">
        <v>12</v>
      </c>
      <c r="F129" s="4">
        <v>12</v>
      </c>
      <c r="G129" s="4">
        <v>12</v>
      </c>
    </row>
    <row r="130" ht="16" customHeight="1" spans="1:7">
      <c r="A130" s="3">
        <v>129</v>
      </c>
      <c r="B130" s="4" t="s">
        <v>309</v>
      </c>
      <c r="C130" s="4"/>
      <c r="D130" s="4" t="s">
        <v>43</v>
      </c>
      <c r="E130" s="4">
        <v>12</v>
      </c>
      <c r="F130" s="4">
        <v>12</v>
      </c>
      <c r="G130" s="4">
        <v>12</v>
      </c>
    </row>
    <row r="131" ht="16" customHeight="1" spans="1:7">
      <c r="A131" s="3">
        <v>130</v>
      </c>
      <c r="B131" s="4" t="s">
        <v>310</v>
      </c>
      <c r="C131" s="4"/>
      <c r="D131" s="4" t="s">
        <v>43</v>
      </c>
      <c r="E131" s="4">
        <v>12</v>
      </c>
      <c r="F131" s="4">
        <v>12</v>
      </c>
      <c r="G131" s="4">
        <v>12</v>
      </c>
    </row>
    <row r="132" ht="16" customHeight="1" spans="1:7">
      <c r="A132" s="3">
        <v>131</v>
      </c>
      <c r="B132" s="4" t="s">
        <v>311</v>
      </c>
      <c r="C132" s="4"/>
      <c r="D132" s="4" t="s">
        <v>43</v>
      </c>
      <c r="E132" s="4">
        <v>12</v>
      </c>
      <c r="F132" s="4">
        <v>12</v>
      </c>
      <c r="G132" s="4">
        <v>12</v>
      </c>
    </row>
    <row r="133" ht="16" customHeight="1" spans="1:7">
      <c r="A133" s="3">
        <v>132</v>
      </c>
      <c r="B133" s="4" t="s">
        <v>312</v>
      </c>
      <c r="C133" s="4"/>
      <c r="D133" s="4" t="s">
        <v>43</v>
      </c>
      <c r="E133" s="4">
        <v>12</v>
      </c>
      <c r="F133" s="4">
        <v>12</v>
      </c>
      <c r="G133" s="4">
        <v>12</v>
      </c>
    </row>
    <row r="134" ht="16" customHeight="1" spans="1:7">
      <c r="A134" s="3">
        <v>133</v>
      </c>
      <c r="B134" s="4" t="s">
        <v>313</v>
      </c>
      <c r="C134" s="4"/>
      <c r="D134" s="4" t="s">
        <v>43</v>
      </c>
      <c r="E134" s="4">
        <v>12</v>
      </c>
      <c r="F134" s="4">
        <v>12</v>
      </c>
      <c r="G134" s="4">
        <v>12</v>
      </c>
    </row>
    <row r="135" ht="16" customHeight="1" spans="1:7">
      <c r="A135" s="3">
        <v>134</v>
      </c>
      <c r="B135" s="4" t="s">
        <v>314</v>
      </c>
      <c r="C135" s="4"/>
      <c r="D135" s="4" t="s">
        <v>43</v>
      </c>
      <c r="E135" s="4">
        <v>12</v>
      </c>
      <c r="F135" s="4">
        <v>12</v>
      </c>
      <c r="G135" s="4">
        <v>12</v>
      </c>
    </row>
    <row r="136" ht="16" customHeight="1" spans="1:7">
      <c r="A136" s="3">
        <v>135</v>
      </c>
      <c r="B136" s="4" t="s">
        <v>315</v>
      </c>
      <c r="C136" s="4"/>
      <c r="D136" s="4" t="s">
        <v>43</v>
      </c>
      <c r="E136" s="4">
        <v>12</v>
      </c>
      <c r="F136" s="4">
        <v>12</v>
      </c>
      <c r="G136" s="4">
        <v>12</v>
      </c>
    </row>
    <row r="137" ht="16" customHeight="1" spans="1:7">
      <c r="A137" s="3">
        <v>136</v>
      </c>
      <c r="B137" s="4" t="s">
        <v>316</v>
      </c>
      <c r="C137" s="4"/>
      <c r="D137" s="4" t="s">
        <v>43</v>
      </c>
      <c r="E137" s="4">
        <v>12</v>
      </c>
      <c r="F137" s="4">
        <v>12</v>
      </c>
      <c r="G137" s="4">
        <v>12</v>
      </c>
    </row>
    <row r="138" ht="16" customHeight="1" spans="1:7">
      <c r="A138" s="3">
        <v>137</v>
      </c>
      <c r="B138" s="4" t="s">
        <v>317</v>
      </c>
      <c r="C138" s="4"/>
      <c r="D138" s="4" t="s">
        <v>43</v>
      </c>
      <c r="E138" s="4">
        <v>12</v>
      </c>
      <c r="F138" s="4">
        <v>12</v>
      </c>
      <c r="G138" s="4">
        <v>12</v>
      </c>
    </row>
    <row r="139" ht="16" customHeight="1" spans="1:7">
      <c r="A139" s="3">
        <v>138</v>
      </c>
      <c r="B139" s="4" t="s">
        <v>318</v>
      </c>
      <c r="C139" s="4"/>
      <c r="D139" s="4" t="s">
        <v>43</v>
      </c>
      <c r="E139" s="4">
        <v>12</v>
      </c>
      <c r="F139" s="4">
        <v>12</v>
      </c>
      <c r="G139" s="4">
        <v>12</v>
      </c>
    </row>
    <row r="140" ht="16" customHeight="1" spans="1:7">
      <c r="A140" s="3">
        <v>139</v>
      </c>
      <c r="B140" s="4" t="s">
        <v>319</v>
      </c>
      <c r="C140" s="4"/>
      <c r="D140" s="4" t="s">
        <v>43</v>
      </c>
      <c r="E140" s="4">
        <v>12</v>
      </c>
      <c r="F140" s="4">
        <v>12</v>
      </c>
      <c r="G140" s="4">
        <v>12</v>
      </c>
    </row>
    <row r="141" ht="16" customHeight="1" spans="1:7">
      <c r="A141" s="3">
        <v>140</v>
      </c>
      <c r="B141" s="4" t="s">
        <v>320</v>
      </c>
      <c r="C141" s="4"/>
      <c r="D141" s="4" t="s">
        <v>43</v>
      </c>
      <c r="E141" s="4">
        <v>12</v>
      </c>
      <c r="F141" s="4">
        <v>12</v>
      </c>
      <c r="G141" s="4">
        <v>12</v>
      </c>
    </row>
    <row r="142" ht="16" customHeight="1" spans="1:7">
      <c r="A142" s="3">
        <v>141</v>
      </c>
      <c r="B142" s="4" t="s">
        <v>321</v>
      </c>
      <c r="C142" s="4"/>
      <c r="D142" s="4" t="s">
        <v>43</v>
      </c>
      <c r="E142" s="4">
        <v>12</v>
      </c>
      <c r="F142" s="4">
        <v>12</v>
      </c>
      <c r="G142" s="4">
        <v>12</v>
      </c>
    </row>
    <row r="143" ht="16" customHeight="1" spans="1:7">
      <c r="A143" s="3">
        <v>142</v>
      </c>
      <c r="B143" s="4" t="s">
        <v>322</v>
      </c>
      <c r="C143" s="4"/>
      <c r="D143" s="4" t="s">
        <v>43</v>
      </c>
      <c r="E143" s="4">
        <v>12</v>
      </c>
      <c r="F143" s="4">
        <v>12</v>
      </c>
      <c r="G143" s="4">
        <v>12</v>
      </c>
    </row>
    <row r="144" ht="16" customHeight="1" spans="1:7">
      <c r="A144" s="3">
        <v>143</v>
      </c>
      <c r="B144" s="4" t="s">
        <v>323</v>
      </c>
      <c r="C144" s="4"/>
      <c r="D144" s="4" t="s">
        <v>43</v>
      </c>
      <c r="E144" s="4">
        <v>12</v>
      </c>
      <c r="F144" s="4">
        <v>12</v>
      </c>
      <c r="G144" s="4">
        <v>12</v>
      </c>
    </row>
    <row r="145" ht="16" customHeight="1" spans="1:7">
      <c r="A145" s="3">
        <v>144</v>
      </c>
      <c r="B145" s="4" t="s">
        <v>324</v>
      </c>
      <c r="C145" s="4"/>
      <c r="D145" s="4" t="s">
        <v>43</v>
      </c>
      <c r="E145" s="4">
        <v>12</v>
      </c>
      <c r="F145" s="4">
        <v>12</v>
      </c>
      <c r="G145" s="4">
        <v>12</v>
      </c>
    </row>
    <row r="146" ht="16" customHeight="1" spans="1:7">
      <c r="A146" s="3">
        <v>145</v>
      </c>
      <c r="B146" s="4" t="s">
        <v>325</v>
      </c>
      <c r="C146" s="4"/>
      <c r="D146" s="4" t="s">
        <v>43</v>
      </c>
      <c r="E146" s="4">
        <v>12</v>
      </c>
      <c r="F146" s="4">
        <v>12</v>
      </c>
      <c r="G146" s="4">
        <v>12</v>
      </c>
    </row>
    <row r="147" ht="16" customHeight="1" spans="1:7">
      <c r="A147" s="3">
        <v>146</v>
      </c>
      <c r="B147" s="4" t="s">
        <v>326</v>
      </c>
      <c r="C147" s="4"/>
      <c r="D147" s="4" t="s">
        <v>43</v>
      </c>
      <c r="E147" s="4">
        <v>12</v>
      </c>
      <c r="F147" s="4">
        <v>12</v>
      </c>
      <c r="G147" s="4">
        <v>12</v>
      </c>
    </row>
    <row r="148" ht="16" customHeight="1" spans="1:7">
      <c r="A148" s="3">
        <v>147</v>
      </c>
      <c r="B148" s="4" t="s">
        <v>327</v>
      </c>
      <c r="C148" s="4"/>
      <c r="D148" s="4" t="s">
        <v>43</v>
      </c>
      <c r="E148" s="4">
        <v>12</v>
      </c>
      <c r="F148" s="4">
        <v>12</v>
      </c>
      <c r="G148" s="4">
        <v>12</v>
      </c>
    </row>
    <row r="149" ht="16" customHeight="1" spans="1:7">
      <c r="A149" s="3">
        <v>148</v>
      </c>
      <c r="B149" s="4" t="s">
        <v>328</v>
      </c>
      <c r="C149" s="4"/>
      <c r="D149" s="4" t="s">
        <v>43</v>
      </c>
      <c r="E149" s="4">
        <v>12</v>
      </c>
      <c r="F149" s="4">
        <v>12</v>
      </c>
      <c r="G149" s="4">
        <v>12</v>
      </c>
    </row>
    <row r="150" ht="16" customHeight="1" spans="1:7">
      <c r="A150" s="3">
        <v>149</v>
      </c>
      <c r="B150" s="4" t="s">
        <v>329</v>
      </c>
      <c r="C150" s="4"/>
      <c r="D150" s="4" t="s">
        <v>43</v>
      </c>
      <c r="E150" s="4">
        <v>12</v>
      </c>
      <c r="F150" s="4">
        <v>12</v>
      </c>
      <c r="G150" s="4">
        <v>12</v>
      </c>
    </row>
    <row r="151" ht="16" customHeight="1" spans="1:7">
      <c r="A151" s="3">
        <v>150</v>
      </c>
      <c r="B151" s="4" t="s">
        <v>330</v>
      </c>
      <c r="C151" s="4"/>
      <c r="D151" s="4" t="s">
        <v>43</v>
      </c>
      <c r="E151" s="4">
        <v>12</v>
      </c>
      <c r="F151" s="4">
        <v>12</v>
      </c>
      <c r="G151" s="4">
        <v>12</v>
      </c>
    </row>
    <row r="152" ht="16" customHeight="1" spans="1:7">
      <c r="A152" s="3">
        <v>151</v>
      </c>
      <c r="B152" s="4" t="s">
        <v>331</v>
      </c>
      <c r="C152" s="4"/>
      <c r="D152" s="4" t="s">
        <v>43</v>
      </c>
      <c r="E152" s="4">
        <v>12</v>
      </c>
      <c r="F152" s="4">
        <v>12</v>
      </c>
      <c r="G152" s="4">
        <v>12</v>
      </c>
    </row>
    <row r="153" ht="16" customHeight="1" spans="1:7">
      <c r="A153" s="3">
        <v>152</v>
      </c>
      <c r="B153" s="4" t="s">
        <v>332</v>
      </c>
      <c r="C153" s="4"/>
      <c r="D153" s="4" t="s">
        <v>43</v>
      </c>
      <c r="E153" s="4">
        <v>12</v>
      </c>
      <c r="F153" s="4">
        <v>12</v>
      </c>
      <c r="G153" s="4">
        <v>12</v>
      </c>
    </row>
    <row r="154" ht="16" customHeight="1" spans="1:7">
      <c r="A154" s="3">
        <v>153</v>
      </c>
      <c r="B154" s="4" t="s">
        <v>333</v>
      </c>
      <c r="C154" s="4"/>
      <c r="D154" s="4" t="s">
        <v>43</v>
      </c>
      <c r="E154" s="4">
        <v>12</v>
      </c>
      <c r="F154" s="4">
        <v>12</v>
      </c>
      <c r="G154" s="4">
        <v>12</v>
      </c>
    </row>
    <row r="155" ht="16" customHeight="1" spans="1:7">
      <c r="A155" s="3">
        <v>154</v>
      </c>
      <c r="B155" s="4" t="s">
        <v>334</v>
      </c>
      <c r="C155" s="4"/>
      <c r="D155" s="4" t="s">
        <v>43</v>
      </c>
      <c r="E155" s="4">
        <v>12</v>
      </c>
      <c r="F155" s="4">
        <v>12</v>
      </c>
      <c r="G155" s="4">
        <v>12</v>
      </c>
    </row>
    <row r="156" ht="16" customHeight="1" spans="1:7">
      <c r="A156" s="3">
        <v>155</v>
      </c>
      <c r="B156" s="4" t="s">
        <v>335</v>
      </c>
      <c r="C156" s="4"/>
      <c r="D156" s="4" t="s">
        <v>43</v>
      </c>
      <c r="E156" s="4">
        <v>12</v>
      </c>
      <c r="F156" s="4">
        <v>12</v>
      </c>
      <c r="G156" s="4">
        <v>12</v>
      </c>
    </row>
    <row r="157" ht="16" customHeight="1" spans="1:7">
      <c r="A157" s="3">
        <v>156</v>
      </c>
      <c r="B157" s="4" t="s">
        <v>336</v>
      </c>
      <c r="C157" s="4"/>
      <c r="D157" s="4" t="s">
        <v>43</v>
      </c>
      <c r="E157" s="4">
        <v>12</v>
      </c>
      <c r="F157" s="4">
        <v>12</v>
      </c>
      <c r="G157" s="4">
        <v>12</v>
      </c>
    </row>
    <row r="158" ht="16" customHeight="1" spans="1:7">
      <c r="A158" s="3">
        <v>157</v>
      </c>
      <c r="B158" s="4" t="s">
        <v>337</v>
      </c>
      <c r="C158" s="4"/>
      <c r="D158" s="4" t="s">
        <v>43</v>
      </c>
      <c r="E158" s="4">
        <v>12</v>
      </c>
      <c r="F158" s="4">
        <v>12</v>
      </c>
      <c r="G158" s="4">
        <v>12</v>
      </c>
    </row>
    <row r="159" ht="16" customHeight="1" spans="1:7">
      <c r="A159" s="3">
        <v>158</v>
      </c>
      <c r="B159" s="4" t="s">
        <v>338</v>
      </c>
      <c r="C159" s="4"/>
      <c r="D159" s="4" t="s">
        <v>43</v>
      </c>
      <c r="E159" s="4">
        <v>12</v>
      </c>
      <c r="F159" s="4">
        <v>12</v>
      </c>
      <c r="G159" s="4">
        <v>12</v>
      </c>
    </row>
    <row r="160" ht="16" customHeight="1" spans="1:7">
      <c r="A160" s="3">
        <v>159</v>
      </c>
      <c r="B160" s="4" t="s">
        <v>339</v>
      </c>
      <c r="C160" s="4"/>
      <c r="D160" s="4" t="s">
        <v>43</v>
      </c>
      <c r="E160" s="4">
        <v>12</v>
      </c>
      <c r="F160" s="4">
        <v>12</v>
      </c>
      <c r="G160" s="4">
        <v>12</v>
      </c>
    </row>
    <row r="161" ht="16" customHeight="1" spans="1:7">
      <c r="A161" s="3">
        <v>160</v>
      </c>
      <c r="B161" s="4" t="s">
        <v>340</v>
      </c>
      <c r="C161" s="4"/>
      <c r="D161" s="4" t="s">
        <v>43</v>
      </c>
      <c r="E161" s="4">
        <v>12</v>
      </c>
      <c r="F161" s="4">
        <v>12</v>
      </c>
      <c r="G161" s="4">
        <v>12</v>
      </c>
    </row>
    <row r="162" ht="16" customHeight="1" spans="1:7">
      <c r="A162" s="3">
        <v>161</v>
      </c>
      <c r="B162" s="4" t="s">
        <v>341</v>
      </c>
      <c r="C162" s="4"/>
      <c r="D162" s="4" t="s">
        <v>43</v>
      </c>
      <c r="E162" s="4">
        <v>12</v>
      </c>
      <c r="F162" s="4">
        <v>12</v>
      </c>
      <c r="G162" s="4">
        <v>12</v>
      </c>
    </row>
    <row r="163" ht="16" customHeight="1" spans="1:7">
      <c r="A163" s="3">
        <v>162</v>
      </c>
      <c r="B163" s="4" t="s">
        <v>342</v>
      </c>
      <c r="C163" s="4"/>
      <c r="D163" s="4" t="s">
        <v>43</v>
      </c>
      <c r="E163" s="4">
        <v>12</v>
      </c>
      <c r="F163" s="4">
        <v>12</v>
      </c>
      <c r="G163" s="4">
        <v>12</v>
      </c>
    </row>
    <row r="164" ht="16" customHeight="1" spans="1:7">
      <c r="A164" s="3">
        <v>163</v>
      </c>
      <c r="B164" s="4" t="s">
        <v>343</v>
      </c>
      <c r="C164" s="4"/>
      <c r="D164" s="4" t="s">
        <v>43</v>
      </c>
      <c r="E164" s="4">
        <v>12</v>
      </c>
      <c r="F164" s="4">
        <v>12</v>
      </c>
      <c r="G164" s="4">
        <v>12</v>
      </c>
    </row>
    <row r="165" ht="16" customHeight="1" spans="1:7">
      <c r="A165" s="3">
        <v>164</v>
      </c>
      <c r="B165" s="4" t="s">
        <v>344</v>
      </c>
      <c r="C165" s="4"/>
      <c r="D165" s="4" t="s">
        <v>43</v>
      </c>
      <c r="E165" s="4">
        <v>12</v>
      </c>
      <c r="F165" s="4">
        <v>12</v>
      </c>
      <c r="G165" s="4">
        <v>12</v>
      </c>
    </row>
    <row r="166" ht="16" customHeight="1" spans="1:7">
      <c r="A166" s="3">
        <v>165</v>
      </c>
      <c r="B166" s="4" t="s">
        <v>345</v>
      </c>
      <c r="C166" s="4"/>
      <c r="D166" s="4" t="s">
        <v>43</v>
      </c>
      <c r="E166" s="4">
        <v>12</v>
      </c>
      <c r="F166" s="4">
        <v>12</v>
      </c>
      <c r="G166" s="4">
        <v>12</v>
      </c>
    </row>
    <row r="167" ht="16" customHeight="1" spans="1:7">
      <c r="A167" s="3">
        <v>166</v>
      </c>
      <c r="B167" s="4" t="s">
        <v>346</v>
      </c>
      <c r="C167" s="4"/>
      <c r="D167" s="4" t="s">
        <v>43</v>
      </c>
      <c r="E167" s="4">
        <v>12</v>
      </c>
      <c r="F167" s="4">
        <v>12</v>
      </c>
      <c r="G167" s="4">
        <v>12</v>
      </c>
    </row>
    <row r="168" ht="16" customHeight="1" spans="1:7">
      <c r="A168" s="3">
        <v>167</v>
      </c>
      <c r="B168" s="4" t="s">
        <v>347</v>
      </c>
      <c r="C168" s="4"/>
      <c r="D168" s="4" t="s">
        <v>43</v>
      </c>
      <c r="E168" s="4">
        <v>12</v>
      </c>
      <c r="F168" s="4">
        <v>12</v>
      </c>
      <c r="G168" s="4">
        <v>12</v>
      </c>
    </row>
    <row r="169" ht="16" customHeight="1" spans="1:7">
      <c r="A169" s="3">
        <v>168</v>
      </c>
      <c r="B169" s="4" t="s">
        <v>348</v>
      </c>
      <c r="C169" s="4"/>
      <c r="D169" s="4" t="s">
        <v>43</v>
      </c>
      <c r="E169" s="4">
        <v>12</v>
      </c>
      <c r="F169" s="4">
        <v>12</v>
      </c>
      <c r="G169" s="4">
        <v>12</v>
      </c>
    </row>
    <row r="170" ht="16" customHeight="1" spans="1:7">
      <c r="A170" s="3">
        <v>169</v>
      </c>
      <c r="B170" s="4" t="s">
        <v>349</v>
      </c>
      <c r="C170" s="4"/>
      <c r="D170" s="4" t="s">
        <v>43</v>
      </c>
      <c r="E170" s="4">
        <v>12</v>
      </c>
      <c r="F170" s="4">
        <v>12</v>
      </c>
      <c r="G170" s="4">
        <v>12</v>
      </c>
    </row>
    <row r="171" ht="16" customHeight="1" spans="1:7">
      <c r="A171" s="3">
        <v>170</v>
      </c>
      <c r="B171" s="4" t="s">
        <v>350</v>
      </c>
      <c r="C171" s="4"/>
      <c r="D171" s="4" t="s">
        <v>43</v>
      </c>
      <c r="E171" s="4">
        <v>12</v>
      </c>
      <c r="F171" s="4">
        <v>12</v>
      </c>
      <c r="G171" s="4">
        <v>12</v>
      </c>
    </row>
    <row r="172" ht="16" customHeight="1" spans="1:7">
      <c r="A172" s="3">
        <v>171</v>
      </c>
      <c r="B172" s="4" t="s">
        <v>351</v>
      </c>
      <c r="C172" s="4"/>
      <c r="D172" s="4" t="s">
        <v>43</v>
      </c>
      <c r="E172" s="4">
        <v>12</v>
      </c>
      <c r="F172" s="4">
        <v>12</v>
      </c>
      <c r="G172" s="4">
        <v>12</v>
      </c>
    </row>
    <row r="173" ht="16" customHeight="1" spans="1:7">
      <c r="A173" s="3">
        <v>172</v>
      </c>
      <c r="B173" s="4" t="s">
        <v>352</v>
      </c>
      <c r="C173" s="4"/>
      <c r="D173" s="4" t="s">
        <v>43</v>
      </c>
      <c r="E173" s="4">
        <v>12</v>
      </c>
      <c r="F173" s="4">
        <v>12</v>
      </c>
      <c r="G173" s="4">
        <v>12</v>
      </c>
    </row>
    <row r="174" ht="16" customHeight="1" spans="1:7">
      <c r="A174" s="3">
        <v>173</v>
      </c>
      <c r="B174" s="4" t="s">
        <v>353</v>
      </c>
      <c r="C174" s="4"/>
      <c r="D174" s="4" t="s">
        <v>43</v>
      </c>
      <c r="E174" s="4">
        <v>12</v>
      </c>
      <c r="F174" s="4">
        <v>12</v>
      </c>
      <c r="G174" s="4">
        <v>12</v>
      </c>
    </row>
    <row r="175" ht="16" customHeight="1" spans="1:7">
      <c r="A175" s="3">
        <v>174</v>
      </c>
      <c r="B175" s="4" t="s">
        <v>354</v>
      </c>
      <c r="C175" s="4"/>
      <c r="D175" s="4" t="s">
        <v>43</v>
      </c>
      <c r="E175" s="4">
        <v>12</v>
      </c>
      <c r="F175" s="4">
        <v>12</v>
      </c>
      <c r="G175" s="4">
        <v>12</v>
      </c>
    </row>
    <row r="176" ht="16" customHeight="1" spans="1:7">
      <c r="A176" s="3">
        <v>175</v>
      </c>
      <c r="B176" s="4" t="s">
        <v>355</v>
      </c>
      <c r="C176" s="4"/>
      <c r="D176" s="4" t="s">
        <v>43</v>
      </c>
      <c r="E176" s="4">
        <v>12</v>
      </c>
      <c r="F176" s="4">
        <v>12</v>
      </c>
      <c r="G176" s="4">
        <v>12</v>
      </c>
    </row>
    <row r="177" ht="16" customHeight="1" spans="1:7">
      <c r="A177" s="3">
        <v>176</v>
      </c>
      <c r="B177" s="4" t="s">
        <v>356</v>
      </c>
      <c r="C177" s="4"/>
      <c r="D177" s="4" t="s">
        <v>43</v>
      </c>
      <c r="E177" s="4">
        <v>12</v>
      </c>
      <c r="F177" s="4">
        <v>12</v>
      </c>
      <c r="G177" s="4">
        <v>12</v>
      </c>
    </row>
    <row r="178" ht="16" customHeight="1" spans="1:7">
      <c r="A178" s="3">
        <v>177</v>
      </c>
      <c r="B178" s="4" t="s">
        <v>357</v>
      </c>
      <c r="C178" s="4"/>
      <c r="D178" s="4" t="s">
        <v>43</v>
      </c>
      <c r="E178" s="4">
        <v>12</v>
      </c>
      <c r="F178" s="4">
        <v>12</v>
      </c>
      <c r="G178" s="4">
        <v>12</v>
      </c>
    </row>
    <row r="179" ht="16" customHeight="1" spans="1:7">
      <c r="A179" s="3">
        <v>178</v>
      </c>
      <c r="B179" s="4" t="s">
        <v>358</v>
      </c>
      <c r="C179" s="4"/>
      <c r="D179" s="4" t="s">
        <v>43</v>
      </c>
      <c r="E179" s="4">
        <v>12</v>
      </c>
      <c r="F179" s="4">
        <v>12</v>
      </c>
      <c r="G179" s="4">
        <v>12</v>
      </c>
    </row>
    <row r="180" ht="16" customHeight="1" spans="1:7">
      <c r="A180" s="3">
        <v>179</v>
      </c>
      <c r="B180" s="4" t="s">
        <v>359</v>
      </c>
      <c r="C180" s="4"/>
      <c r="D180" s="4" t="s">
        <v>43</v>
      </c>
      <c r="E180" s="4">
        <v>12</v>
      </c>
      <c r="F180" s="4">
        <v>12</v>
      </c>
      <c r="G180" s="4">
        <v>12</v>
      </c>
    </row>
    <row r="181" ht="16" customHeight="1" spans="1:7">
      <c r="A181" s="3">
        <v>180</v>
      </c>
      <c r="B181" s="4" t="s">
        <v>360</v>
      </c>
      <c r="C181" s="4"/>
      <c r="D181" s="4" t="s">
        <v>43</v>
      </c>
      <c r="E181" s="4">
        <v>12</v>
      </c>
      <c r="F181" s="4">
        <v>12</v>
      </c>
      <c r="G181" s="4">
        <v>12</v>
      </c>
    </row>
    <row r="182" ht="16" customHeight="1" spans="1:7">
      <c r="A182" s="3">
        <v>181</v>
      </c>
      <c r="B182" s="4" t="s">
        <v>361</v>
      </c>
      <c r="C182" s="4"/>
      <c r="D182" s="4" t="s">
        <v>43</v>
      </c>
      <c r="E182" s="4">
        <v>12</v>
      </c>
      <c r="F182" s="4">
        <v>12</v>
      </c>
      <c r="G182" s="4">
        <v>12</v>
      </c>
    </row>
    <row r="183" ht="16" customHeight="1" spans="1:7">
      <c r="A183" s="3">
        <v>182</v>
      </c>
      <c r="B183" s="4" t="s">
        <v>362</v>
      </c>
      <c r="C183" s="4"/>
      <c r="D183" s="4" t="s">
        <v>43</v>
      </c>
      <c r="E183" s="4">
        <v>12</v>
      </c>
      <c r="F183" s="4">
        <v>12</v>
      </c>
      <c r="G183" s="4">
        <v>12</v>
      </c>
    </row>
    <row r="184" ht="16" customHeight="1" spans="1:7">
      <c r="A184" s="3">
        <v>183</v>
      </c>
      <c r="B184" s="4" t="s">
        <v>363</v>
      </c>
      <c r="C184" s="4"/>
      <c r="D184" s="4" t="s">
        <v>43</v>
      </c>
      <c r="E184" s="4">
        <v>12</v>
      </c>
      <c r="F184" s="4">
        <v>12</v>
      </c>
      <c r="G184" s="4">
        <v>12</v>
      </c>
    </row>
    <row r="185" ht="16" customHeight="1" spans="1:7">
      <c r="A185" s="3">
        <v>184</v>
      </c>
      <c r="B185" s="4" t="s">
        <v>364</v>
      </c>
      <c r="C185" s="4"/>
      <c r="D185" s="4" t="s">
        <v>43</v>
      </c>
      <c r="E185" s="4">
        <v>12</v>
      </c>
      <c r="F185" s="4">
        <v>12</v>
      </c>
      <c r="G185" s="4">
        <v>12</v>
      </c>
    </row>
    <row r="186" ht="16" customHeight="1" spans="1:7">
      <c r="A186" s="3">
        <v>185</v>
      </c>
      <c r="B186" s="4" t="s">
        <v>365</v>
      </c>
      <c r="C186" s="4"/>
      <c r="D186" s="4" t="s">
        <v>43</v>
      </c>
      <c r="E186" s="4">
        <v>12</v>
      </c>
      <c r="F186" s="4">
        <v>12</v>
      </c>
      <c r="G186" s="4">
        <v>12</v>
      </c>
    </row>
    <row r="187" ht="16" customHeight="1" spans="1:7">
      <c r="A187" s="3">
        <v>186</v>
      </c>
      <c r="B187" s="4" t="s">
        <v>366</v>
      </c>
      <c r="C187" s="4"/>
      <c r="D187" s="4" t="s">
        <v>43</v>
      </c>
      <c r="E187" s="4">
        <v>12</v>
      </c>
      <c r="F187" s="4">
        <v>12</v>
      </c>
      <c r="G187" s="4">
        <v>12</v>
      </c>
    </row>
    <row r="188" ht="16" customHeight="1" spans="1:7">
      <c r="A188" s="3">
        <v>187</v>
      </c>
      <c r="B188" s="4" t="s">
        <v>367</v>
      </c>
      <c r="C188" s="4"/>
      <c r="D188" s="4" t="s">
        <v>43</v>
      </c>
      <c r="E188" s="4">
        <v>12</v>
      </c>
      <c r="F188" s="4">
        <v>12</v>
      </c>
      <c r="G188" s="4">
        <v>12</v>
      </c>
    </row>
    <row r="189" ht="16" customHeight="1" spans="1:7">
      <c r="A189" s="3">
        <v>188</v>
      </c>
      <c r="B189" s="4" t="s">
        <v>368</v>
      </c>
      <c r="C189" s="4"/>
      <c r="D189" s="4" t="s">
        <v>43</v>
      </c>
      <c r="E189" s="4">
        <v>12</v>
      </c>
      <c r="F189" s="4">
        <v>12</v>
      </c>
      <c r="G189" s="4">
        <v>12</v>
      </c>
    </row>
    <row r="190" ht="16" customHeight="1" spans="1:7">
      <c r="A190" s="3">
        <v>189</v>
      </c>
      <c r="B190" s="4" t="s">
        <v>369</v>
      </c>
      <c r="C190" s="4"/>
      <c r="D190" s="4" t="s">
        <v>43</v>
      </c>
      <c r="E190" s="4">
        <v>12</v>
      </c>
      <c r="F190" s="4">
        <v>12</v>
      </c>
      <c r="G190" s="4">
        <v>12</v>
      </c>
    </row>
    <row r="191" ht="16" customHeight="1" spans="1:7">
      <c r="A191" s="3">
        <v>190</v>
      </c>
      <c r="B191" s="4" t="s">
        <v>370</v>
      </c>
      <c r="C191" s="4"/>
      <c r="D191" s="4" t="s">
        <v>43</v>
      </c>
      <c r="E191" s="4">
        <v>12</v>
      </c>
      <c r="F191" s="4">
        <v>12</v>
      </c>
      <c r="G191" s="4">
        <v>12</v>
      </c>
    </row>
    <row r="192" ht="16" customHeight="1" spans="1:7">
      <c r="A192" s="3">
        <v>191</v>
      </c>
      <c r="B192" s="4" t="s">
        <v>371</v>
      </c>
      <c r="C192" s="4"/>
      <c r="D192" s="4" t="s">
        <v>43</v>
      </c>
      <c r="E192" s="4">
        <v>12</v>
      </c>
      <c r="F192" s="4">
        <v>12</v>
      </c>
      <c r="G192" s="4">
        <v>12</v>
      </c>
    </row>
    <row r="193" ht="16" customHeight="1" spans="1:7">
      <c r="A193" s="3">
        <v>192</v>
      </c>
      <c r="B193" s="4" t="s">
        <v>372</v>
      </c>
      <c r="C193" s="4"/>
      <c r="D193" s="4" t="s">
        <v>43</v>
      </c>
      <c r="E193" s="4">
        <v>12</v>
      </c>
      <c r="F193" s="4">
        <v>12</v>
      </c>
      <c r="G193" s="4">
        <v>12</v>
      </c>
    </row>
    <row r="194" ht="16" customHeight="1" spans="1:7">
      <c r="A194" s="3">
        <v>193</v>
      </c>
      <c r="B194" s="4" t="s">
        <v>373</v>
      </c>
      <c r="C194" s="4"/>
      <c r="D194" s="4" t="s">
        <v>43</v>
      </c>
      <c r="E194" s="4">
        <v>12</v>
      </c>
      <c r="F194" s="4">
        <v>12</v>
      </c>
      <c r="G194" s="4">
        <v>12</v>
      </c>
    </row>
    <row r="195" ht="16" customHeight="1" spans="1:7">
      <c r="A195" s="3">
        <v>194</v>
      </c>
      <c r="B195" s="4" t="s">
        <v>374</v>
      </c>
      <c r="C195" s="4"/>
      <c r="D195" s="4" t="s">
        <v>43</v>
      </c>
      <c r="E195" s="4">
        <v>12</v>
      </c>
      <c r="F195" s="4">
        <v>12</v>
      </c>
      <c r="G195" s="4">
        <v>12</v>
      </c>
    </row>
    <row r="196" ht="16" customHeight="1" spans="1:7">
      <c r="A196" s="3">
        <v>195</v>
      </c>
      <c r="B196" s="4" t="s">
        <v>375</v>
      </c>
      <c r="C196" s="4"/>
      <c r="D196" s="4" t="s">
        <v>43</v>
      </c>
      <c r="E196" s="4">
        <v>12</v>
      </c>
      <c r="F196" s="4">
        <v>12</v>
      </c>
      <c r="G196" s="4">
        <v>12</v>
      </c>
    </row>
    <row r="197" ht="16" customHeight="1" spans="1:7">
      <c r="A197" s="3">
        <v>196</v>
      </c>
      <c r="B197" s="4" t="s">
        <v>376</v>
      </c>
      <c r="C197" s="4"/>
      <c r="D197" s="4" t="s">
        <v>43</v>
      </c>
      <c r="E197" s="4">
        <v>12</v>
      </c>
      <c r="F197" s="4">
        <v>12</v>
      </c>
      <c r="G197" s="4">
        <v>12</v>
      </c>
    </row>
    <row r="198" ht="16" customHeight="1" spans="1:7">
      <c r="A198" s="3">
        <v>197</v>
      </c>
      <c r="B198" s="4" t="s">
        <v>377</v>
      </c>
      <c r="C198" s="4"/>
      <c r="D198" s="4" t="s">
        <v>43</v>
      </c>
      <c r="E198" s="4">
        <v>12</v>
      </c>
      <c r="F198" s="4">
        <v>12</v>
      </c>
      <c r="G198" s="4">
        <v>12</v>
      </c>
    </row>
    <row r="199" ht="16" customHeight="1" spans="1:7">
      <c r="A199" s="3">
        <v>198</v>
      </c>
      <c r="B199" s="4" t="s">
        <v>378</v>
      </c>
      <c r="C199" s="4"/>
      <c r="D199" s="4" t="s">
        <v>43</v>
      </c>
      <c r="E199" s="4">
        <v>12</v>
      </c>
      <c r="F199" s="4">
        <v>12</v>
      </c>
      <c r="G199" s="4">
        <v>12</v>
      </c>
    </row>
    <row r="200" ht="16" customHeight="1" spans="1:7">
      <c r="A200" s="3">
        <v>199</v>
      </c>
      <c r="B200" s="4" t="s">
        <v>379</v>
      </c>
      <c r="C200" s="4"/>
      <c r="D200" s="4" t="s">
        <v>43</v>
      </c>
      <c r="E200" s="4">
        <v>12</v>
      </c>
      <c r="F200" s="4">
        <v>12</v>
      </c>
      <c r="G200" s="4">
        <v>12</v>
      </c>
    </row>
    <row r="201" ht="16" customHeight="1" spans="1:7">
      <c r="A201" s="3">
        <v>200</v>
      </c>
      <c r="B201" s="4" t="s">
        <v>380</v>
      </c>
      <c r="C201" s="4"/>
      <c r="D201" s="4" t="s">
        <v>43</v>
      </c>
      <c r="E201" s="4">
        <v>12</v>
      </c>
      <c r="F201" s="4">
        <v>12</v>
      </c>
      <c r="G201" s="4">
        <v>12</v>
      </c>
    </row>
    <row r="202" ht="16" customHeight="1" spans="1:7">
      <c r="A202" s="3">
        <v>201</v>
      </c>
      <c r="B202" s="4" t="s">
        <v>381</v>
      </c>
      <c r="C202" s="4"/>
      <c r="D202" s="4" t="s">
        <v>43</v>
      </c>
      <c r="E202" s="4">
        <v>12</v>
      </c>
      <c r="F202" s="4">
        <v>12</v>
      </c>
      <c r="G202" s="4">
        <v>12</v>
      </c>
    </row>
    <row r="203" ht="16" customHeight="1" spans="1:7">
      <c r="A203" s="3">
        <v>202</v>
      </c>
      <c r="B203" s="4" t="s">
        <v>382</v>
      </c>
      <c r="C203" s="4"/>
      <c r="D203" s="4" t="s">
        <v>43</v>
      </c>
      <c r="E203" s="4">
        <v>12</v>
      </c>
      <c r="F203" s="4">
        <v>12</v>
      </c>
      <c r="G203" s="4">
        <v>12</v>
      </c>
    </row>
    <row r="204" ht="16" customHeight="1" spans="1:7">
      <c r="A204" s="3">
        <v>203</v>
      </c>
      <c r="B204" s="4" t="s">
        <v>383</v>
      </c>
      <c r="C204" s="4"/>
      <c r="D204" s="4" t="s">
        <v>43</v>
      </c>
      <c r="E204" s="4">
        <v>12</v>
      </c>
      <c r="F204" s="4">
        <v>12</v>
      </c>
      <c r="G204" s="4">
        <v>12</v>
      </c>
    </row>
    <row r="205" ht="16" customHeight="1" spans="1:7">
      <c r="A205" s="3">
        <v>204</v>
      </c>
      <c r="B205" s="4" t="s">
        <v>384</v>
      </c>
      <c r="C205" s="4"/>
      <c r="D205" s="4" t="s">
        <v>43</v>
      </c>
      <c r="E205" s="4">
        <v>12</v>
      </c>
      <c r="F205" s="4">
        <v>12</v>
      </c>
      <c r="G205" s="4">
        <v>12</v>
      </c>
    </row>
    <row r="206" ht="16" customHeight="1" spans="1:7">
      <c r="A206" s="3">
        <v>205</v>
      </c>
      <c r="B206" s="4" t="s">
        <v>385</v>
      </c>
      <c r="C206" s="4"/>
      <c r="D206" s="4" t="s">
        <v>43</v>
      </c>
      <c r="E206" s="4">
        <v>12</v>
      </c>
      <c r="F206" s="4">
        <v>12</v>
      </c>
      <c r="G206" s="4">
        <v>12</v>
      </c>
    </row>
    <row r="207" ht="16" customHeight="1" spans="1:7">
      <c r="A207" s="3">
        <v>206</v>
      </c>
      <c r="B207" s="4" t="s">
        <v>386</v>
      </c>
      <c r="C207" s="4"/>
      <c r="D207" s="4" t="s">
        <v>43</v>
      </c>
      <c r="E207" s="4">
        <v>12</v>
      </c>
      <c r="F207" s="4">
        <v>12</v>
      </c>
      <c r="G207" s="4">
        <v>12</v>
      </c>
    </row>
    <row r="208" ht="16" customHeight="1" spans="1:7">
      <c r="A208" s="3">
        <v>207</v>
      </c>
      <c r="B208" s="4" t="s">
        <v>387</v>
      </c>
      <c r="C208" s="4"/>
      <c r="D208" s="4" t="s">
        <v>43</v>
      </c>
      <c r="E208" s="4">
        <v>12</v>
      </c>
      <c r="F208" s="4">
        <v>12</v>
      </c>
      <c r="G208" s="4">
        <v>12</v>
      </c>
    </row>
    <row r="209" ht="16" customHeight="1" spans="1:7">
      <c r="A209" s="3">
        <v>208</v>
      </c>
      <c r="B209" s="4" t="s">
        <v>388</v>
      </c>
      <c r="C209" s="4"/>
      <c r="D209" s="4" t="s">
        <v>43</v>
      </c>
      <c r="E209" s="4">
        <v>12</v>
      </c>
      <c r="F209" s="4">
        <v>12</v>
      </c>
      <c r="G209" s="4">
        <v>12</v>
      </c>
    </row>
    <row r="210" ht="16" customHeight="1" spans="1:7">
      <c r="A210" s="3">
        <v>209</v>
      </c>
      <c r="B210" s="4" t="s">
        <v>389</v>
      </c>
      <c r="C210" s="4"/>
      <c r="D210" s="4" t="s">
        <v>43</v>
      </c>
      <c r="E210" s="4">
        <v>12</v>
      </c>
      <c r="F210" s="4">
        <v>12</v>
      </c>
      <c r="G210" s="4">
        <v>12</v>
      </c>
    </row>
    <row r="211" ht="16" customHeight="1" spans="1:7">
      <c r="A211" s="3">
        <v>210</v>
      </c>
      <c r="B211" s="4" t="s">
        <v>390</v>
      </c>
      <c r="C211" s="4"/>
      <c r="D211" s="4" t="s">
        <v>43</v>
      </c>
      <c r="E211" s="4">
        <v>12</v>
      </c>
      <c r="F211" s="4">
        <v>12</v>
      </c>
      <c r="G211" s="4">
        <v>12</v>
      </c>
    </row>
    <row r="212" ht="16" customHeight="1" spans="1:7">
      <c r="A212" s="3">
        <v>211</v>
      </c>
      <c r="B212" s="4" t="s">
        <v>391</v>
      </c>
      <c r="C212" s="4"/>
      <c r="D212" s="4" t="s">
        <v>43</v>
      </c>
      <c r="E212" s="4">
        <v>12</v>
      </c>
      <c r="F212" s="4">
        <v>12</v>
      </c>
      <c r="G212" s="4">
        <v>12</v>
      </c>
    </row>
    <row r="213" ht="16" customHeight="1" spans="1:7">
      <c r="A213" s="3">
        <v>212</v>
      </c>
      <c r="B213" s="4" t="s">
        <v>392</v>
      </c>
      <c r="C213" s="4"/>
      <c r="D213" s="4" t="s">
        <v>43</v>
      </c>
      <c r="E213" s="4">
        <v>12</v>
      </c>
      <c r="F213" s="4">
        <v>12</v>
      </c>
      <c r="G213" s="4">
        <v>12</v>
      </c>
    </row>
    <row r="214" ht="16" customHeight="1" spans="1:7">
      <c r="A214" s="3">
        <v>213</v>
      </c>
      <c r="B214" s="4" t="s">
        <v>393</v>
      </c>
      <c r="C214" s="4"/>
      <c r="D214" s="4" t="s">
        <v>43</v>
      </c>
      <c r="E214" s="4">
        <v>12</v>
      </c>
      <c r="F214" s="4">
        <v>12</v>
      </c>
      <c r="G214" s="4">
        <v>12</v>
      </c>
    </row>
    <row r="215" ht="16" customHeight="1" spans="1:7">
      <c r="A215" s="3">
        <v>214</v>
      </c>
      <c r="B215" s="4" t="s">
        <v>394</v>
      </c>
      <c r="C215" s="4"/>
      <c r="D215" s="4" t="s">
        <v>43</v>
      </c>
      <c r="E215" s="4">
        <v>12</v>
      </c>
      <c r="F215" s="4">
        <v>12</v>
      </c>
      <c r="G215" s="4">
        <v>12</v>
      </c>
    </row>
    <row r="216" ht="16" customHeight="1" spans="1:7">
      <c r="A216" s="3">
        <v>215</v>
      </c>
      <c r="B216" s="4" t="s">
        <v>395</v>
      </c>
      <c r="C216" s="4"/>
      <c r="D216" s="4" t="s">
        <v>43</v>
      </c>
      <c r="E216" s="4">
        <v>12</v>
      </c>
      <c r="F216" s="4">
        <v>12</v>
      </c>
      <c r="G216" s="4">
        <v>12</v>
      </c>
    </row>
    <row r="217" ht="16" customHeight="1" spans="1:7">
      <c r="A217" s="3">
        <v>216</v>
      </c>
      <c r="B217" s="4" t="s">
        <v>396</v>
      </c>
      <c r="C217" s="4"/>
      <c r="D217" s="4" t="s">
        <v>43</v>
      </c>
      <c r="E217" s="4">
        <v>12</v>
      </c>
      <c r="F217" s="4">
        <v>12</v>
      </c>
      <c r="G217" s="4">
        <v>12</v>
      </c>
    </row>
    <row r="218" ht="16" customHeight="1" spans="1:7">
      <c r="A218" s="3">
        <v>217</v>
      </c>
      <c r="B218" s="4" t="s">
        <v>397</v>
      </c>
      <c r="C218" s="4"/>
      <c r="D218" s="4" t="s">
        <v>43</v>
      </c>
      <c r="E218" s="4">
        <v>12</v>
      </c>
      <c r="F218" s="4">
        <v>12</v>
      </c>
      <c r="G218" s="4">
        <v>12</v>
      </c>
    </row>
    <row r="219" ht="16" customHeight="1" spans="1:7">
      <c r="A219" s="3">
        <v>218</v>
      </c>
      <c r="B219" s="4" t="s">
        <v>398</v>
      </c>
      <c r="C219" s="4"/>
      <c r="D219" s="4" t="s">
        <v>43</v>
      </c>
      <c r="E219" s="4">
        <v>12</v>
      </c>
      <c r="F219" s="4">
        <v>12</v>
      </c>
      <c r="G219" s="4">
        <v>12</v>
      </c>
    </row>
    <row r="220" ht="16" customHeight="1" spans="1:7">
      <c r="A220" s="3">
        <v>219</v>
      </c>
      <c r="B220" s="4" t="s">
        <v>399</v>
      </c>
      <c r="C220" s="4"/>
      <c r="D220" s="4" t="s">
        <v>43</v>
      </c>
      <c r="E220" s="4">
        <v>12</v>
      </c>
      <c r="F220" s="4">
        <v>12</v>
      </c>
      <c r="G220" s="4">
        <v>12</v>
      </c>
    </row>
    <row r="221" ht="16" customHeight="1" spans="1:7">
      <c r="A221" s="3">
        <v>220</v>
      </c>
      <c r="B221" s="4" t="s">
        <v>400</v>
      </c>
      <c r="C221" s="4"/>
      <c r="D221" s="4" t="s">
        <v>43</v>
      </c>
      <c r="E221" s="4">
        <v>12</v>
      </c>
      <c r="F221" s="4">
        <v>12</v>
      </c>
      <c r="G221" s="4">
        <v>12</v>
      </c>
    </row>
    <row r="222" ht="16" customHeight="1" spans="1:7">
      <c r="A222" s="3">
        <v>221</v>
      </c>
      <c r="B222" s="4" t="s">
        <v>401</v>
      </c>
      <c r="C222" s="4"/>
      <c r="D222" s="4" t="s">
        <v>43</v>
      </c>
      <c r="E222" s="4">
        <v>12</v>
      </c>
      <c r="F222" s="4">
        <v>12</v>
      </c>
      <c r="G222" s="4">
        <v>12</v>
      </c>
    </row>
    <row r="223" ht="16" customHeight="1" spans="1:7">
      <c r="A223" s="3">
        <v>222</v>
      </c>
      <c r="B223" s="4" t="s">
        <v>402</v>
      </c>
      <c r="C223" s="4"/>
      <c r="D223" s="4" t="s">
        <v>43</v>
      </c>
      <c r="E223" s="4">
        <v>12</v>
      </c>
      <c r="F223" s="4">
        <v>12</v>
      </c>
      <c r="G223" s="4">
        <v>12</v>
      </c>
    </row>
    <row r="224" ht="16" customHeight="1" spans="1:7">
      <c r="A224" s="3">
        <v>223</v>
      </c>
      <c r="B224" s="4" t="s">
        <v>403</v>
      </c>
      <c r="C224" s="4"/>
      <c r="D224" s="4" t="s">
        <v>43</v>
      </c>
      <c r="E224" s="4">
        <v>12</v>
      </c>
      <c r="F224" s="4">
        <v>12</v>
      </c>
      <c r="G224" s="4">
        <v>12</v>
      </c>
    </row>
    <row r="225" ht="16" customHeight="1" spans="1:7">
      <c r="A225" s="3">
        <v>224</v>
      </c>
      <c r="B225" s="4" t="s">
        <v>404</v>
      </c>
      <c r="C225" s="4"/>
      <c r="D225" s="4" t="s">
        <v>43</v>
      </c>
      <c r="E225" s="4">
        <v>12</v>
      </c>
      <c r="F225" s="4">
        <v>12</v>
      </c>
      <c r="G225" s="4">
        <v>12</v>
      </c>
    </row>
    <row r="226" ht="16" customHeight="1" spans="1:7">
      <c r="A226" s="3">
        <v>225</v>
      </c>
      <c r="B226" s="4" t="s">
        <v>405</v>
      </c>
      <c r="C226" s="4"/>
      <c r="D226" s="4" t="s">
        <v>43</v>
      </c>
      <c r="E226" s="4">
        <v>12</v>
      </c>
      <c r="F226" s="4">
        <v>12</v>
      </c>
      <c r="G226" s="4">
        <v>12</v>
      </c>
    </row>
    <row r="227" ht="16" customHeight="1" spans="1:7">
      <c r="A227" s="3">
        <v>226</v>
      </c>
      <c r="B227" s="4" t="s">
        <v>406</v>
      </c>
      <c r="C227" s="4"/>
      <c r="D227" s="4" t="s">
        <v>43</v>
      </c>
      <c r="E227" s="4">
        <v>12</v>
      </c>
      <c r="F227" s="4">
        <v>12</v>
      </c>
      <c r="G227" s="4">
        <v>12</v>
      </c>
    </row>
    <row r="228" ht="16" customHeight="1" spans="1:7">
      <c r="A228" s="3">
        <v>227</v>
      </c>
      <c r="B228" s="4" t="s">
        <v>407</v>
      </c>
      <c r="C228" s="4"/>
      <c r="D228" s="4" t="s">
        <v>43</v>
      </c>
      <c r="E228" s="4">
        <v>12</v>
      </c>
      <c r="F228" s="4">
        <v>12</v>
      </c>
      <c r="G228" s="4">
        <v>12</v>
      </c>
    </row>
    <row r="229" ht="16" customHeight="1" spans="1:7">
      <c r="A229" s="3">
        <v>228</v>
      </c>
      <c r="B229" s="4" t="s">
        <v>408</v>
      </c>
      <c r="C229" s="4"/>
      <c r="D229" s="4" t="s">
        <v>43</v>
      </c>
      <c r="E229" s="4">
        <v>12</v>
      </c>
      <c r="F229" s="4">
        <v>12</v>
      </c>
      <c r="G229" s="4">
        <v>12</v>
      </c>
    </row>
    <row r="230" ht="16" customHeight="1" spans="1:7">
      <c r="A230" s="3">
        <v>229</v>
      </c>
      <c r="B230" s="4" t="s">
        <v>409</v>
      </c>
      <c r="C230" s="4"/>
      <c r="D230" s="4" t="s">
        <v>43</v>
      </c>
      <c r="E230" s="4">
        <v>12</v>
      </c>
      <c r="F230" s="4">
        <v>12</v>
      </c>
      <c r="G230" s="4">
        <v>12</v>
      </c>
    </row>
    <row r="231" ht="16" customHeight="1" spans="1:7">
      <c r="A231" s="3">
        <v>230</v>
      </c>
      <c r="B231" s="4" t="s">
        <v>410</v>
      </c>
      <c r="C231" s="4"/>
      <c r="D231" s="4" t="s">
        <v>43</v>
      </c>
      <c r="E231" s="4">
        <v>12</v>
      </c>
      <c r="F231" s="4">
        <v>12</v>
      </c>
      <c r="G231" s="4">
        <v>12</v>
      </c>
    </row>
    <row r="232" ht="16" customHeight="1" spans="1:7">
      <c r="A232" s="3">
        <v>231</v>
      </c>
      <c r="B232" s="4" t="s">
        <v>411</v>
      </c>
      <c r="C232" s="4"/>
      <c r="D232" s="4" t="s">
        <v>43</v>
      </c>
      <c r="E232" s="4">
        <v>12</v>
      </c>
      <c r="F232" s="4">
        <v>12</v>
      </c>
      <c r="G232" s="4">
        <v>12</v>
      </c>
    </row>
    <row r="233" ht="16" customHeight="1" spans="1:7">
      <c r="A233" s="3">
        <v>232</v>
      </c>
      <c r="B233" s="4" t="s">
        <v>412</v>
      </c>
      <c r="C233" s="4"/>
      <c r="D233" s="4" t="s">
        <v>43</v>
      </c>
      <c r="E233" s="4">
        <v>12</v>
      </c>
      <c r="F233" s="4">
        <v>12</v>
      </c>
      <c r="G233" s="4">
        <v>12</v>
      </c>
    </row>
    <row r="234" ht="16" customHeight="1" spans="1:7">
      <c r="A234" s="3">
        <v>233</v>
      </c>
      <c r="B234" s="4" t="s">
        <v>413</v>
      </c>
      <c r="C234" s="4"/>
      <c r="D234" s="4" t="s">
        <v>43</v>
      </c>
      <c r="E234" s="4">
        <v>12</v>
      </c>
      <c r="F234" s="4">
        <v>12</v>
      </c>
      <c r="G234" s="4">
        <v>12</v>
      </c>
    </row>
    <row r="235" ht="16" customHeight="1" spans="1:7">
      <c r="A235" s="3">
        <v>234</v>
      </c>
      <c r="B235" s="4" t="s">
        <v>414</v>
      </c>
      <c r="C235" s="4"/>
      <c r="D235" s="4" t="s">
        <v>43</v>
      </c>
      <c r="E235" s="4">
        <v>12</v>
      </c>
      <c r="F235" s="4">
        <v>12</v>
      </c>
      <c r="G235" s="4">
        <v>12</v>
      </c>
    </row>
    <row r="236" ht="16" customHeight="1" spans="1:7">
      <c r="A236" s="3">
        <v>235</v>
      </c>
      <c r="B236" s="4" t="s">
        <v>415</v>
      </c>
      <c r="C236" s="4"/>
      <c r="D236" s="4" t="s">
        <v>43</v>
      </c>
      <c r="E236" s="4">
        <v>12</v>
      </c>
      <c r="F236" s="4">
        <v>12</v>
      </c>
      <c r="G236" s="4">
        <v>12</v>
      </c>
    </row>
    <row r="237" ht="16" customHeight="1" spans="1:7">
      <c r="A237" s="3">
        <v>236</v>
      </c>
      <c r="B237" s="4" t="s">
        <v>416</v>
      </c>
      <c r="C237" s="4"/>
      <c r="D237" s="4" t="s">
        <v>43</v>
      </c>
      <c r="E237" s="4">
        <v>12</v>
      </c>
      <c r="F237" s="4">
        <v>12</v>
      </c>
      <c r="G237" s="4">
        <v>12</v>
      </c>
    </row>
    <row r="238" ht="16" customHeight="1" spans="1:7">
      <c r="A238" s="3">
        <v>237</v>
      </c>
      <c r="B238" s="4" t="s">
        <v>417</v>
      </c>
      <c r="C238" s="4"/>
      <c r="D238" s="4" t="s">
        <v>43</v>
      </c>
      <c r="E238" s="4">
        <v>12</v>
      </c>
      <c r="F238" s="4">
        <v>12</v>
      </c>
      <c r="G238" s="4">
        <v>12</v>
      </c>
    </row>
    <row r="239" ht="16" customHeight="1" spans="1:7">
      <c r="A239" s="3">
        <v>238</v>
      </c>
      <c r="B239" s="4" t="s">
        <v>418</v>
      </c>
      <c r="C239" s="4"/>
      <c r="D239" s="4" t="s">
        <v>43</v>
      </c>
      <c r="E239" s="4">
        <v>12</v>
      </c>
      <c r="F239" s="4">
        <v>12</v>
      </c>
      <c r="G239" s="4">
        <v>12</v>
      </c>
    </row>
    <row r="240" ht="16" customHeight="1" spans="1:7">
      <c r="A240" s="3">
        <v>239</v>
      </c>
      <c r="B240" s="4" t="s">
        <v>419</v>
      </c>
      <c r="C240" s="4"/>
      <c r="D240" s="4" t="s">
        <v>43</v>
      </c>
      <c r="E240" s="4">
        <v>12</v>
      </c>
      <c r="F240" s="4">
        <v>12</v>
      </c>
      <c r="G240" s="4">
        <v>12</v>
      </c>
    </row>
    <row r="241" ht="16" customHeight="1" spans="1:7">
      <c r="A241" s="3">
        <v>240</v>
      </c>
      <c r="B241" s="4" t="s">
        <v>420</v>
      </c>
      <c r="C241" s="4"/>
      <c r="D241" s="4" t="s">
        <v>43</v>
      </c>
      <c r="E241" s="4">
        <v>12</v>
      </c>
      <c r="F241" s="4">
        <v>12</v>
      </c>
      <c r="G241" s="4">
        <v>12</v>
      </c>
    </row>
    <row r="242" ht="16" customHeight="1" spans="1:7">
      <c r="A242" s="3">
        <v>241</v>
      </c>
      <c r="B242" s="4" t="s">
        <v>421</v>
      </c>
      <c r="C242" s="4"/>
      <c r="D242" s="4" t="s">
        <v>43</v>
      </c>
      <c r="E242" s="4">
        <v>12</v>
      </c>
      <c r="F242" s="4">
        <v>12</v>
      </c>
      <c r="G242" s="4">
        <v>12</v>
      </c>
    </row>
    <row r="243" ht="16" customHeight="1" spans="1:7">
      <c r="A243" s="3">
        <v>242</v>
      </c>
      <c r="B243" s="4" t="s">
        <v>422</v>
      </c>
      <c r="C243" s="4"/>
      <c r="D243" s="4" t="s">
        <v>43</v>
      </c>
      <c r="E243" s="4">
        <v>12</v>
      </c>
      <c r="F243" s="4">
        <v>12</v>
      </c>
      <c r="G243" s="4">
        <v>12</v>
      </c>
    </row>
    <row r="244" ht="16" customHeight="1" spans="1:7">
      <c r="A244" s="3">
        <v>243</v>
      </c>
      <c r="B244" s="4" t="s">
        <v>423</v>
      </c>
      <c r="C244" s="4"/>
      <c r="D244" s="4" t="s">
        <v>43</v>
      </c>
      <c r="E244" s="4">
        <v>12</v>
      </c>
      <c r="F244" s="4">
        <v>12</v>
      </c>
      <c r="G244" s="4">
        <v>12</v>
      </c>
    </row>
    <row r="245" ht="16" customHeight="1" spans="1:7">
      <c r="A245" s="3">
        <v>244</v>
      </c>
      <c r="B245" s="4" t="s">
        <v>424</v>
      </c>
      <c r="C245" s="4"/>
      <c r="D245" s="4" t="s">
        <v>43</v>
      </c>
      <c r="E245" s="4">
        <v>12</v>
      </c>
      <c r="F245" s="4">
        <v>12</v>
      </c>
      <c r="G245" s="4">
        <v>12</v>
      </c>
    </row>
    <row r="246" ht="16" customHeight="1" spans="1:7">
      <c r="A246" s="3">
        <v>245</v>
      </c>
      <c r="B246" s="4" t="s">
        <v>425</v>
      </c>
      <c r="C246" s="4"/>
      <c r="D246" s="4" t="s">
        <v>43</v>
      </c>
      <c r="E246" s="4">
        <v>12</v>
      </c>
      <c r="F246" s="4">
        <v>12</v>
      </c>
      <c r="G246" s="4">
        <v>12</v>
      </c>
    </row>
    <row r="247" ht="16" customHeight="1" spans="1:7">
      <c r="A247" s="3">
        <v>246</v>
      </c>
      <c r="B247" s="4" t="s">
        <v>426</v>
      </c>
      <c r="C247" s="4"/>
      <c r="D247" s="4" t="s">
        <v>43</v>
      </c>
      <c r="E247" s="4">
        <v>12</v>
      </c>
      <c r="F247" s="4">
        <v>12</v>
      </c>
      <c r="G247" s="4">
        <v>12</v>
      </c>
    </row>
    <row r="248" ht="16" customHeight="1" spans="1:7">
      <c r="A248" s="3">
        <v>247</v>
      </c>
      <c r="B248" s="4" t="s">
        <v>427</v>
      </c>
      <c r="C248" s="4"/>
      <c r="D248" s="4" t="s">
        <v>43</v>
      </c>
      <c r="E248" s="4">
        <v>12</v>
      </c>
      <c r="F248" s="4">
        <v>12</v>
      </c>
      <c r="G248" s="4">
        <v>12</v>
      </c>
    </row>
    <row r="249" ht="16" customHeight="1" spans="1:7">
      <c r="A249" s="3">
        <v>248</v>
      </c>
      <c r="B249" s="4" t="s">
        <v>428</v>
      </c>
      <c r="C249" s="4"/>
      <c r="D249" s="4" t="s">
        <v>43</v>
      </c>
      <c r="E249" s="4">
        <v>12</v>
      </c>
      <c r="F249" s="4">
        <v>12</v>
      </c>
      <c r="G249" s="4">
        <v>12</v>
      </c>
    </row>
    <row r="250" ht="16" customHeight="1" spans="1:7">
      <c r="A250" s="3">
        <v>249</v>
      </c>
      <c r="B250" s="4" t="s">
        <v>429</v>
      </c>
      <c r="C250" s="4"/>
      <c r="D250" s="4" t="s">
        <v>43</v>
      </c>
      <c r="E250" s="4">
        <v>12</v>
      </c>
      <c r="F250" s="4">
        <v>12</v>
      </c>
      <c r="G250" s="4">
        <v>12</v>
      </c>
    </row>
    <row r="251" ht="16" customHeight="1" spans="1:7">
      <c r="A251" s="3">
        <v>250</v>
      </c>
      <c r="B251" s="4" t="s">
        <v>430</v>
      </c>
      <c r="C251" s="4"/>
      <c r="D251" s="4" t="s">
        <v>43</v>
      </c>
      <c r="E251" s="4">
        <v>12</v>
      </c>
      <c r="F251" s="4">
        <v>12</v>
      </c>
      <c r="G251" s="4">
        <v>12</v>
      </c>
    </row>
    <row r="252" ht="16" customHeight="1" spans="1:7">
      <c r="A252" s="3">
        <v>251</v>
      </c>
      <c r="B252" s="4" t="s">
        <v>431</v>
      </c>
      <c r="C252" s="4"/>
      <c r="D252" s="4" t="s">
        <v>43</v>
      </c>
      <c r="E252" s="4">
        <v>12</v>
      </c>
      <c r="F252" s="4">
        <v>12</v>
      </c>
      <c r="G252" s="4">
        <v>12</v>
      </c>
    </row>
    <row r="253" ht="16" customHeight="1" spans="1:7">
      <c r="A253" s="3">
        <v>252</v>
      </c>
      <c r="B253" s="4" t="s">
        <v>432</v>
      </c>
      <c r="C253" s="4"/>
      <c r="D253" s="4" t="s">
        <v>43</v>
      </c>
      <c r="E253" s="4">
        <v>12</v>
      </c>
      <c r="F253" s="4">
        <v>12</v>
      </c>
      <c r="G253" s="4">
        <v>12</v>
      </c>
    </row>
    <row r="254" ht="16" customHeight="1" spans="1:7">
      <c r="A254" s="3">
        <v>253</v>
      </c>
      <c r="B254" s="4" t="s">
        <v>433</v>
      </c>
      <c r="C254" s="4"/>
      <c r="D254" s="4" t="s">
        <v>43</v>
      </c>
      <c r="E254" s="4">
        <v>12</v>
      </c>
      <c r="F254" s="4">
        <v>12</v>
      </c>
      <c r="G254" s="4">
        <v>12</v>
      </c>
    </row>
    <row r="255" ht="16" customHeight="1" spans="1:7">
      <c r="A255" s="3">
        <v>254</v>
      </c>
      <c r="B255" s="4" t="s">
        <v>434</v>
      </c>
      <c r="C255" s="4"/>
      <c r="D255" s="4" t="s">
        <v>43</v>
      </c>
      <c r="E255" s="4">
        <v>12</v>
      </c>
      <c r="F255" s="4">
        <v>12</v>
      </c>
      <c r="G255" s="4">
        <v>12</v>
      </c>
    </row>
    <row r="256" ht="16" customHeight="1" spans="1:7">
      <c r="A256" s="3">
        <v>255</v>
      </c>
      <c r="B256" s="4" t="s">
        <v>435</v>
      </c>
      <c r="C256" s="4"/>
      <c r="D256" s="4" t="s">
        <v>43</v>
      </c>
      <c r="E256" s="4">
        <v>12</v>
      </c>
      <c r="F256" s="4">
        <v>12</v>
      </c>
      <c r="G256" s="4">
        <v>12</v>
      </c>
    </row>
    <row r="257" ht="16" customHeight="1" spans="1:7">
      <c r="A257" s="3">
        <v>256</v>
      </c>
      <c r="B257" s="4" t="s">
        <v>436</v>
      </c>
      <c r="C257" s="4"/>
      <c r="D257" s="4" t="s">
        <v>43</v>
      </c>
      <c r="E257" s="4">
        <v>12</v>
      </c>
      <c r="F257" s="4">
        <v>12</v>
      </c>
      <c r="G257" s="4">
        <v>12</v>
      </c>
    </row>
    <row r="258" ht="16" customHeight="1" spans="1:7">
      <c r="A258" s="3">
        <v>257</v>
      </c>
      <c r="B258" s="4" t="s">
        <v>437</v>
      </c>
      <c r="C258" s="4"/>
      <c r="D258" s="4" t="s">
        <v>43</v>
      </c>
      <c r="E258" s="4">
        <v>12</v>
      </c>
      <c r="F258" s="4">
        <v>12</v>
      </c>
      <c r="G258" s="4">
        <v>12</v>
      </c>
    </row>
    <row r="259" ht="16" customHeight="1" spans="1:7">
      <c r="A259" s="3">
        <v>258</v>
      </c>
      <c r="B259" s="4" t="s">
        <v>438</v>
      </c>
      <c r="C259" s="4"/>
      <c r="D259" s="4" t="s">
        <v>43</v>
      </c>
      <c r="E259" s="4">
        <v>12</v>
      </c>
      <c r="F259" s="4">
        <v>12</v>
      </c>
      <c r="G259" s="4">
        <v>12</v>
      </c>
    </row>
    <row r="260" ht="16" customHeight="1" spans="1:7">
      <c r="A260" s="3">
        <v>259</v>
      </c>
      <c r="B260" s="4" t="s">
        <v>439</v>
      </c>
      <c r="C260" s="4"/>
      <c r="D260" s="4" t="s">
        <v>43</v>
      </c>
      <c r="E260" s="4">
        <v>12</v>
      </c>
      <c r="F260" s="4">
        <v>12</v>
      </c>
      <c r="G260" s="4">
        <v>12</v>
      </c>
    </row>
    <row r="261" ht="16" customHeight="1" spans="1:7">
      <c r="A261" s="3">
        <v>260</v>
      </c>
      <c r="B261" s="4" t="s">
        <v>440</v>
      </c>
      <c r="C261" s="4"/>
      <c r="D261" s="4" t="s">
        <v>43</v>
      </c>
      <c r="E261" s="4">
        <v>12</v>
      </c>
      <c r="F261" s="4">
        <v>12</v>
      </c>
      <c r="G261" s="4">
        <v>12</v>
      </c>
    </row>
    <row r="262" ht="16" customHeight="1" spans="1:7">
      <c r="A262" s="3">
        <v>261</v>
      </c>
      <c r="B262" s="4" t="s">
        <v>441</v>
      </c>
      <c r="C262" s="4"/>
      <c r="D262" s="4" t="s">
        <v>43</v>
      </c>
      <c r="E262" s="4">
        <v>12</v>
      </c>
      <c r="F262" s="4">
        <v>12</v>
      </c>
      <c r="G262" s="4">
        <v>12</v>
      </c>
    </row>
    <row r="263" ht="16" customHeight="1" spans="1:7">
      <c r="A263" s="3">
        <v>262</v>
      </c>
      <c r="B263" s="4" t="s">
        <v>442</v>
      </c>
      <c r="C263" s="4"/>
      <c r="D263" s="4" t="s">
        <v>43</v>
      </c>
      <c r="E263" s="4">
        <v>12</v>
      </c>
      <c r="F263" s="4">
        <v>12</v>
      </c>
      <c r="G263" s="4">
        <v>12</v>
      </c>
    </row>
    <row r="264" ht="16" customHeight="1" spans="1:7">
      <c r="A264" s="3">
        <v>263</v>
      </c>
      <c r="B264" s="4" t="s">
        <v>443</v>
      </c>
      <c r="C264" s="4"/>
      <c r="D264" s="4" t="s">
        <v>43</v>
      </c>
      <c r="E264" s="4">
        <v>12</v>
      </c>
      <c r="F264" s="4">
        <v>12</v>
      </c>
      <c r="G264" s="4">
        <v>12</v>
      </c>
    </row>
    <row r="265" ht="16" customHeight="1" spans="1:7">
      <c r="A265" s="3">
        <v>264</v>
      </c>
      <c r="B265" s="4" t="s">
        <v>444</v>
      </c>
      <c r="C265" s="4"/>
      <c r="D265" s="4" t="s">
        <v>43</v>
      </c>
      <c r="E265" s="4">
        <v>12</v>
      </c>
      <c r="F265" s="4">
        <v>12</v>
      </c>
      <c r="G265" s="4">
        <v>12</v>
      </c>
    </row>
    <row r="266" ht="16" customHeight="1" spans="1:7">
      <c r="A266" s="3">
        <v>265</v>
      </c>
      <c r="B266" s="4" t="s">
        <v>445</v>
      </c>
      <c r="C266" s="4"/>
      <c r="D266" s="4" t="s">
        <v>43</v>
      </c>
      <c r="E266" s="4">
        <v>12</v>
      </c>
      <c r="F266" s="4">
        <v>12</v>
      </c>
      <c r="G266" s="4">
        <v>12</v>
      </c>
    </row>
    <row r="267" ht="16" customHeight="1" spans="1:7">
      <c r="A267" s="3">
        <v>266</v>
      </c>
      <c r="B267" s="4" t="s">
        <v>446</v>
      </c>
      <c r="C267" s="4"/>
      <c r="D267" s="4" t="s">
        <v>43</v>
      </c>
      <c r="E267" s="4">
        <v>12</v>
      </c>
      <c r="F267" s="4">
        <v>12</v>
      </c>
      <c r="G267" s="4">
        <v>12</v>
      </c>
    </row>
    <row r="268" ht="16" customHeight="1" spans="1:7">
      <c r="A268" s="3">
        <v>267</v>
      </c>
      <c r="B268" s="4" t="s">
        <v>447</v>
      </c>
      <c r="C268" s="4"/>
      <c r="D268" s="4" t="s">
        <v>43</v>
      </c>
      <c r="E268" s="4">
        <v>12</v>
      </c>
      <c r="F268" s="4">
        <v>12</v>
      </c>
      <c r="G268" s="4">
        <v>12</v>
      </c>
    </row>
    <row r="269" ht="16" customHeight="1" spans="1:7">
      <c r="A269" s="3">
        <v>268</v>
      </c>
      <c r="B269" s="4" t="s">
        <v>448</v>
      </c>
      <c r="C269" s="4"/>
      <c r="D269" s="4" t="s">
        <v>43</v>
      </c>
      <c r="E269" s="4">
        <v>12</v>
      </c>
      <c r="F269" s="4">
        <v>12</v>
      </c>
      <c r="G269" s="4">
        <v>12</v>
      </c>
    </row>
    <row r="270" ht="16" customHeight="1" spans="1:7">
      <c r="A270" s="3">
        <v>269</v>
      </c>
      <c r="B270" s="4" t="s">
        <v>449</v>
      </c>
      <c r="C270" s="4"/>
      <c r="D270" s="4" t="s">
        <v>43</v>
      </c>
      <c r="E270" s="4">
        <v>12</v>
      </c>
      <c r="F270" s="4">
        <v>12</v>
      </c>
      <c r="G270" s="4">
        <v>12</v>
      </c>
    </row>
    <row r="271" ht="16" customHeight="1" spans="1:7">
      <c r="A271" s="3">
        <v>270</v>
      </c>
      <c r="B271" s="4" t="s">
        <v>450</v>
      </c>
      <c r="C271" s="4"/>
      <c r="D271" s="4" t="s">
        <v>43</v>
      </c>
      <c r="E271" s="4">
        <v>12</v>
      </c>
      <c r="F271" s="4">
        <v>12</v>
      </c>
      <c r="G271" s="4">
        <v>12</v>
      </c>
    </row>
    <row r="272" ht="16" customHeight="1" spans="1:7">
      <c r="A272" s="3">
        <v>271</v>
      </c>
      <c r="B272" s="4" t="s">
        <v>451</v>
      </c>
      <c r="C272" s="4"/>
      <c r="D272" s="4" t="s">
        <v>43</v>
      </c>
      <c r="E272" s="4">
        <v>12</v>
      </c>
      <c r="F272" s="4">
        <v>12</v>
      </c>
      <c r="G272" s="4">
        <v>12</v>
      </c>
    </row>
    <row r="273" ht="16" customHeight="1" spans="1:7">
      <c r="A273" s="3">
        <v>272</v>
      </c>
      <c r="B273" s="4" t="s">
        <v>452</v>
      </c>
      <c r="C273" s="4"/>
      <c r="D273" s="4" t="s">
        <v>43</v>
      </c>
      <c r="E273" s="4">
        <v>12</v>
      </c>
      <c r="F273" s="4">
        <v>12</v>
      </c>
      <c r="G273" s="4">
        <v>12</v>
      </c>
    </row>
    <row r="274" ht="16" customHeight="1" spans="1:7">
      <c r="A274" s="3">
        <v>273</v>
      </c>
      <c r="B274" s="4" t="s">
        <v>453</v>
      </c>
      <c r="C274" s="4"/>
      <c r="D274" s="4" t="s">
        <v>43</v>
      </c>
      <c r="E274" s="4">
        <v>12</v>
      </c>
      <c r="F274" s="4">
        <v>12</v>
      </c>
      <c r="G274" s="4">
        <v>12</v>
      </c>
    </row>
    <row r="275" ht="16" customHeight="1" spans="1:7">
      <c r="A275" s="3">
        <v>274</v>
      </c>
      <c r="B275" s="4" t="s">
        <v>454</v>
      </c>
      <c r="C275" s="4"/>
      <c r="D275" s="4" t="s">
        <v>43</v>
      </c>
      <c r="E275" s="4">
        <v>12</v>
      </c>
      <c r="F275" s="4">
        <v>12</v>
      </c>
      <c r="G275" s="4">
        <v>12</v>
      </c>
    </row>
    <row r="276" ht="16" customHeight="1" spans="1:7">
      <c r="A276" s="3">
        <v>275</v>
      </c>
      <c r="B276" s="4" t="s">
        <v>455</v>
      </c>
      <c r="C276" s="4"/>
      <c r="D276" s="4" t="s">
        <v>43</v>
      </c>
      <c r="E276" s="4">
        <v>12</v>
      </c>
      <c r="F276" s="4">
        <v>12</v>
      </c>
      <c r="G276" s="4">
        <v>12</v>
      </c>
    </row>
    <row r="277" ht="16" customHeight="1" spans="1:7">
      <c r="A277" s="3">
        <v>276</v>
      </c>
      <c r="B277" s="4" t="s">
        <v>456</v>
      </c>
      <c r="C277" s="4"/>
      <c r="D277" s="4" t="s">
        <v>43</v>
      </c>
      <c r="E277" s="4">
        <v>12</v>
      </c>
      <c r="F277" s="4">
        <v>12</v>
      </c>
      <c r="G277" s="4">
        <v>12</v>
      </c>
    </row>
    <row r="278" ht="16" customHeight="1" spans="1:7">
      <c r="A278" s="3">
        <v>277</v>
      </c>
      <c r="B278" s="4" t="s">
        <v>457</v>
      </c>
      <c r="C278" s="4"/>
      <c r="D278" s="4" t="s">
        <v>43</v>
      </c>
      <c r="E278" s="4">
        <v>12</v>
      </c>
      <c r="F278" s="4">
        <v>12</v>
      </c>
      <c r="G278" s="4">
        <v>12</v>
      </c>
    </row>
    <row r="279" ht="16" customHeight="1" spans="1:7">
      <c r="A279" s="3">
        <v>278</v>
      </c>
      <c r="B279" s="4" t="s">
        <v>458</v>
      </c>
      <c r="C279" s="4"/>
      <c r="D279" s="4" t="s">
        <v>43</v>
      </c>
      <c r="E279" s="4">
        <v>12</v>
      </c>
      <c r="F279" s="4">
        <v>12</v>
      </c>
      <c r="G279" s="4">
        <v>12</v>
      </c>
    </row>
    <row r="280" ht="16" customHeight="1" spans="1:7">
      <c r="A280" s="3">
        <v>279</v>
      </c>
      <c r="B280" s="4" t="s">
        <v>459</v>
      </c>
      <c r="C280" s="4"/>
      <c r="D280" s="4" t="s">
        <v>43</v>
      </c>
      <c r="E280" s="4">
        <v>12</v>
      </c>
      <c r="F280" s="4">
        <v>12</v>
      </c>
      <c r="G280" s="4">
        <v>12</v>
      </c>
    </row>
    <row r="281" ht="16" customHeight="1" spans="1:7">
      <c r="A281" s="3">
        <v>280</v>
      </c>
      <c r="B281" s="4" t="s">
        <v>460</v>
      </c>
      <c r="C281" s="4"/>
      <c r="D281" s="4" t="s">
        <v>43</v>
      </c>
      <c r="E281" s="4">
        <v>12</v>
      </c>
      <c r="F281" s="4">
        <v>12</v>
      </c>
      <c r="G281" s="4">
        <v>12</v>
      </c>
    </row>
    <row r="282" ht="16" customHeight="1" spans="1:7">
      <c r="A282" s="3">
        <v>281</v>
      </c>
      <c r="B282" s="4" t="s">
        <v>461</v>
      </c>
      <c r="C282" s="4"/>
      <c r="D282" s="4" t="s">
        <v>43</v>
      </c>
      <c r="E282" s="4">
        <v>12</v>
      </c>
      <c r="F282" s="4">
        <v>12</v>
      </c>
      <c r="G282" s="4">
        <v>12</v>
      </c>
    </row>
    <row r="283" ht="16" customHeight="1" spans="1:7">
      <c r="A283" s="3">
        <v>282</v>
      </c>
      <c r="B283" s="4" t="s">
        <v>462</v>
      </c>
      <c r="C283" s="4"/>
      <c r="D283" s="4" t="s">
        <v>43</v>
      </c>
      <c r="E283" s="4">
        <v>12</v>
      </c>
      <c r="F283" s="4">
        <v>12</v>
      </c>
      <c r="G283" s="4">
        <v>12</v>
      </c>
    </row>
    <row r="284" ht="16" customHeight="1" spans="1:7">
      <c r="A284" s="3">
        <v>283</v>
      </c>
      <c r="B284" s="4" t="s">
        <v>463</v>
      </c>
      <c r="C284" s="4"/>
      <c r="D284" s="4" t="s">
        <v>43</v>
      </c>
      <c r="E284" s="4">
        <v>12</v>
      </c>
      <c r="F284" s="4">
        <v>12</v>
      </c>
      <c r="G284" s="4">
        <v>12</v>
      </c>
    </row>
    <row r="285" ht="16" customHeight="1" spans="1:7">
      <c r="A285" s="3">
        <v>284</v>
      </c>
      <c r="B285" s="4" t="s">
        <v>464</v>
      </c>
      <c r="C285" s="4"/>
      <c r="D285" s="4" t="s">
        <v>43</v>
      </c>
      <c r="E285" s="4">
        <v>12</v>
      </c>
      <c r="F285" s="4">
        <v>12</v>
      </c>
      <c r="G285" s="4">
        <v>12</v>
      </c>
    </row>
    <row r="286" ht="16" customHeight="1" spans="1:7">
      <c r="A286" s="3">
        <v>285</v>
      </c>
      <c r="B286" s="4" t="s">
        <v>465</v>
      </c>
      <c r="C286" s="4"/>
      <c r="D286" s="4" t="s">
        <v>43</v>
      </c>
      <c r="E286" s="4">
        <v>12</v>
      </c>
      <c r="F286" s="4">
        <v>12</v>
      </c>
      <c r="G286" s="4">
        <v>12</v>
      </c>
    </row>
    <row r="287" ht="16" customHeight="1" spans="1:7">
      <c r="A287" s="3">
        <v>286</v>
      </c>
      <c r="B287" s="4" t="s">
        <v>466</v>
      </c>
      <c r="C287" s="4"/>
      <c r="D287" s="4" t="s">
        <v>43</v>
      </c>
      <c r="E287" s="4">
        <v>12</v>
      </c>
      <c r="F287" s="4">
        <v>12</v>
      </c>
      <c r="G287" s="4">
        <v>12</v>
      </c>
    </row>
    <row r="288" ht="16" customHeight="1" spans="1:7">
      <c r="A288" s="3">
        <v>287</v>
      </c>
      <c r="B288" s="4" t="s">
        <v>467</v>
      </c>
      <c r="C288" s="4"/>
      <c r="D288" s="4" t="s">
        <v>43</v>
      </c>
      <c r="E288" s="4">
        <v>12</v>
      </c>
      <c r="F288" s="4">
        <v>12</v>
      </c>
      <c r="G288" s="4">
        <v>12</v>
      </c>
    </row>
    <row r="289" ht="16" customHeight="1" spans="1:7">
      <c r="A289" s="3">
        <v>288</v>
      </c>
      <c r="B289" s="4" t="s">
        <v>468</v>
      </c>
      <c r="C289" s="4"/>
      <c r="D289" s="4" t="s">
        <v>43</v>
      </c>
      <c r="E289" s="4">
        <v>12</v>
      </c>
      <c r="F289" s="4">
        <v>12</v>
      </c>
      <c r="G289" s="4">
        <v>12</v>
      </c>
    </row>
    <row r="290" ht="16" customHeight="1" spans="1:7">
      <c r="A290" s="3">
        <v>289</v>
      </c>
      <c r="B290" s="4" t="s">
        <v>469</v>
      </c>
      <c r="C290" s="4"/>
      <c r="D290" s="4" t="s">
        <v>43</v>
      </c>
      <c r="E290" s="4">
        <v>12</v>
      </c>
      <c r="F290" s="4">
        <v>12</v>
      </c>
      <c r="G290" s="4">
        <v>12</v>
      </c>
    </row>
    <row r="291" ht="16" customHeight="1" spans="1:7">
      <c r="A291" s="3">
        <v>290</v>
      </c>
      <c r="B291" s="4" t="s">
        <v>470</v>
      </c>
      <c r="C291" s="4"/>
      <c r="D291" s="4" t="s">
        <v>43</v>
      </c>
      <c r="E291" s="4">
        <v>12</v>
      </c>
      <c r="F291" s="4">
        <v>12</v>
      </c>
      <c r="G291" s="4">
        <v>12</v>
      </c>
    </row>
    <row r="292" ht="16" customHeight="1" spans="1:7">
      <c r="A292" s="3">
        <v>291</v>
      </c>
      <c r="B292" s="4" t="s">
        <v>471</v>
      </c>
      <c r="C292" s="4"/>
      <c r="D292" s="4" t="s">
        <v>43</v>
      </c>
      <c r="E292" s="4">
        <v>12</v>
      </c>
      <c r="F292" s="4">
        <v>12</v>
      </c>
      <c r="G292" s="4">
        <v>12</v>
      </c>
    </row>
    <row r="293" ht="16" customHeight="1" spans="1:7">
      <c r="A293" s="3">
        <v>292</v>
      </c>
      <c r="B293" s="4" t="s">
        <v>472</v>
      </c>
      <c r="C293" s="4"/>
      <c r="D293" s="4" t="s">
        <v>43</v>
      </c>
      <c r="E293" s="4">
        <v>12</v>
      </c>
      <c r="F293" s="4">
        <v>12</v>
      </c>
      <c r="G293" s="4">
        <v>12</v>
      </c>
    </row>
    <row r="294" ht="16" customHeight="1" spans="1:7">
      <c r="A294" s="3">
        <v>293</v>
      </c>
      <c r="B294" s="4" t="s">
        <v>473</v>
      </c>
      <c r="C294" s="4"/>
      <c r="D294" s="4" t="s">
        <v>43</v>
      </c>
      <c r="E294" s="4">
        <v>12</v>
      </c>
      <c r="F294" s="4">
        <v>12</v>
      </c>
      <c r="G294" s="4">
        <v>12</v>
      </c>
    </row>
    <row r="295" ht="16" customHeight="1" spans="1:7">
      <c r="A295" s="3">
        <v>294</v>
      </c>
      <c r="B295" s="4" t="s">
        <v>474</v>
      </c>
      <c r="C295" s="4"/>
      <c r="D295" s="4" t="s">
        <v>43</v>
      </c>
      <c r="E295" s="4">
        <v>12</v>
      </c>
      <c r="F295" s="4">
        <v>12</v>
      </c>
      <c r="G295" s="4">
        <v>12</v>
      </c>
    </row>
    <row r="296" ht="16" customHeight="1" spans="1:7">
      <c r="A296" s="3">
        <v>295</v>
      </c>
      <c r="B296" s="4" t="s">
        <v>475</v>
      </c>
      <c r="C296" s="4"/>
      <c r="D296" s="4" t="s">
        <v>43</v>
      </c>
      <c r="E296" s="4">
        <v>12</v>
      </c>
      <c r="F296" s="4">
        <v>12</v>
      </c>
      <c r="G296" s="4">
        <v>12</v>
      </c>
    </row>
    <row r="297" ht="16" customHeight="1" spans="1:7">
      <c r="A297" s="3">
        <v>296</v>
      </c>
      <c r="B297" s="4" t="s">
        <v>476</v>
      </c>
      <c r="C297" s="4"/>
      <c r="D297" s="4" t="s">
        <v>43</v>
      </c>
      <c r="E297" s="4">
        <v>12</v>
      </c>
      <c r="F297" s="4">
        <v>12</v>
      </c>
      <c r="G297" s="4">
        <v>12</v>
      </c>
    </row>
    <row r="298" ht="16" customHeight="1" spans="1:7">
      <c r="A298" s="3">
        <v>297</v>
      </c>
      <c r="B298" s="4" t="s">
        <v>477</v>
      </c>
      <c r="C298" s="4"/>
      <c r="D298" s="4" t="s">
        <v>43</v>
      </c>
      <c r="E298" s="4">
        <v>12</v>
      </c>
      <c r="F298" s="4">
        <v>12</v>
      </c>
      <c r="G298" s="4">
        <v>12</v>
      </c>
    </row>
    <row r="299" ht="16" customHeight="1" spans="1:7">
      <c r="A299" s="3">
        <v>298</v>
      </c>
      <c r="B299" s="4" t="s">
        <v>478</v>
      </c>
      <c r="C299" s="4"/>
      <c r="D299" s="4" t="s">
        <v>43</v>
      </c>
      <c r="E299" s="4">
        <v>12</v>
      </c>
      <c r="F299" s="4">
        <v>12</v>
      </c>
      <c r="G299" s="4">
        <v>12</v>
      </c>
    </row>
    <row r="300" ht="16" customHeight="1" spans="1:7">
      <c r="A300" s="3">
        <v>299</v>
      </c>
      <c r="B300" s="4" t="s">
        <v>479</v>
      </c>
      <c r="C300" s="4"/>
      <c r="D300" s="4" t="s">
        <v>43</v>
      </c>
      <c r="E300" s="4">
        <v>12</v>
      </c>
      <c r="F300" s="4">
        <v>12</v>
      </c>
      <c r="G300" s="4">
        <v>12</v>
      </c>
    </row>
    <row r="301" ht="16" customHeight="1" spans="1:7">
      <c r="A301" s="3">
        <v>300</v>
      </c>
      <c r="B301" s="4" t="s">
        <v>480</v>
      </c>
      <c r="C301" s="4"/>
      <c r="D301" s="4" t="s">
        <v>43</v>
      </c>
      <c r="E301" s="4">
        <v>12</v>
      </c>
      <c r="F301" s="4">
        <v>12</v>
      </c>
      <c r="G301" s="4">
        <v>12</v>
      </c>
    </row>
    <row r="302" ht="16" customHeight="1" spans="1:7">
      <c r="A302" s="3">
        <v>301</v>
      </c>
      <c r="B302" s="4" t="s">
        <v>481</v>
      </c>
      <c r="C302" s="4"/>
      <c r="D302" s="4" t="s">
        <v>43</v>
      </c>
      <c r="E302" s="4">
        <v>12</v>
      </c>
      <c r="F302" s="4">
        <v>12</v>
      </c>
      <c r="G302" s="4">
        <v>12</v>
      </c>
    </row>
    <row r="303" ht="16" customHeight="1" spans="1:7">
      <c r="A303" s="5" t="s">
        <v>37</v>
      </c>
      <c r="B303" s="5"/>
      <c r="C303" s="5"/>
      <c r="D303" s="5"/>
      <c r="E303" s="5"/>
      <c r="F303" s="5"/>
      <c r="G303" s="4">
        <f>SUM(G2:G302)</f>
        <v>3612</v>
      </c>
    </row>
  </sheetData>
  <mergeCells count="1">
    <mergeCell ref="A303:F303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2"/>
  <sheetViews>
    <sheetView topLeftCell="A73" workbookViewId="0">
      <selection activeCell="C30" sqref="C30"/>
    </sheetView>
  </sheetViews>
  <sheetFormatPr defaultColWidth="8.88888888888889" defaultRowHeight="14.4"/>
  <cols>
    <col min="1" max="1" width="6.55555555555556" style="7" customWidth="1"/>
    <col min="2" max="2" width="27.4444444444444" style="6" customWidth="1"/>
    <col min="3" max="3" width="22.8888888888889" style="6" customWidth="1"/>
    <col min="4" max="4" width="10.7777777777778" style="6" customWidth="1"/>
    <col min="5" max="5" width="11.6666666666667" style="6" customWidth="1"/>
    <col min="6" max="6" width="9.22222222222222" style="6" customWidth="1"/>
    <col min="7" max="7" width="11.5555555555556" style="6" customWidth="1"/>
    <col min="8" max="8" width="8.88888888888889" style="6"/>
    <col min="9" max="9" width="25.6666666666667" style="6" customWidth="1"/>
    <col min="10" max="10" width="39" style="6" customWidth="1"/>
    <col min="11" max="16384" width="8.88888888888889" style="6"/>
  </cols>
  <sheetData>
    <row r="1" s="6" customFormat="1" ht="18" customHeight="1" spans="1:7">
      <c r="A1" s="8" t="s">
        <v>0</v>
      </c>
      <c r="B1" s="8" t="s">
        <v>32</v>
      </c>
      <c r="C1" s="8" t="s">
        <v>33</v>
      </c>
      <c r="D1" s="8" t="s">
        <v>34</v>
      </c>
      <c r="E1" s="8" t="s">
        <v>35</v>
      </c>
      <c r="F1" s="8" t="s">
        <v>36</v>
      </c>
      <c r="G1" s="8" t="s">
        <v>37</v>
      </c>
    </row>
    <row r="2" s="6" customFormat="1" ht="16" customHeight="1" spans="1:7">
      <c r="A2" s="8">
        <v>1</v>
      </c>
      <c r="B2" s="9" t="s">
        <v>38</v>
      </c>
      <c r="C2" s="4" t="s">
        <v>39</v>
      </c>
      <c r="D2" s="9" t="s">
        <v>40</v>
      </c>
      <c r="E2" s="9">
        <v>12</v>
      </c>
      <c r="F2" s="9">
        <v>12</v>
      </c>
      <c r="G2" s="9">
        <f t="shared" ref="G2:G45" si="0">F2</f>
        <v>12</v>
      </c>
    </row>
    <row r="3" s="6" customFormat="1" ht="16" customHeight="1" spans="1:7">
      <c r="A3" s="8">
        <v>2</v>
      </c>
      <c r="B3" s="9" t="s">
        <v>482</v>
      </c>
      <c r="C3" s="9"/>
      <c r="D3" s="9" t="s">
        <v>43</v>
      </c>
      <c r="E3" s="9">
        <v>16</v>
      </c>
      <c r="F3" s="9">
        <v>16</v>
      </c>
      <c r="G3" s="9">
        <f t="shared" si="0"/>
        <v>16</v>
      </c>
    </row>
    <row r="4" s="6" customFormat="1" ht="16" customHeight="1" spans="1:7">
      <c r="A4" s="8">
        <v>3</v>
      </c>
      <c r="B4" s="9" t="s">
        <v>483</v>
      </c>
      <c r="C4" s="9"/>
      <c r="D4" s="9" t="s">
        <v>484</v>
      </c>
      <c r="E4" s="9">
        <v>14</v>
      </c>
      <c r="F4" s="9">
        <v>14</v>
      </c>
      <c r="G4" s="9">
        <f t="shared" si="0"/>
        <v>14</v>
      </c>
    </row>
    <row r="5" s="6" customFormat="1" ht="16" customHeight="1" spans="1:7">
      <c r="A5" s="8">
        <v>4</v>
      </c>
      <c r="B5" s="9" t="s">
        <v>485</v>
      </c>
      <c r="C5" s="9"/>
      <c r="D5" s="9" t="s">
        <v>484</v>
      </c>
      <c r="E5" s="9">
        <v>14</v>
      </c>
      <c r="F5" s="9">
        <v>14</v>
      </c>
      <c r="G5" s="9">
        <f t="shared" si="0"/>
        <v>14</v>
      </c>
    </row>
    <row r="6" s="6" customFormat="1" ht="16" customHeight="1" spans="1:7">
      <c r="A6" s="8">
        <v>5</v>
      </c>
      <c r="B6" s="9" t="s">
        <v>486</v>
      </c>
      <c r="C6" s="9"/>
      <c r="D6" s="9" t="s">
        <v>487</v>
      </c>
      <c r="E6" s="9"/>
      <c r="F6" s="9">
        <v>4</v>
      </c>
      <c r="G6" s="9">
        <f t="shared" si="0"/>
        <v>4</v>
      </c>
    </row>
    <row r="7" s="6" customFormat="1" ht="16" customHeight="1" spans="1:7">
      <c r="A7" s="8">
        <v>6</v>
      </c>
      <c r="B7" s="9" t="s">
        <v>488</v>
      </c>
      <c r="C7" s="9"/>
      <c r="D7" s="9" t="s">
        <v>487</v>
      </c>
      <c r="E7" s="9"/>
      <c r="F7" s="9">
        <v>4</v>
      </c>
      <c r="G7" s="9">
        <f t="shared" si="0"/>
        <v>4</v>
      </c>
    </row>
    <row r="8" s="6" customFormat="1" ht="16" customHeight="1" spans="1:7">
      <c r="A8" s="8">
        <v>7</v>
      </c>
      <c r="B8" s="9" t="s">
        <v>489</v>
      </c>
      <c r="C8" s="9"/>
      <c r="D8" s="9" t="s">
        <v>487</v>
      </c>
      <c r="E8" s="9"/>
      <c r="F8" s="9">
        <v>4</v>
      </c>
      <c r="G8" s="9">
        <f t="shared" si="0"/>
        <v>4</v>
      </c>
    </row>
    <row r="9" s="6" customFormat="1" ht="16" customHeight="1" spans="1:7">
      <c r="A9" s="8">
        <v>8</v>
      </c>
      <c r="B9" s="9" t="s">
        <v>490</v>
      </c>
      <c r="C9" s="9"/>
      <c r="D9" s="9" t="s">
        <v>491</v>
      </c>
      <c r="E9" s="9"/>
      <c r="F9" s="9">
        <v>4</v>
      </c>
      <c r="G9" s="9">
        <f t="shared" si="0"/>
        <v>4</v>
      </c>
    </row>
    <row r="10" s="6" customFormat="1" ht="16" customHeight="1" spans="1:7">
      <c r="A10" s="8">
        <v>9</v>
      </c>
      <c r="B10" s="9" t="s">
        <v>492</v>
      </c>
      <c r="C10" s="9"/>
      <c r="D10" s="9" t="s">
        <v>487</v>
      </c>
      <c r="E10" s="9"/>
      <c r="F10" s="9">
        <v>4</v>
      </c>
      <c r="G10" s="9">
        <f t="shared" si="0"/>
        <v>4</v>
      </c>
    </row>
    <row r="11" s="6" customFormat="1" ht="16" customHeight="1" spans="1:7">
      <c r="A11" s="8">
        <v>10</v>
      </c>
      <c r="B11" s="9" t="s">
        <v>493</v>
      </c>
      <c r="C11" s="9"/>
      <c r="D11" s="9" t="s">
        <v>487</v>
      </c>
      <c r="E11" s="9"/>
      <c r="F11" s="9">
        <v>4</v>
      </c>
      <c r="G11" s="9">
        <f t="shared" si="0"/>
        <v>4</v>
      </c>
    </row>
    <row r="12" s="6" customFormat="1" ht="16" customHeight="1" spans="1:7">
      <c r="A12" s="8">
        <v>11</v>
      </c>
      <c r="B12" s="9" t="s">
        <v>494</v>
      </c>
      <c r="C12" s="9"/>
      <c r="D12" s="9" t="s">
        <v>487</v>
      </c>
      <c r="E12" s="9"/>
      <c r="F12" s="9">
        <v>4</v>
      </c>
      <c r="G12" s="9">
        <f t="shared" si="0"/>
        <v>4</v>
      </c>
    </row>
    <row r="13" s="6" customFormat="1" ht="16" customHeight="1" spans="1:7">
      <c r="A13" s="8">
        <v>12</v>
      </c>
      <c r="B13" s="9" t="s">
        <v>495</v>
      </c>
      <c r="C13" s="9"/>
      <c r="D13" s="9" t="s">
        <v>487</v>
      </c>
      <c r="E13" s="9"/>
      <c r="F13" s="9">
        <v>4</v>
      </c>
      <c r="G13" s="9">
        <f t="shared" si="0"/>
        <v>4</v>
      </c>
    </row>
    <row r="14" s="6" customFormat="1" ht="16" customHeight="1" spans="1:7">
      <c r="A14" s="8">
        <v>13</v>
      </c>
      <c r="B14" s="9" t="s">
        <v>130</v>
      </c>
      <c r="C14" s="9"/>
      <c r="D14" s="9" t="s">
        <v>487</v>
      </c>
      <c r="E14" s="9"/>
      <c r="F14" s="9">
        <v>4</v>
      </c>
      <c r="G14" s="9">
        <f t="shared" si="0"/>
        <v>4</v>
      </c>
    </row>
    <row r="15" s="6" customFormat="1" ht="16" customHeight="1" spans="1:7">
      <c r="A15" s="8">
        <v>14</v>
      </c>
      <c r="B15" s="9" t="s">
        <v>496</v>
      </c>
      <c r="C15" s="9"/>
      <c r="D15" s="9" t="s">
        <v>487</v>
      </c>
      <c r="E15" s="9"/>
      <c r="F15" s="9">
        <v>4</v>
      </c>
      <c r="G15" s="9">
        <f t="shared" si="0"/>
        <v>4</v>
      </c>
    </row>
    <row r="16" s="6" customFormat="1" ht="16" customHeight="1" spans="1:7">
      <c r="A16" s="8">
        <v>15</v>
      </c>
      <c r="B16" s="9" t="s">
        <v>497</v>
      </c>
      <c r="C16" s="9"/>
      <c r="D16" s="9" t="s">
        <v>487</v>
      </c>
      <c r="E16" s="9"/>
      <c r="F16" s="9">
        <v>4</v>
      </c>
      <c r="G16" s="9">
        <f t="shared" si="0"/>
        <v>4</v>
      </c>
    </row>
    <row r="17" s="6" customFormat="1" ht="16" customHeight="1" spans="1:7">
      <c r="A17" s="8">
        <v>16</v>
      </c>
      <c r="B17" s="9" t="s">
        <v>498</v>
      </c>
      <c r="C17" s="9"/>
      <c r="D17" s="9" t="s">
        <v>487</v>
      </c>
      <c r="E17" s="9"/>
      <c r="F17" s="9">
        <v>4</v>
      </c>
      <c r="G17" s="9">
        <f t="shared" si="0"/>
        <v>4</v>
      </c>
    </row>
    <row r="18" s="6" customFormat="1" ht="16" customHeight="1" spans="1:7">
      <c r="A18" s="8">
        <v>17</v>
      </c>
      <c r="B18" s="9" t="s">
        <v>44</v>
      </c>
      <c r="C18" s="10" t="s">
        <v>45</v>
      </c>
      <c r="D18" s="9" t="s">
        <v>491</v>
      </c>
      <c r="E18" s="9"/>
      <c r="F18" s="9">
        <v>4</v>
      </c>
      <c r="G18" s="9">
        <f t="shared" si="0"/>
        <v>4</v>
      </c>
    </row>
    <row r="19" s="6" customFormat="1" ht="16" customHeight="1" spans="1:7">
      <c r="A19" s="8">
        <v>18</v>
      </c>
      <c r="B19" s="9" t="s">
        <v>47</v>
      </c>
      <c r="C19" s="10" t="s">
        <v>48</v>
      </c>
      <c r="D19" s="9" t="s">
        <v>491</v>
      </c>
      <c r="E19" s="9"/>
      <c r="F19" s="9">
        <v>4</v>
      </c>
      <c r="G19" s="9">
        <f t="shared" si="0"/>
        <v>4</v>
      </c>
    </row>
    <row r="20" s="6" customFormat="1" ht="16" customHeight="1" spans="1:7">
      <c r="A20" s="8">
        <v>19</v>
      </c>
      <c r="B20" s="9" t="s">
        <v>96</v>
      </c>
      <c r="C20" s="10" t="s">
        <v>97</v>
      </c>
      <c r="D20" s="9" t="s">
        <v>487</v>
      </c>
      <c r="E20" s="9"/>
      <c r="F20" s="9">
        <v>4</v>
      </c>
      <c r="G20" s="9">
        <f t="shared" si="0"/>
        <v>4</v>
      </c>
    </row>
    <row r="21" s="6" customFormat="1" ht="16" customHeight="1" spans="1:7">
      <c r="A21" s="8">
        <v>20</v>
      </c>
      <c r="B21" s="9" t="s">
        <v>98</v>
      </c>
      <c r="C21" s="10" t="s">
        <v>99</v>
      </c>
      <c r="D21" s="9" t="s">
        <v>487</v>
      </c>
      <c r="E21" s="9"/>
      <c r="F21" s="9">
        <v>4</v>
      </c>
      <c r="G21" s="9">
        <f t="shared" si="0"/>
        <v>4</v>
      </c>
    </row>
    <row r="22" s="6" customFormat="1" ht="16" customHeight="1" spans="1:7">
      <c r="A22" s="8">
        <v>21</v>
      </c>
      <c r="B22" s="9" t="s">
        <v>101</v>
      </c>
      <c r="C22" s="10" t="s">
        <v>102</v>
      </c>
      <c r="D22" s="9" t="s">
        <v>487</v>
      </c>
      <c r="E22" s="9"/>
      <c r="F22" s="9">
        <v>4</v>
      </c>
      <c r="G22" s="9">
        <f t="shared" si="0"/>
        <v>4</v>
      </c>
    </row>
    <row r="23" s="6" customFormat="1" ht="16" customHeight="1" spans="1:7">
      <c r="A23" s="8">
        <v>22</v>
      </c>
      <c r="B23" s="9" t="s">
        <v>103</v>
      </c>
      <c r="C23" s="10" t="s">
        <v>104</v>
      </c>
      <c r="D23" s="9" t="s">
        <v>487</v>
      </c>
      <c r="E23" s="9"/>
      <c r="F23" s="9">
        <v>4</v>
      </c>
      <c r="G23" s="9">
        <f t="shared" si="0"/>
        <v>4</v>
      </c>
    </row>
    <row r="24" s="6" customFormat="1" ht="16" customHeight="1" spans="1:7">
      <c r="A24" s="8">
        <v>23</v>
      </c>
      <c r="B24" s="9" t="s">
        <v>499</v>
      </c>
      <c r="C24" s="11"/>
      <c r="D24" s="9" t="s">
        <v>487</v>
      </c>
      <c r="E24" s="9"/>
      <c r="F24" s="9">
        <v>4</v>
      </c>
      <c r="G24" s="9">
        <f t="shared" si="0"/>
        <v>4</v>
      </c>
    </row>
    <row r="25" s="6" customFormat="1" ht="16" customHeight="1" spans="1:7">
      <c r="A25" s="8">
        <v>24</v>
      </c>
      <c r="B25" s="9" t="s">
        <v>82</v>
      </c>
      <c r="C25" s="10" t="s">
        <v>83</v>
      </c>
      <c r="D25" s="9" t="s">
        <v>491</v>
      </c>
      <c r="E25" s="9"/>
      <c r="F25" s="9">
        <v>4</v>
      </c>
      <c r="G25" s="9">
        <f t="shared" si="0"/>
        <v>4</v>
      </c>
    </row>
    <row r="26" s="6" customFormat="1" ht="16" customHeight="1" spans="1:7">
      <c r="A26" s="8">
        <v>25</v>
      </c>
      <c r="B26" s="9" t="s">
        <v>80</v>
      </c>
      <c r="C26" s="10" t="s">
        <v>81</v>
      </c>
      <c r="D26" s="9" t="s">
        <v>491</v>
      </c>
      <c r="E26" s="9"/>
      <c r="F26" s="9">
        <v>4</v>
      </c>
      <c r="G26" s="9">
        <f t="shared" si="0"/>
        <v>4</v>
      </c>
    </row>
    <row r="27" s="6" customFormat="1" ht="16" customHeight="1" spans="1:7">
      <c r="A27" s="8">
        <v>26</v>
      </c>
      <c r="B27" s="9" t="s">
        <v>107</v>
      </c>
      <c r="C27" s="10" t="s">
        <v>108</v>
      </c>
      <c r="D27" s="9" t="s">
        <v>487</v>
      </c>
      <c r="E27" s="9"/>
      <c r="F27" s="9">
        <v>4</v>
      </c>
      <c r="G27" s="9">
        <f t="shared" si="0"/>
        <v>4</v>
      </c>
    </row>
    <row r="28" s="6" customFormat="1" ht="16" customHeight="1" spans="1:7">
      <c r="A28" s="8">
        <v>27</v>
      </c>
      <c r="B28" s="9" t="s">
        <v>115</v>
      </c>
      <c r="C28" s="10" t="s">
        <v>116</v>
      </c>
      <c r="D28" s="9" t="s">
        <v>487</v>
      </c>
      <c r="E28" s="9"/>
      <c r="F28" s="9">
        <v>4</v>
      </c>
      <c r="G28" s="9">
        <f t="shared" si="0"/>
        <v>4</v>
      </c>
    </row>
    <row r="29" s="6" customFormat="1" ht="16" customHeight="1" spans="1:7">
      <c r="A29" s="8">
        <v>28</v>
      </c>
      <c r="B29" s="9" t="s">
        <v>117</v>
      </c>
      <c r="C29" s="10" t="s">
        <v>118</v>
      </c>
      <c r="D29" s="9" t="s">
        <v>487</v>
      </c>
      <c r="E29" s="9"/>
      <c r="F29" s="9">
        <v>4</v>
      </c>
      <c r="G29" s="9">
        <f t="shared" si="0"/>
        <v>4</v>
      </c>
    </row>
    <row r="30" s="6" customFormat="1" ht="16" customHeight="1" spans="1:7">
      <c r="A30" s="8">
        <v>29</v>
      </c>
      <c r="B30" s="9" t="s">
        <v>121</v>
      </c>
      <c r="C30" s="10" t="s">
        <v>122</v>
      </c>
      <c r="D30" s="9" t="s">
        <v>491</v>
      </c>
      <c r="E30" s="9"/>
      <c r="F30" s="9">
        <v>4</v>
      </c>
      <c r="G30" s="9">
        <f t="shared" si="0"/>
        <v>4</v>
      </c>
    </row>
    <row r="31" s="6" customFormat="1" ht="16" customHeight="1" spans="1:7">
      <c r="A31" s="8">
        <v>30</v>
      </c>
      <c r="B31" s="9" t="s">
        <v>119</v>
      </c>
      <c r="C31" s="10" t="s">
        <v>120</v>
      </c>
      <c r="D31" s="9" t="s">
        <v>491</v>
      </c>
      <c r="E31" s="9"/>
      <c r="F31" s="9">
        <v>4</v>
      </c>
      <c r="G31" s="9">
        <f t="shared" si="0"/>
        <v>4</v>
      </c>
    </row>
    <row r="32" s="6" customFormat="1" ht="16" customHeight="1" spans="1:10">
      <c r="A32" s="8">
        <v>31</v>
      </c>
      <c r="B32" s="12" t="s">
        <v>500</v>
      </c>
      <c r="C32" s="12"/>
      <c r="D32" s="12" t="s">
        <v>40</v>
      </c>
      <c r="E32" s="9"/>
      <c r="F32" s="9">
        <v>16</v>
      </c>
      <c r="G32" s="9">
        <f t="shared" si="0"/>
        <v>16</v>
      </c>
      <c r="I32" s="13" t="s">
        <v>501</v>
      </c>
      <c r="J32" s="14" t="s">
        <v>502</v>
      </c>
    </row>
    <row r="33" s="6" customFormat="1" ht="16" customHeight="1" spans="1:10">
      <c r="A33" s="8">
        <v>32</v>
      </c>
      <c r="B33" s="12" t="s">
        <v>503</v>
      </c>
      <c r="C33" s="12"/>
      <c r="D33" s="12" t="s">
        <v>40</v>
      </c>
      <c r="E33" s="9"/>
      <c r="F33" s="9">
        <v>16</v>
      </c>
      <c r="G33" s="9">
        <f t="shared" si="0"/>
        <v>16</v>
      </c>
      <c r="I33" s="15" t="s">
        <v>504</v>
      </c>
      <c r="J33" s="14" t="s">
        <v>505</v>
      </c>
    </row>
    <row r="34" s="6" customFormat="1" ht="16" customHeight="1" spans="1:10">
      <c r="A34" s="8">
        <v>33</v>
      </c>
      <c r="B34" s="12" t="s">
        <v>506</v>
      </c>
      <c r="C34" s="12"/>
      <c r="D34" s="12" t="s">
        <v>40</v>
      </c>
      <c r="E34" s="9"/>
      <c r="F34" s="9">
        <v>16</v>
      </c>
      <c r="G34" s="9">
        <f t="shared" si="0"/>
        <v>16</v>
      </c>
      <c r="I34" s="15" t="s">
        <v>507</v>
      </c>
      <c r="J34" s="14" t="s">
        <v>508</v>
      </c>
    </row>
    <row r="35" s="6" customFormat="1" ht="16" customHeight="1" spans="1:10">
      <c r="A35" s="8">
        <v>34</v>
      </c>
      <c r="B35" s="12" t="s">
        <v>509</v>
      </c>
      <c r="C35" s="12"/>
      <c r="D35" s="12" t="s">
        <v>40</v>
      </c>
      <c r="E35" s="9"/>
      <c r="F35" s="9">
        <v>16</v>
      </c>
      <c r="G35" s="9">
        <f t="shared" si="0"/>
        <v>16</v>
      </c>
      <c r="I35" s="16" t="s">
        <v>510</v>
      </c>
      <c r="J35" s="14" t="s">
        <v>511</v>
      </c>
    </row>
    <row r="36" s="6" customFormat="1" ht="16" customHeight="1" spans="1:9">
      <c r="A36" s="8">
        <v>35</v>
      </c>
      <c r="B36" s="12" t="s">
        <v>512</v>
      </c>
      <c r="C36" s="12"/>
      <c r="D36" s="12" t="s">
        <v>40</v>
      </c>
      <c r="E36" s="9"/>
      <c r="F36" s="9">
        <v>16</v>
      </c>
      <c r="G36" s="9">
        <f t="shared" si="0"/>
        <v>16</v>
      </c>
      <c r="I36" s="1"/>
    </row>
    <row r="37" s="6" customFormat="1" ht="16" customHeight="1" spans="1:9">
      <c r="A37" s="8">
        <v>36</v>
      </c>
      <c r="B37" s="12" t="s">
        <v>513</v>
      </c>
      <c r="C37" s="12"/>
      <c r="D37" s="12" t="s">
        <v>40</v>
      </c>
      <c r="E37" s="9"/>
      <c r="F37" s="9">
        <v>16</v>
      </c>
      <c r="G37" s="9">
        <f t="shared" si="0"/>
        <v>16</v>
      </c>
      <c r="I37" s="1"/>
    </row>
    <row r="38" s="6" customFormat="1" ht="16" customHeight="1" spans="1:9">
      <c r="A38" s="8">
        <v>37</v>
      </c>
      <c r="B38" s="12" t="s">
        <v>514</v>
      </c>
      <c r="C38" s="12"/>
      <c r="D38" s="12" t="s">
        <v>40</v>
      </c>
      <c r="E38" s="9"/>
      <c r="F38" s="9">
        <v>16</v>
      </c>
      <c r="G38" s="9">
        <f t="shared" si="0"/>
        <v>16</v>
      </c>
      <c r="I38" s="1"/>
    </row>
    <row r="39" s="6" customFormat="1" ht="16" customHeight="1" spans="1:9">
      <c r="A39" s="8">
        <v>38</v>
      </c>
      <c r="B39" s="12" t="s">
        <v>515</v>
      </c>
      <c r="C39" s="12"/>
      <c r="D39" s="12" t="s">
        <v>40</v>
      </c>
      <c r="E39" s="9"/>
      <c r="F39" s="9">
        <v>16</v>
      </c>
      <c r="G39" s="9">
        <f t="shared" si="0"/>
        <v>16</v>
      </c>
      <c r="I39" s="1"/>
    </row>
    <row r="40" s="6" customFormat="1" ht="16" customHeight="1" spans="1:9">
      <c r="A40" s="8">
        <v>39</v>
      </c>
      <c r="B40" s="12" t="s">
        <v>516</v>
      </c>
      <c r="C40" s="12"/>
      <c r="D40" s="12" t="s">
        <v>40</v>
      </c>
      <c r="E40" s="9"/>
      <c r="F40" s="9">
        <v>16</v>
      </c>
      <c r="G40" s="9">
        <f t="shared" si="0"/>
        <v>16</v>
      </c>
      <c r="I40" s="1"/>
    </row>
    <row r="41" s="6" customFormat="1" ht="16" customHeight="1" spans="1:9">
      <c r="A41" s="8">
        <v>40</v>
      </c>
      <c r="B41" s="12" t="s">
        <v>517</v>
      </c>
      <c r="C41" s="12"/>
      <c r="D41" s="12" t="s">
        <v>40</v>
      </c>
      <c r="E41" s="9"/>
      <c r="F41" s="9">
        <v>16</v>
      </c>
      <c r="G41" s="9">
        <f t="shared" si="0"/>
        <v>16</v>
      </c>
      <c r="I41" s="1"/>
    </row>
    <row r="42" s="6" customFormat="1" ht="16" customHeight="1" spans="1:9">
      <c r="A42" s="8">
        <v>41</v>
      </c>
      <c r="B42" s="12" t="s">
        <v>518</v>
      </c>
      <c r="C42" s="12"/>
      <c r="D42" s="12" t="s">
        <v>40</v>
      </c>
      <c r="E42" s="9"/>
      <c r="F42" s="9">
        <v>16</v>
      </c>
      <c r="G42" s="9">
        <f t="shared" si="0"/>
        <v>16</v>
      </c>
      <c r="I42" s="1"/>
    </row>
    <row r="43" s="6" customFormat="1" ht="16" customHeight="1" spans="1:9">
      <c r="A43" s="8">
        <v>42</v>
      </c>
      <c r="B43" s="12" t="s">
        <v>519</v>
      </c>
      <c r="C43" s="12"/>
      <c r="D43" s="12" t="s">
        <v>40</v>
      </c>
      <c r="E43" s="9"/>
      <c r="F43" s="9">
        <v>16</v>
      </c>
      <c r="G43" s="9">
        <f t="shared" si="0"/>
        <v>16</v>
      </c>
      <c r="I43" s="1"/>
    </row>
    <row r="44" s="6" customFormat="1" ht="16" customHeight="1" spans="1:9">
      <c r="A44" s="8">
        <v>43</v>
      </c>
      <c r="B44" s="12" t="s">
        <v>520</v>
      </c>
      <c r="C44" s="12"/>
      <c r="D44" s="12" t="s">
        <v>40</v>
      </c>
      <c r="E44" s="9"/>
      <c r="F44" s="9">
        <v>16</v>
      </c>
      <c r="G44" s="9">
        <f t="shared" si="0"/>
        <v>16</v>
      </c>
      <c r="I44" s="1"/>
    </row>
    <row r="45" s="6" customFormat="1" ht="16" customHeight="1" spans="1:9">
      <c r="A45" s="8">
        <v>44</v>
      </c>
      <c r="B45" s="12" t="s">
        <v>521</v>
      </c>
      <c r="C45" s="12"/>
      <c r="D45" s="12" t="s">
        <v>40</v>
      </c>
      <c r="E45" s="9"/>
      <c r="F45" s="9">
        <v>16</v>
      </c>
      <c r="G45" s="9">
        <f t="shared" si="0"/>
        <v>16</v>
      </c>
      <c r="I45" s="1"/>
    </row>
    <row r="46" s="6" customFormat="1" ht="16" customHeight="1" spans="1:9">
      <c r="A46" s="8">
        <v>45</v>
      </c>
      <c r="B46" s="12" t="s">
        <v>522</v>
      </c>
      <c r="C46" s="12"/>
      <c r="D46" s="12" t="s">
        <v>40</v>
      </c>
      <c r="E46" s="9"/>
      <c r="F46" s="9">
        <v>16</v>
      </c>
      <c r="G46" s="9">
        <f t="shared" ref="G46:G52" si="1">F46</f>
        <v>16</v>
      </c>
      <c r="I46" s="1"/>
    </row>
    <row r="47" s="6" customFormat="1" ht="16" customHeight="1" spans="1:9">
      <c r="A47" s="8">
        <v>46</v>
      </c>
      <c r="B47" s="12" t="s">
        <v>523</v>
      </c>
      <c r="C47" s="12"/>
      <c r="D47" s="12" t="s">
        <v>40</v>
      </c>
      <c r="E47" s="9"/>
      <c r="F47" s="9">
        <v>16</v>
      </c>
      <c r="G47" s="9">
        <f t="shared" si="1"/>
        <v>16</v>
      </c>
      <c r="I47" s="1"/>
    </row>
    <row r="48" s="6" customFormat="1" ht="16" customHeight="1" spans="1:9">
      <c r="A48" s="8">
        <v>47</v>
      </c>
      <c r="B48" s="12" t="s">
        <v>524</v>
      </c>
      <c r="C48" s="12"/>
      <c r="D48" s="12" t="s">
        <v>40</v>
      </c>
      <c r="E48" s="9"/>
      <c r="F48" s="9">
        <v>16</v>
      </c>
      <c r="G48" s="9">
        <f t="shared" si="1"/>
        <v>16</v>
      </c>
      <c r="I48" s="1"/>
    </row>
    <row r="49" s="6" customFormat="1" ht="16" customHeight="1" spans="1:9">
      <c r="A49" s="8">
        <v>48</v>
      </c>
      <c r="B49" s="12" t="s">
        <v>525</v>
      </c>
      <c r="C49" s="12"/>
      <c r="D49" s="12" t="s">
        <v>40</v>
      </c>
      <c r="E49" s="9"/>
      <c r="F49" s="9">
        <v>16</v>
      </c>
      <c r="G49" s="9">
        <f t="shared" si="1"/>
        <v>16</v>
      </c>
      <c r="I49" s="1"/>
    </row>
    <row r="50" s="6" customFormat="1" ht="16" customHeight="1" spans="1:9">
      <c r="A50" s="8">
        <v>49</v>
      </c>
      <c r="B50" s="12" t="s">
        <v>526</v>
      </c>
      <c r="C50" s="12"/>
      <c r="D50" s="12" t="s">
        <v>40</v>
      </c>
      <c r="E50" s="9"/>
      <c r="F50" s="9">
        <v>16</v>
      </c>
      <c r="G50" s="9">
        <f t="shared" si="1"/>
        <v>16</v>
      </c>
      <c r="I50" s="1"/>
    </row>
    <row r="51" s="6" customFormat="1" ht="16" customHeight="1" spans="1:9">
      <c r="A51" s="8">
        <v>50</v>
      </c>
      <c r="B51" s="12" t="s">
        <v>527</v>
      </c>
      <c r="C51" s="12"/>
      <c r="D51" s="12" t="s">
        <v>40</v>
      </c>
      <c r="E51" s="9"/>
      <c r="F51" s="9">
        <v>16</v>
      </c>
      <c r="G51" s="9">
        <f t="shared" si="1"/>
        <v>16</v>
      </c>
      <c r="I51" s="1"/>
    </row>
    <row r="52" s="6" customFormat="1" ht="16" customHeight="1" spans="1:9">
      <c r="A52" s="8">
        <v>51</v>
      </c>
      <c r="B52" s="12" t="s">
        <v>528</v>
      </c>
      <c r="C52" s="12"/>
      <c r="D52" s="12" t="s">
        <v>40</v>
      </c>
      <c r="E52" s="9"/>
      <c r="F52" s="9">
        <v>16</v>
      </c>
      <c r="G52" s="9">
        <f t="shared" si="1"/>
        <v>16</v>
      </c>
      <c r="I52" s="1"/>
    </row>
    <row r="53" s="6" customFormat="1" ht="16" customHeight="1" spans="1:9">
      <c r="A53" s="8">
        <v>52</v>
      </c>
      <c r="B53" s="12" t="s">
        <v>529</v>
      </c>
      <c r="C53" s="12"/>
      <c r="D53" s="12" t="s">
        <v>40</v>
      </c>
      <c r="E53" s="9"/>
      <c r="F53" s="9">
        <v>16</v>
      </c>
      <c r="G53" s="9">
        <f t="shared" ref="G53:G91" si="2">F53</f>
        <v>16</v>
      </c>
      <c r="I53" s="1"/>
    </row>
    <row r="54" s="6" customFormat="1" ht="16" customHeight="1" spans="1:9">
      <c r="A54" s="8">
        <v>53</v>
      </c>
      <c r="B54" s="12" t="s">
        <v>530</v>
      </c>
      <c r="C54" s="12"/>
      <c r="D54" s="12" t="s">
        <v>40</v>
      </c>
      <c r="E54" s="9"/>
      <c r="F54" s="9">
        <v>16</v>
      </c>
      <c r="G54" s="9">
        <f t="shared" si="2"/>
        <v>16</v>
      </c>
      <c r="I54" s="1"/>
    </row>
    <row r="55" s="6" customFormat="1" ht="16" customHeight="1" spans="1:9">
      <c r="A55" s="8">
        <v>54</v>
      </c>
      <c r="B55" s="12" t="s">
        <v>531</v>
      </c>
      <c r="C55" s="12"/>
      <c r="D55" s="12" t="s">
        <v>40</v>
      </c>
      <c r="E55" s="9"/>
      <c r="F55" s="9">
        <v>16</v>
      </c>
      <c r="G55" s="9">
        <f t="shared" si="2"/>
        <v>16</v>
      </c>
      <c r="I55" s="1"/>
    </row>
    <row r="56" s="6" customFormat="1" ht="16" customHeight="1" spans="1:9">
      <c r="A56" s="8">
        <v>55</v>
      </c>
      <c r="B56" s="12" t="s">
        <v>532</v>
      </c>
      <c r="C56" s="12"/>
      <c r="D56" s="12" t="s">
        <v>40</v>
      </c>
      <c r="E56" s="9"/>
      <c r="F56" s="9">
        <v>16</v>
      </c>
      <c r="G56" s="9">
        <f t="shared" si="2"/>
        <v>16</v>
      </c>
      <c r="I56" s="1"/>
    </row>
    <row r="57" s="6" customFormat="1" ht="16" customHeight="1" spans="1:9">
      <c r="A57" s="8">
        <v>56</v>
      </c>
      <c r="B57" s="12" t="s">
        <v>533</v>
      </c>
      <c r="C57" s="12"/>
      <c r="D57" s="12" t="s">
        <v>40</v>
      </c>
      <c r="E57" s="9"/>
      <c r="F57" s="9">
        <v>16</v>
      </c>
      <c r="G57" s="9">
        <f t="shared" si="2"/>
        <v>16</v>
      </c>
      <c r="I57" s="1"/>
    </row>
    <row r="58" s="6" customFormat="1" ht="16" customHeight="1" spans="1:9">
      <c r="A58" s="8">
        <v>57</v>
      </c>
      <c r="B58" s="12" t="s">
        <v>534</v>
      </c>
      <c r="C58" s="12"/>
      <c r="D58" s="12" t="s">
        <v>40</v>
      </c>
      <c r="E58" s="9"/>
      <c r="F58" s="9">
        <v>16</v>
      </c>
      <c r="G58" s="9">
        <f t="shared" si="2"/>
        <v>16</v>
      </c>
      <c r="I58" s="1"/>
    </row>
    <row r="59" s="6" customFormat="1" ht="16" customHeight="1" spans="1:9">
      <c r="A59" s="8">
        <v>58</v>
      </c>
      <c r="B59" s="12" t="s">
        <v>535</v>
      </c>
      <c r="C59" s="12"/>
      <c r="D59" s="12" t="s">
        <v>40</v>
      </c>
      <c r="E59" s="9"/>
      <c r="F59" s="9">
        <v>16</v>
      </c>
      <c r="G59" s="9">
        <f t="shared" si="2"/>
        <v>16</v>
      </c>
      <c r="I59" s="1"/>
    </row>
    <row r="60" s="6" customFormat="1" ht="16" customHeight="1" spans="1:9">
      <c r="A60" s="8">
        <v>59</v>
      </c>
      <c r="B60" s="12" t="s">
        <v>536</v>
      </c>
      <c r="C60" s="12"/>
      <c r="D60" s="12" t="s">
        <v>40</v>
      </c>
      <c r="E60" s="9"/>
      <c r="F60" s="9">
        <v>16</v>
      </c>
      <c r="G60" s="9">
        <f t="shared" si="2"/>
        <v>16</v>
      </c>
      <c r="I60" s="1"/>
    </row>
    <row r="61" s="6" customFormat="1" ht="16" customHeight="1" spans="1:9">
      <c r="A61" s="8">
        <v>60</v>
      </c>
      <c r="B61" s="12" t="s">
        <v>537</v>
      </c>
      <c r="C61" s="12"/>
      <c r="D61" s="12" t="s">
        <v>40</v>
      </c>
      <c r="E61" s="9"/>
      <c r="F61" s="9">
        <v>16</v>
      </c>
      <c r="G61" s="9">
        <f t="shared" si="2"/>
        <v>16</v>
      </c>
      <c r="I61" s="1"/>
    </row>
    <row r="62" s="6" customFormat="1" ht="16" customHeight="1" spans="1:9">
      <c r="A62" s="8">
        <v>61</v>
      </c>
      <c r="B62" s="12" t="s">
        <v>538</v>
      </c>
      <c r="C62" s="12"/>
      <c r="D62" s="12" t="s">
        <v>40</v>
      </c>
      <c r="E62" s="9"/>
      <c r="F62" s="9">
        <v>16</v>
      </c>
      <c r="G62" s="9">
        <f t="shared" si="2"/>
        <v>16</v>
      </c>
      <c r="I62" s="1"/>
    </row>
    <row r="63" s="6" customFormat="1" ht="16" customHeight="1" spans="1:9">
      <c r="A63" s="8">
        <v>62</v>
      </c>
      <c r="B63" s="12" t="s">
        <v>539</v>
      </c>
      <c r="C63" s="12"/>
      <c r="D63" s="12" t="s">
        <v>40</v>
      </c>
      <c r="E63" s="9"/>
      <c r="F63" s="9">
        <v>16</v>
      </c>
      <c r="G63" s="9">
        <f t="shared" si="2"/>
        <v>16</v>
      </c>
      <c r="I63" s="1"/>
    </row>
    <row r="64" s="6" customFormat="1" ht="16" customHeight="1" spans="1:9">
      <c r="A64" s="8">
        <v>63</v>
      </c>
      <c r="B64" s="12" t="s">
        <v>540</v>
      </c>
      <c r="C64" s="12"/>
      <c r="D64" s="12" t="s">
        <v>40</v>
      </c>
      <c r="E64" s="9"/>
      <c r="F64" s="9">
        <v>16</v>
      </c>
      <c r="G64" s="9">
        <f t="shared" si="2"/>
        <v>16</v>
      </c>
      <c r="I64" s="1"/>
    </row>
    <row r="65" s="6" customFormat="1" ht="16" customHeight="1" spans="1:9">
      <c r="A65" s="8">
        <v>64</v>
      </c>
      <c r="B65" s="12" t="s">
        <v>541</v>
      </c>
      <c r="C65" s="12"/>
      <c r="D65" s="12" t="s">
        <v>40</v>
      </c>
      <c r="E65" s="9"/>
      <c r="F65" s="9">
        <v>16</v>
      </c>
      <c r="G65" s="9">
        <f t="shared" si="2"/>
        <v>16</v>
      </c>
      <c r="I65" s="1"/>
    </row>
    <row r="66" s="6" customFormat="1" ht="16" customHeight="1" spans="1:9">
      <c r="A66" s="8">
        <v>65</v>
      </c>
      <c r="B66" s="12" t="s">
        <v>542</v>
      </c>
      <c r="C66" s="12"/>
      <c r="D66" s="12" t="s">
        <v>40</v>
      </c>
      <c r="E66" s="9"/>
      <c r="F66" s="9">
        <v>16</v>
      </c>
      <c r="G66" s="9">
        <f t="shared" si="2"/>
        <v>16</v>
      </c>
      <c r="I66" s="1"/>
    </row>
    <row r="67" s="6" customFormat="1" ht="16" customHeight="1" spans="1:10">
      <c r="A67" s="8">
        <v>66</v>
      </c>
      <c r="B67" s="17" t="s">
        <v>543</v>
      </c>
      <c r="C67" s="17"/>
      <c r="D67" s="17" t="s">
        <v>40</v>
      </c>
      <c r="E67" s="9"/>
      <c r="F67" s="9">
        <v>8</v>
      </c>
      <c r="G67" s="9">
        <f t="shared" si="2"/>
        <v>8</v>
      </c>
      <c r="I67" s="21" t="s">
        <v>544</v>
      </c>
      <c r="J67" s="14" t="s">
        <v>545</v>
      </c>
    </row>
    <row r="68" s="6" customFormat="1" ht="16" customHeight="1" spans="1:10">
      <c r="A68" s="8">
        <v>67</v>
      </c>
      <c r="B68" s="17" t="s">
        <v>546</v>
      </c>
      <c r="C68" s="17"/>
      <c r="D68" s="17" t="s">
        <v>40</v>
      </c>
      <c r="E68" s="9"/>
      <c r="F68" s="9">
        <v>8</v>
      </c>
      <c r="G68" s="9">
        <f t="shared" si="2"/>
        <v>8</v>
      </c>
      <c r="I68" s="22" t="s">
        <v>547</v>
      </c>
      <c r="J68" s="14" t="s">
        <v>548</v>
      </c>
    </row>
    <row r="69" s="6" customFormat="1" ht="16" customHeight="1" spans="1:9">
      <c r="A69" s="8">
        <v>68</v>
      </c>
      <c r="B69" s="17" t="s">
        <v>549</v>
      </c>
      <c r="C69" s="17"/>
      <c r="D69" s="17" t="s">
        <v>40</v>
      </c>
      <c r="E69" s="9"/>
      <c r="F69" s="9">
        <v>8</v>
      </c>
      <c r="G69" s="9">
        <f t="shared" si="2"/>
        <v>8</v>
      </c>
      <c r="I69" s="1"/>
    </row>
    <row r="70" s="6" customFormat="1" ht="16" customHeight="1" spans="1:9">
      <c r="A70" s="8">
        <v>69</v>
      </c>
      <c r="B70" s="17" t="s">
        <v>550</v>
      </c>
      <c r="C70" s="17"/>
      <c r="D70" s="17" t="s">
        <v>40</v>
      </c>
      <c r="E70" s="9"/>
      <c r="F70" s="9">
        <v>8</v>
      </c>
      <c r="G70" s="9">
        <f t="shared" si="2"/>
        <v>8</v>
      </c>
      <c r="I70" s="1"/>
    </row>
    <row r="71" s="6" customFormat="1" ht="16" customHeight="1" spans="1:9">
      <c r="A71" s="8">
        <v>70</v>
      </c>
      <c r="B71" s="17" t="s">
        <v>551</v>
      </c>
      <c r="C71" s="17"/>
      <c r="D71" s="17" t="s">
        <v>40</v>
      </c>
      <c r="E71" s="9"/>
      <c r="F71" s="9">
        <v>8</v>
      </c>
      <c r="G71" s="9">
        <f t="shared" si="2"/>
        <v>8</v>
      </c>
      <c r="I71" s="1"/>
    </row>
    <row r="72" s="6" customFormat="1" ht="16" customHeight="1" spans="1:9">
      <c r="A72" s="8">
        <v>71</v>
      </c>
      <c r="B72" s="17" t="s">
        <v>552</v>
      </c>
      <c r="C72" s="17"/>
      <c r="D72" s="17" t="s">
        <v>40</v>
      </c>
      <c r="E72" s="9"/>
      <c r="F72" s="9">
        <v>8</v>
      </c>
      <c r="G72" s="9">
        <f t="shared" si="2"/>
        <v>8</v>
      </c>
      <c r="I72" s="1"/>
    </row>
    <row r="73" s="6" customFormat="1" ht="16" customHeight="1" spans="1:10">
      <c r="A73" s="8">
        <v>72</v>
      </c>
      <c r="B73" s="17" t="s">
        <v>553</v>
      </c>
      <c r="C73" s="17"/>
      <c r="D73" s="17" t="s">
        <v>40</v>
      </c>
      <c r="E73" s="9"/>
      <c r="F73" s="9">
        <v>8</v>
      </c>
      <c r="G73" s="9">
        <f t="shared" si="2"/>
        <v>8</v>
      </c>
      <c r="I73" s="23" t="s">
        <v>554</v>
      </c>
      <c r="J73" s="14" t="s">
        <v>555</v>
      </c>
    </row>
    <row r="74" s="6" customFormat="1" ht="16" customHeight="1" spans="1:10">
      <c r="A74" s="8">
        <v>73</v>
      </c>
      <c r="B74" s="17" t="s">
        <v>556</v>
      </c>
      <c r="C74" s="17"/>
      <c r="D74" s="17" t="s">
        <v>40</v>
      </c>
      <c r="E74" s="9"/>
      <c r="F74" s="9">
        <v>8</v>
      </c>
      <c r="G74" s="9">
        <f t="shared" si="2"/>
        <v>8</v>
      </c>
      <c r="I74" s="24" t="s">
        <v>557</v>
      </c>
      <c r="J74" s="14" t="s">
        <v>558</v>
      </c>
    </row>
    <row r="75" s="6" customFormat="1" ht="16" customHeight="1" spans="1:10">
      <c r="A75" s="8">
        <v>74</v>
      </c>
      <c r="B75" s="17" t="s">
        <v>559</v>
      </c>
      <c r="C75" s="17"/>
      <c r="D75" s="17" t="s">
        <v>40</v>
      </c>
      <c r="E75" s="9"/>
      <c r="F75" s="9">
        <v>8</v>
      </c>
      <c r="G75" s="9">
        <f t="shared" si="2"/>
        <v>8</v>
      </c>
      <c r="I75" s="24" t="s">
        <v>501</v>
      </c>
      <c r="J75" s="14" t="s">
        <v>560</v>
      </c>
    </row>
    <row r="76" s="6" customFormat="1" ht="16" customHeight="1" spans="1:10">
      <c r="A76" s="8">
        <v>75</v>
      </c>
      <c r="B76" s="17" t="s">
        <v>561</v>
      </c>
      <c r="C76" s="17"/>
      <c r="D76" s="17" t="s">
        <v>40</v>
      </c>
      <c r="E76" s="9"/>
      <c r="F76" s="9">
        <v>8</v>
      </c>
      <c r="G76" s="9">
        <f t="shared" si="2"/>
        <v>8</v>
      </c>
      <c r="I76" s="24" t="s">
        <v>504</v>
      </c>
      <c r="J76" s="14" t="s">
        <v>562</v>
      </c>
    </row>
    <row r="77" s="6" customFormat="1" ht="16" customHeight="1" spans="1:10">
      <c r="A77" s="8">
        <v>76</v>
      </c>
      <c r="B77" s="17" t="s">
        <v>563</v>
      </c>
      <c r="C77" s="17"/>
      <c r="D77" s="17" t="s">
        <v>40</v>
      </c>
      <c r="E77" s="9"/>
      <c r="F77" s="9">
        <v>8</v>
      </c>
      <c r="G77" s="9">
        <f t="shared" si="2"/>
        <v>8</v>
      </c>
      <c r="I77" s="24" t="s">
        <v>507</v>
      </c>
      <c r="J77" s="14" t="s">
        <v>564</v>
      </c>
    </row>
    <row r="78" s="6" customFormat="1" ht="16" customHeight="1" spans="1:10">
      <c r="A78" s="8">
        <v>77</v>
      </c>
      <c r="B78" s="18" t="s">
        <v>565</v>
      </c>
      <c r="C78" s="18"/>
      <c r="D78" s="18" t="s">
        <v>40</v>
      </c>
      <c r="E78" s="9"/>
      <c r="F78" s="9">
        <v>24</v>
      </c>
      <c r="G78" s="9">
        <f>F78*10</f>
        <v>240</v>
      </c>
      <c r="I78" s="25" t="s">
        <v>510</v>
      </c>
      <c r="J78" s="14" t="s">
        <v>566</v>
      </c>
    </row>
    <row r="79" s="6" customFormat="1" ht="16" customHeight="1" spans="1:10">
      <c r="A79" s="8">
        <v>78</v>
      </c>
      <c r="B79" s="18" t="s">
        <v>567</v>
      </c>
      <c r="C79" s="18"/>
      <c r="D79" s="18" t="s">
        <v>40</v>
      </c>
      <c r="E79" s="9"/>
      <c r="F79" s="9">
        <v>24</v>
      </c>
      <c r="G79" s="9">
        <f>F79*10</f>
        <v>240</v>
      </c>
      <c r="I79" s="1"/>
      <c r="J79" s="1"/>
    </row>
    <row r="80" s="6" customFormat="1" ht="16" customHeight="1" spans="1:10">
      <c r="A80" s="8">
        <v>79</v>
      </c>
      <c r="B80" s="18" t="s">
        <v>568</v>
      </c>
      <c r="C80" s="18"/>
      <c r="D80" s="18" t="s">
        <v>40</v>
      </c>
      <c r="E80" s="9"/>
      <c r="F80" s="9">
        <v>24</v>
      </c>
      <c r="G80" s="9">
        <f>F80*10</f>
        <v>240</v>
      </c>
      <c r="I80" s="26" t="s">
        <v>569</v>
      </c>
      <c r="J80" s="14" t="s">
        <v>570</v>
      </c>
    </row>
    <row r="81" s="6" customFormat="1" ht="16" customHeight="1" spans="1:10">
      <c r="A81" s="8">
        <v>80</v>
      </c>
      <c r="B81" s="19" t="s">
        <v>571</v>
      </c>
      <c r="C81" s="19"/>
      <c r="D81" s="19" t="s">
        <v>40</v>
      </c>
      <c r="E81" s="9"/>
      <c r="F81" s="9">
        <v>12</v>
      </c>
      <c r="G81" s="9">
        <f>F81*70</f>
        <v>840</v>
      </c>
      <c r="I81" s="27" t="s">
        <v>572</v>
      </c>
      <c r="J81" s="14" t="s">
        <v>573</v>
      </c>
    </row>
    <row r="82" s="6" customFormat="1" ht="16" customHeight="1" spans="1:10">
      <c r="A82" s="8" t="s">
        <v>37</v>
      </c>
      <c r="B82" s="20"/>
      <c r="C82" s="20"/>
      <c r="D82" s="20"/>
      <c r="E82" s="20"/>
      <c r="F82" s="20"/>
      <c r="G82" s="9">
        <f>SUM(G2:G81)</f>
        <v>2368</v>
      </c>
      <c r="I82" s="28" t="s">
        <v>574</v>
      </c>
      <c r="J82" s="14" t="s">
        <v>575</v>
      </c>
    </row>
  </sheetData>
  <mergeCells count="1">
    <mergeCell ref="A82:F82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workbookViewId="0">
      <selection activeCell="G14" sqref="G14"/>
    </sheetView>
  </sheetViews>
  <sheetFormatPr defaultColWidth="8.88888888888889" defaultRowHeight="14.4" outlineLevelCol="6"/>
  <cols>
    <col min="1" max="1" width="6.55555555555556" style="7" customWidth="1"/>
    <col min="2" max="2" width="22.5555555555556" style="6" customWidth="1"/>
    <col min="3" max="3" width="22.8888888888889" style="6" customWidth="1"/>
    <col min="4" max="4" width="10.7777777777778" style="6" customWidth="1"/>
    <col min="5" max="5" width="11.6666666666667" style="6" customWidth="1"/>
    <col min="6" max="6" width="9.22222222222222" style="6" customWidth="1"/>
    <col min="7" max="7" width="11.5555555555556" style="6" customWidth="1"/>
    <col min="8" max="16384" width="8.88888888888889" style="6"/>
  </cols>
  <sheetData>
    <row r="1" s="6" customFormat="1" ht="18" customHeight="1" spans="1:7">
      <c r="A1" s="3" t="s">
        <v>0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</row>
    <row r="2" s="6" customFormat="1" ht="16" customHeight="1" spans="1:7">
      <c r="A2" s="3">
        <v>1</v>
      </c>
      <c r="B2" s="4" t="s">
        <v>38</v>
      </c>
      <c r="C2" s="4" t="s">
        <v>39</v>
      </c>
      <c r="D2" s="4" t="s">
        <v>40</v>
      </c>
      <c r="E2" s="4">
        <v>12</v>
      </c>
      <c r="F2" s="4">
        <v>12</v>
      </c>
      <c r="G2" s="4">
        <f t="shared" ref="G2:G45" si="0">F2</f>
        <v>12</v>
      </c>
    </row>
    <row r="3" s="6" customFormat="1" ht="16" customHeight="1" spans="1:7">
      <c r="A3" s="3">
        <v>2</v>
      </c>
      <c r="B3" s="4" t="s">
        <v>576</v>
      </c>
      <c r="C3" s="4" t="s">
        <v>577</v>
      </c>
      <c r="D3" s="4" t="s">
        <v>43</v>
      </c>
      <c r="E3" s="4">
        <v>1</v>
      </c>
      <c r="F3" s="4">
        <v>1</v>
      </c>
      <c r="G3" s="4">
        <f t="shared" si="0"/>
        <v>1</v>
      </c>
    </row>
    <row r="4" s="6" customFormat="1" ht="16" customHeight="1" spans="1:7">
      <c r="A4" s="3">
        <v>3</v>
      </c>
      <c r="B4" s="4" t="s">
        <v>578</v>
      </c>
      <c r="C4" s="4" t="s">
        <v>579</v>
      </c>
      <c r="D4" s="4" t="s">
        <v>43</v>
      </c>
      <c r="E4" s="4">
        <v>1</v>
      </c>
      <c r="F4" s="4">
        <v>1</v>
      </c>
      <c r="G4" s="4">
        <f t="shared" si="0"/>
        <v>1</v>
      </c>
    </row>
    <row r="5" s="6" customFormat="1" ht="16" customHeight="1" spans="1:7">
      <c r="A5" s="3">
        <v>4</v>
      </c>
      <c r="B5" s="4" t="s">
        <v>580</v>
      </c>
      <c r="C5" s="4" t="s">
        <v>581</v>
      </c>
      <c r="D5" s="4" t="s">
        <v>43</v>
      </c>
      <c r="E5" s="4">
        <v>14</v>
      </c>
      <c r="F5" s="4">
        <v>14</v>
      </c>
      <c r="G5" s="4">
        <f t="shared" si="0"/>
        <v>14</v>
      </c>
    </row>
    <row r="6" s="6" customFormat="1" ht="16" customHeight="1" spans="1:7">
      <c r="A6" s="3">
        <v>5</v>
      </c>
      <c r="B6" s="4" t="s">
        <v>582</v>
      </c>
      <c r="C6" s="4" t="s">
        <v>583</v>
      </c>
      <c r="D6" s="4" t="s">
        <v>43</v>
      </c>
      <c r="E6" s="4">
        <v>14</v>
      </c>
      <c r="F6" s="4">
        <v>14</v>
      </c>
      <c r="G6" s="4">
        <f t="shared" si="0"/>
        <v>14</v>
      </c>
    </row>
    <row r="7" s="6" customFormat="1" ht="16" customHeight="1" spans="1:7">
      <c r="A7" s="3">
        <v>6</v>
      </c>
      <c r="B7" s="4" t="s">
        <v>584</v>
      </c>
      <c r="C7" s="4" t="s">
        <v>585</v>
      </c>
      <c r="D7" s="4" t="s">
        <v>43</v>
      </c>
      <c r="E7" s="4">
        <v>8</v>
      </c>
      <c r="F7" s="4">
        <v>8</v>
      </c>
      <c r="G7" s="4">
        <f t="shared" si="0"/>
        <v>8</v>
      </c>
    </row>
    <row r="8" s="6" customFormat="1" ht="16" customHeight="1" spans="1:7">
      <c r="A8" s="3">
        <v>7</v>
      </c>
      <c r="B8" s="4" t="s">
        <v>586</v>
      </c>
      <c r="C8" s="4" t="s">
        <v>587</v>
      </c>
      <c r="D8" s="4" t="s">
        <v>43</v>
      </c>
      <c r="E8" s="4">
        <v>1</v>
      </c>
      <c r="F8" s="4">
        <v>1</v>
      </c>
      <c r="G8" s="4">
        <f t="shared" si="0"/>
        <v>1</v>
      </c>
    </row>
    <row r="9" s="6" customFormat="1" ht="16" customHeight="1" spans="1:7">
      <c r="A9" s="3">
        <v>8</v>
      </c>
      <c r="B9" s="4" t="s">
        <v>588</v>
      </c>
      <c r="C9" s="4" t="s">
        <v>589</v>
      </c>
      <c r="D9" s="4" t="s">
        <v>43</v>
      </c>
      <c r="E9" s="4">
        <v>1</v>
      </c>
      <c r="F9" s="4">
        <v>1</v>
      </c>
      <c r="G9" s="4">
        <f t="shared" si="0"/>
        <v>1</v>
      </c>
    </row>
    <row r="10" s="6" customFormat="1" ht="16" customHeight="1" spans="1:7">
      <c r="A10" s="3" t="s">
        <v>37</v>
      </c>
      <c r="B10" s="5"/>
      <c r="C10" s="5"/>
      <c r="D10" s="5"/>
      <c r="E10" s="5"/>
      <c r="F10" s="5"/>
      <c r="G10" s="4">
        <f>SUM(G2:G9)</f>
        <v>52</v>
      </c>
    </row>
  </sheetData>
  <mergeCells count="1">
    <mergeCell ref="A10:F10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workbookViewId="0">
      <selection activeCell="C2" sqref="C2"/>
    </sheetView>
  </sheetViews>
  <sheetFormatPr defaultColWidth="8.88888888888889" defaultRowHeight="15.6" outlineLevelRow="2" outlineLevelCol="6"/>
  <cols>
    <col min="1" max="1" width="6.55555555555556" style="2" customWidth="1"/>
    <col min="2" max="2" width="22.5555555555556" style="1" customWidth="1"/>
    <col min="3" max="3" width="22.8888888888889" style="1" customWidth="1"/>
    <col min="4" max="4" width="10.7777777777778" style="1" customWidth="1"/>
    <col min="5" max="5" width="11.6666666666667" style="1" customWidth="1"/>
    <col min="6" max="6" width="9.22222222222222" style="1" customWidth="1"/>
    <col min="7" max="7" width="11.5555555555556" style="1" customWidth="1"/>
    <col min="8" max="16384" width="8.88888888888889" style="1"/>
  </cols>
  <sheetData>
    <row r="1" s="1" customFormat="1" ht="18" customHeight="1" spans="1:7">
      <c r="A1" s="3" t="s">
        <v>0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</row>
    <row r="2" s="1" customFormat="1" ht="16" customHeight="1" spans="1:7">
      <c r="A2" s="3">
        <v>1</v>
      </c>
      <c r="B2" s="4" t="s">
        <v>38</v>
      </c>
      <c r="C2" s="4" t="s">
        <v>39</v>
      </c>
      <c r="D2" s="4" t="s">
        <v>40</v>
      </c>
      <c r="E2" s="4">
        <v>12</v>
      </c>
      <c r="F2" s="4">
        <v>12</v>
      </c>
      <c r="G2" s="4">
        <f>F2</f>
        <v>12</v>
      </c>
    </row>
    <row r="3" s="1" customFormat="1" ht="16" customHeight="1" spans="1:7">
      <c r="A3" s="3" t="s">
        <v>37</v>
      </c>
      <c r="B3" s="5"/>
      <c r="C3" s="5"/>
      <c r="D3" s="5"/>
      <c r="E3" s="5"/>
      <c r="F3" s="5"/>
      <c r="G3" s="4">
        <f>SUM(G2:G2)</f>
        <v>12</v>
      </c>
    </row>
  </sheetData>
  <mergeCells count="1">
    <mergeCell ref="A3:F3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workbookViewId="0">
      <selection activeCell="C2" sqref="C2"/>
    </sheetView>
  </sheetViews>
  <sheetFormatPr defaultColWidth="8.88888888888889" defaultRowHeight="14.4" outlineLevelRow="4" outlineLevelCol="6"/>
  <cols>
    <col min="1" max="1" width="6.55555555555556" style="7" customWidth="1"/>
    <col min="2" max="2" width="22.5555555555556" style="6" customWidth="1"/>
    <col min="3" max="3" width="22.8888888888889" style="6" customWidth="1"/>
    <col min="4" max="4" width="10.7777777777778" style="6" customWidth="1"/>
    <col min="5" max="5" width="11.6666666666667" style="6" customWidth="1"/>
    <col min="6" max="6" width="9.22222222222222" style="6" customWidth="1"/>
    <col min="7" max="7" width="11.5555555555556" style="6" customWidth="1"/>
    <col min="8" max="16384" width="8.88888888888889" style="6"/>
  </cols>
  <sheetData>
    <row r="1" s="6" customFormat="1" ht="18" customHeight="1" spans="1:7">
      <c r="A1" s="3" t="s">
        <v>0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</row>
    <row r="2" s="6" customFormat="1" ht="16" customHeight="1" spans="1:7">
      <c r="A2" s="3">
        <v>1</v>
      </c>
      <c r="B2" s="4" t="s">
        <v>38</v>
      </c>
      <c r="C2" s="4" t="s">
        <v>39</v>
      </c>
      <c r="D2" s="4" t="s">
        <v>40</v>
      </c>
      <c r="E2" s="4">
        <v>12</v>
      </c>
      <c r="F2" s="4">
        <v>12</v>
      </c>
      <c r="G2" s="4">
        <f>F2</f>
        <v>12</v>
      </c>
    </row>
    <row r="3" s="6" customFormat="1" ht="16" customHeight="1" spans="1:7">
      <c r="A3" s="3">
        <v>2</v>
      </c>
      <c r="B3" s="4" t="s">
        <v>590</v>
      </c>
      <c r="C3" s="4" t="s">
        <v>591</v>
      </c>
      <c r="D3" s="4" t="s">
        <v>43</v>
      </c>
      <c r="E3" s="4">
        <v>12</v>
      </c>
      <c r="F3" s="4">
        <v>12</v>
      </c>
      <c r="G3" s="4">
        <f>F3</f>
        <v>12</v>
      </c>
    </row>
    <row r="4" s="6" customFormat="1" ht="16" customHeight="1" spans="1:7">
      <c r="A4" s="3">
        <v>3</v>
      </c>
      <c r="B4" s="4" t="s">
        <v>592</v>
      </c>
      <c r="C4" s="4" t="s">
        <v>581</v>
      </c>
      <c r="D4" s="4" t="s">
        <v>43</v>
      </c>
      <c r="E4" s="4">
        <v>16</v>
      </c>
      <c r="F4" s="4">
        <v>16</v>
      </c>
      <c r="G4" s="4">
        <f>F4</f>
        <v>16</v>
      </c>
    </row>
    <row r="5" s="6" customFormat="1" ht="16" customHeight="1" spans="1:7">
      <c r="A5" s="3" t="s">
        <v>37</v>
      </c>
      <c r="B5" s="5"/>
      <c r="C5" s="5"/>
      <c r="D5" s="5"/>
      <c r="E5" s="5"/>
      <c r="F5" s="5"/>
      <c r="G5" s="4">
        <f>SUM(G2:G4)</f>
        <v>40</v>
      </c>
    </row>
  </sheetData>
  <mergeCells count="1">
    <mergeCell ref="A5:F5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workbookViewId="0">
      <selection activeCell="C2" sqref="C2"/>
    </sheetView>
  </sheetViews>
  <sheetFormatPr defaultColWidth="8.88888888888889" defaultRowHeight="15.6" outlineLevelRow="7" outlineLevelCol="6"/>
  <cols>
    <col min="1" max="1" width="6.55555555555556" style="2" customWidth="1"/>
    <col min="2" max="2" width="22.5555555555556" style="1" customWidth="1"/>
    <col min="3" max="3" width="22.8888888888889" style="1" customWidth="1"/>
    <col min="4" max="4" width="10.7777777777778" style="1" customWidth="1"/>
    <col min="5" max="5" width="11.6666666666667" style="1" customWidth="1"/>
    <col min="6" max="6" width="9.22222222222222" style="1" customWidth="1"/>
    <col min="7" max="7" width="11.5555555555556" style="1" customWidth="1"/>
    <col min="8" max="16384" width="8.88888888888889" style="1"/>
  </cols>
  <sheetData>
    <row r="1" ht="18" customHeight="1" spans="1:7">
      <c r="A1" s="3" t="s">
        <v>0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</row>
    <row r="2" ht="16" customHeight="1" spans="1:7">
      <c r="A2" s="3">
        <v>1</v>
      </c>
      <c r="B2" s="4" t="s">
        <v>38</v>
      </c>
      <c r="C2" s="4" t="s">
        <v>39</v>
      </c>
      <c r="D2" s="4" t="s">
        <v>40</v>
      </c>
      <c r="E2" s="4">
        <v>12</v>
      </c>
      <c r="F2" s="4">
        <v>12</v>
      </c>
      <c r="G2" s="4">
        <f t="shared" ref="G2:G9" si="0">F2</f>
        <v>12</v>
      </c>
    </row>
    <row r="3" ht="16" customHeight="1" spans="1:7">
      <c r="A3" s="3">
        <v>2</v>
      </c>
      <c r="B3" s="4" t="s">
        <v>590</v>
      </c>
      <c r="C3" s="4" t="s">
        <v>591</v>
      </c>
      <c r="D3" s="4" t="s">
        <v>43</v>
      </c>
      <c r="E3" s="4">
        <v>12</v>
      </c>
      <c r="F3" s="4">
        <v>12</v>
      </c>
      <c r="G3" s="4">
        <f t="shared" si="0"/>
        <v>12</v>
      </c>
    </row>
    <row r="4" ht="16" customHeight="1" spans="1:7">
      <c r="A4" s="3">
        <v>3</v>
      </c>
      <c r="B4" s="4" t="s">
        <v>593</v>
      </c>
      <c r="C4" s="4" t="s">
        <v>594</v>
      </c>
      <c r="D4" s="4" t="s">
        <v>43</v>
      </c>
      <c r="E4" s="4">
        <v>2</v>
      </c>
      <c r="F4" s="4">
        <v>2</v>
      </c>
      <c r="G4" s="4">
        <f t="shared" si="0"/>
        <v>2</v>
      </c>
    </row>
    <row r="5" ht="16" customHeight="1" spans="1:7">
      <c r="A5" s="3">
        <v>4</v>
      </c>
      <c r="B5" s="4" t="s">
        <v>595</v>
      </c>
      <c r="C5" s="4" t="s">
        <v>596</v>
      </c>
      <c r="D5" s="4" t="s">
        <v>43</v>
      </c>
      <c r="E5" s="4">
        <v>14</v>
      </c>
      <c r="F5" s="4">
        <v>14</v>
      </c>
      <c r="G5" s="4">
        <f t="shared" si="0"/>
        <v>14</v>
      </c>
    </row>
    <row r="6" ht="16" customHeight="1" spans="1:7">
      <c r="A6" s="3">
        <v>5</v>
      </c>
      <c r="B6" s="4" t="s">
        <v>597</v>
      </c>
      <c r="C6" s="4" t="s">
        <v>577</v>
      </c>
      <c r="D6" s="4" t="s">
        <v>43</v>
      </c>
      <c r="E6" s="4">
        <v>1</v>
      </c>
      <c r="F6" s="4">
        <v>1</v>
      </c>
      <c r="G6" s="4">
        <f t="shared" si="0"/>
        <v>1</v>
      </c>
    </row>
    <row r="7" ht="16" customHeight="1" spans="1:7">
      <c r="A7" s="3">
        <v>6</v>
      </c>
      <c r="B7" s="4" t="s">
        <v>598</v>
      </c>
      <c r="C7" s="4" t="s">
        <v>579</v>
      </c>
      <c r="D7" s="4" t="s">
        <v>43</v>
      </c>
      <c r="E7" s="4">
        <v>3</v>
      </c>
      <c r="F7" s="4">
        <v>3</v>
      </c>
      <c r="G7" s="4">
        <f t="shared" si="0"/>
        <v>3</v>
      </c>
    </row>
    <row r="8" ht="16" customHeight="1" spans="1:7">
      <c r="A8" s="3" t="s">
        <v>37</v>
      </c>
      <c r="B8" s="5"/>
      <c r="C8" s="5"/>
      <c r="D8" s="5"/>
      <c r="E8" s="5"/>
      <c r="F8" s="5"/>
      <c r="G8" s="4">
        <f>SUM(G2:G7)</f>
        <v>44</v>
      </c>
    </row>
  </sheetData>
  <mergeCells count="1">
    <mergeCell ref="A8:F8"/>
  </mergeCell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"/>
  <sheetViews>
    <sheetView workbookViewId="0">
      <selection activeCell="I17" sqref="I17"/>
    </sheetView>
  </sheetViews>
  <sheetFormatPr defaultColWidth="8.88888888888889" defaultRowHeight="15.6" outlineLevelCol="6"/>
  <cols>
    <col min="1" max="1" width="6.55555555555556" style="2" customWidth="1"/>
    <col min="2" max="2" width="22.5555555555556" style="1" customWidth="1"/>
    <col min="3" max="3" width="22.8888888888889" style="1" customWidth="1"/>
    <col min="4" max="4" width="10.7777777777778" style="1" customWidth="1"/>
    <col min="5" max="5" width="11.6666666666667" style="1" customWidth="1"/>
    <col min="6" max="6" width="9.22222222222222" style="1" customWidth="1"/>
    <col min="7" max="7" width="11.5555555555556" style="1" customWidth="1"/>
    <col min="8" max="16384" width="8.88888888888889" style="1"/>
  </cols>
  <sheetData>
    <row r="1" s="1" customFormat="1" ht="18" customHeight="1" spans="1:7">
      <c r="A1" s="3" t="s">
        <v>0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电文目录</vt:lpstr>
      <vt:lpstr>卷PDI信息-10</vt:lpstr>
      <vt:lpstr>卷校正信息-12</vt:lpstr>
      <vt:lpstr>子卷生产实绩-101</vt:lpstr>
      <vt:lpstr>镀锌停机实绩信息-103</vt:lpstr>
      <vt:lpstr>新PDI请求信息-105</vt:lpstr>
      <vt:lpstr>镀锌投料实绩接收-106</vt:lpstr>
      <vt:lpstr>镀锌卷拒收信息-107</vt:lpstr>
      <vt:lpstr>卷工程数据-108</vt:lpstr>
      <vt:lpstr>卷组错误数据-110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忘情森林</cp:lastModifiedBy>
  <dcterms:created xsi:type="dcterms:W3CDTF">2018-09-17T11:57:00Z</dcterms:created>
  <dcterms:modified xsi:type="dcterms:W3CDTF">2018-09-25T13:15:15Z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2052-11.1.0.7832</vt:lpwstr>
  </property>
</Properties>
</file>