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entor/Dev/immortal-millionaire/assets/"/>
    </mc:Choice>
  </mc:AlternateContent>
  <bookViews>
    <workbookView xWindow="0" yWindow="0" windowWidth="51200" windowHeight="2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<sst xmlns="http://schemas.openxmlformats.org/spreadsheetml/2006/main" count="10" uniqueCount="8">
  <si>
    <t>Assumption</t>
  </si>
  <si>
    <t>Metric</t>
  </si>
  <si>
    <t>Principal</t>
  </si>
  <si>
    <t>ROI</t>
  </si>
  <si>
    <t>Year</t>
  </si>
  <si>
    <t>ROI 5%</t>
  </si>
  <si>
    <t>ROI 3%</t>
  </si>
  <si>
    <t>ROI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</si>
</sst>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ROI 3%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10300.0</c:v>
                </c:pt>
                <c:pt idx="1">
                  <c:v>10609.0</c:v>
                </c:pt>
                <c:pt idx="2">
                  <c:v>10927.27</c:v>
                </c:pt>
                <c:pt idx="3">
                  <c:v>11255.0881</c:v>
                </c:pt>
                <c:pt idx="4">
                  <c:v>11592.740743</c:v>
                </c:pt>
                <c:pt idx="5">
                  <c:v>11940.52296529</c:v>
                </c:pt>
                <c:pt idx="6">
                  <c:v>12298.7386542487</c:v>
                </c:pt>
                <c:pt idx="7">
                  <c:v>12667.70081387616</c:v>
                </c:pt>
                <c:pt idx="8">
                  <c:v>13047.73183829244</c:v>
                </c:pt>
                <c:pt idx="9">
                  <c:v>13439.16379344122</c:v>
                </c:pt>
                <c:pt idx="10">
                  <c:v>13842.33870724445</c:v>
                </c:pt>
                <c:pt idx="11">
                  <c:v>14257.60886846179</c:v>
                </c:pt>
                <c:pt idx="12">
                  <c:v>14685.33713451564</c:v>
                </c:pt>
                <c:pt idx="13">
                  <c:v>15125.89724855111</c:v>
                </c:pt>
                <c:pt idx="14">
                  <c:v>15579.67416600764</c:v>
                </c:pt>
                <c:pt idx="15">
                  <c:v>16047.06439098787</c:v>
                </c:pt>
                <c:pt idx="16">
                  <c:v>16528.47632271751</c:v>
                </c:pt>
                <c:pt idx="17">
                  <c:v>17024.33061239903</c:v>
                </c:pt>
                <c:pt idx="18">
                  <c:v>17535.060530771</c:v>
                </c:pt>
                <c:pt idx="19">
                  <c:v>18061.11234669413</c:v>
                </c:pt>
                <c:pt idx="20">
                  <c:v>18602.94571709495</c:v>
                </c:pt>
                <c:pt idx="21">
                  <c:v>19161.0340886078</c:v>
                </c:pt>
                <c:pt idx="22">
                  <c:v>19735.86511126604</c:v>
                </c:pt>
                <c:pt idx="23">
                  <c:v>20327.94106460402</c:v>
                </c:pt>
                <c:pt idx="24">
                  <c:v>20937.77929654214</c:v>
                </c:pt>
                <c:pt idx="25">
                  <c:v>21565.91267543841</c:v>
                </c:pt>
                <c:pt idx="26">
                  <c:v>22212.89005570155</c:v>
                </c:pt>
                <c:pt idx="27">
                  <c:v>22879.2767573726</c:v>
                </c:pt>
                <c:pt idx="28">
                  <c:v>23565.65506009378</c:v>
                </c:pt>
                <c:pt idx="29">
                  <c:v>24272.62471189659</c:v>
                </c:pt>
                <c:pt idx="30">
                  <c:v>25000.8034532535</c:v>
                </c:pt>
                <c:pt idx="31">
                  <c:v>25750.82755685109</c:v>
                </c:pt>
                <c:pt idx="32">
                  <c:v>26523.35238355663</c:v>
                </c:pt>
                <c:pt idx="33">
                  <c:v>27319.05295506332</c:v>
                </c:pt>
                <c:pt idx="34">
                  <c:v>28138.62454371522</c:v>
                </c:pt>
                <c:pt idx="35">
                  <c:v>28982.78328002668</c:v>
                </c:pt>
                <c:pt idx="36">
                  <c:v>29852.26677842748</c:v>
                </c:pt>
                <c:pt idx="37">
                  <c:v>30747.8347817803</c:v>
                </c:pt>
                <c:pt idx="38">
                  <c:v>31670.26982523371</c:v>
                </c:pt>
                <c:pt idx="39">
                  <c:v>32620.37791999072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  <c:pt idx="10">
                  <c:v>17103.39358116314</c:v>
                </c:pt>
                <c:pt idx="11">
                  <c:v>17958.5632602213</c:v>
                </c:pt>
                <c:pt idx="12">
                  <c:v>18856.49142323236</c:v>
                </c:pt>
                <c:pt idx="13">
                  <c:v>19799.31599439397</c:v>
                </c:pt>
                <c:pt idx="14">
                  <c:v>20789.28179411367</c:v>
                </c:pt>
                <c:pt idx="15">
                  <c:v>21828.74588381936</c:v>
                </c:pt>
                <c:pt idx="16">
                  <c:v>22920.18317801033</c:v>
                </c:pt>
                <c:pt idx="17">
                  <c:v>24066.19233691085</c:v>
                </c:pt>
                <c:pt idx="18">
                  <c:v>25269.50195375639</c:v>
                </c:pt>
                <c:pt idx="19">
                  <c:v>26532.97705144421</c:v>
                </c:pt>
                <c:pt idx="20">
                  <c:v>27859.62590401642</c:v>
                </c:pt>
                <c:pt idx="21">
                  <c:v>29252.60719921724</c:v>
                </c:pt>
                <c:pt idx="22">
                  <c:v>30715.23755917811</c:v>
                </c:pt>
                <c:pt idx="23">
                  <c:v>32250.99943713701</c:v>
                </c:pt>
                <c:pt idx="24">
                  <c:v>33863.54940899386</c:v>
                </c:pt>
                <c:pt idx="25">
                  <c:v>35556.72687944355</c:v>
                </c:pt>
                <c:pt idx="26">
                  <c:v>37334.56322341573</c:v>
                </c:pt>
                <c:pt idx="27">
                  <c:v>39201.29138458651</c:v>
                </c:pt>
                <c:pt idx="28">
                  <c:v>41161.35595381585</c:v>
                </c:pt>
                <c:pt idx="29">
                  <c:v>43219.42375150663</c:v>
                </c:pt>
                <c:pt idx="30">
                  <c:v>45380.39493908197</c:v>
                </c:pt>
                <c:pt idx="31">
                  <c:v>47649.41468603607</c:v>
                </c:pt>
                <c:pt idx="32">
                  <c:v>50031.88542033787</c:v>
                </c:pt>
                <c:pt idx="33">
                  <c:v>52533.47969135477</c:v>
                </c:pt>
                <c:pt idx="34">
                  <c:v>55160.15367592251</c:v>
                </c:pt>
                <c:pt idx="35">
                  <c:v>57918.16135971863</c:v>
                </c:pt>
                <c:pt idx="36">
                  <c:v>60814.06942770457</c:v>
                </c:pt>
                <c:pt idx="37">
                  <c:v>63854.77289908978</c:v>
                </c:pt>
                <c:pt idx="38">
                  <c:v>67047.51154404429</c:v>
                </c:pt>
                <c:pt idx="39">
                  <c:v>70399.88712124649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ROI 7%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10700.0</c:v>
                </c:pt>
                <c:pt idx="1">
                  <c:v>11449.0</c:v>
                </c:pt>
                <c:pt idx="2">
                  <c:v>12250.43</c:v>
                </c:pt>
                <c:pt idx="3">
                  <c:v>13107.9601</c:v>
                </c:pt>
                <c:pt idx="4">
                  <c:v>14025.517307</c:v>
                </c:pt>
                <c:pt idx="5">
                  <c:v>15007.30351849</c:v>
                </c:pt>
                <c:pt idx="6">
                  <c:v>16057.8147647843</c:v>
                </c:pt>
                <c:pt idx="7">
                  <c:v>17181.8617983192</c:v>
                </c:pt>
                <c:pt idx="8">
                  <c:v>18384.59212420155</c:v>
                </c:pt>
                <c:pt idx="9">
                  <c:v>19671.51357289566</c:v>
                </c:pt>
                <c:pt idx="10">
                  <c:v>21048.51952299835</c:v>
                </c:pt>
                <c:pt idx="11">
                  <c:v>22521.91588960823</c:v>
                </c:pt>
                <c:pt idx="12">
                  <c:v>24098.45000188081</c:v>
                </c:pt>
                <c:pt idx="13">
                  <c:v>25785.34150201247</c:v>
                </c:pt>
                <c:pt idx="14">
                  <c:v>27590.31540715335</c:v>
                </c:pt>
                <c:pt idx="15">
                  <c:v>29521.63748565407</c:v>
                </c:pt>
                <c:pt idx="16">
                  <c:v>31588.15210964986</c:v>
                </c:pt>
                <c:pt idx="17">
                  <c:v>33799.32275732535</c:v>
                </c:pt>
                <c:pt idx="18">
                  <c:v>36165.27535033813</c:v>
                </c:pt>
                <c:pt idx="19">
                  <c:v>38696.8446248618</c:v>
                </c:pt>
                <c:pt idx="20">
                  <c:v>41405.62374860212</c:v>
                </c:pt>
                <c:pt idx="21">
                  <c:v>44304.01741100427</c:v>
                </c:pt>
                <c:pt idx="22">
                  <c:v>47405.29862977457</c:v>
                </c:pt>
                <c:pt idx="23">
                  <c:v>50723.6695338588</c:v>
                </c:pt>
                <c:pt idx="24">
                  <c:v>54274.32640122891</c:v>
                </c:pt>
                <c:pt idx="25">
                  <c:v>58073.52924931493</c:v>
                </c:pt>
                <c:pt idx="26">
                  <c:v>62138.67629676698</c:v>
                </c:pt>
                <c:pt idx="27">
                  <c:v>66488.38363754067</c:v>
                </c:pt>
                <c:pt idx="28">
                  <c:v>71142.5704921685</c:v>
                </c:pt>
                <c:pt idx="29">
                  <c:v>76122.5504266203</c:v>
                </c:pt>
                <c:pt idx="30">
                  <c:v>81451.12895648374</c:v>
                </c:pt>
                <c:pt idx="31">
                  <c:v>87152.70798343759</c:v>
                </c:pt>
                <c:pt idx="32">
                  <c:v>93253.39754227822</c:v>
                </c:pt>
                <c:pt idx="33">
                  <c:v>99781.1353702377</c:v>
                </c:pt>
                <c:pt idx="34">
                  <c:v>106765.8148461543</c:v>
                </c:pt>
                <c:pt idx="35">
                  <c:v>114239.4218853851</c:v>
                </c:pt>
                <c:pt idx="36">
                  <c:v>122236.1814173621</c:v>
                </c:pt>
                <c:pt idx="37">
                  <c:v>130792.7141165775</c:v>
                </c:pt>
                <c:pt idx="38">
                  <c:v>139948.204104738</c:v>
                </c:pt>
                <c:pt idx="39">
                  <c:v>149744.5783920695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75376"/>
        <c:axId val="725410608"/>
      </c:lineChart>
      <c:catAx>
        <c:axId val="5081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10608"/>
        <c:crosses val="autoZero"/>
        <c:auto val="1"/>
        <c:lblAlgn val="ctr"/>
        <c:lblOffset val="100"/>
        <c:noMultiLvlLbl val="0"/>
      </c:catAx>
      <c:valAx>
        <c:axId val="725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16</xdr:row>
      <xdr:rowOff>165100</xdr:rowOff>
    </xdr:from>
    <xdr:to>
      <xdr:col>25</xdr:col>
      <xdr:colOff>584200</xdr:colOff>
      <xdr:row>45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L48" sqref="L48"/>
    </sheetView>
  </sheetViews>
  <sheetFormatPr baseColWidth="10" defaultRowHeight="16" x14ac:dyDescent="0.2"/>
  <sheetData>
    <row r="1" spans="1:8" x14ac:dyDescent="0.2">
      <c r="A1" s="1" t="s">
        <v>1</v>
      </c>
      <c r="B1" s="1" t="s">
        <v>0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 t="s">
        <v>2</v>
      </c>
      <c r="B2">
        <v>10000</v>
      </c>
      <c r="E2">
        <v>1</v>
      </c>
      <c r="F2">
        <f>SUM(B$2*(1+B$3)^E2)</f>
        <v>10300</v>
      </c>
      <c r="G2">
        <f>SUM(B$2*(1+B$4)^E2)</f>
        <v>10500</v>
      </c>
      <c r="H2">
        <f>SUM(B$2*(1+B$5)^E2)</f>
        <v>10700</v>
      </c>
    </row>
    <row r="3" spans="1:8" x14ac:dyDescent="0.2">
      <c r="A3" t="s">
        <v>3</v>
      </c>
      <c r="B3" s="2">
        <v>0.03</v>
      </c>
      <c r="E3">
        <f>SUM(E2+1)</f>
        <v>2</v>
      </c>
      <c r="F3">
        <f t="shared" ref="F3:F41" si="0">SUM(B$2*(1+B$3)^E3)</f>
        <v>10609</v>
      </c>
      <c r="G3">
        <f>SUM(B$2*(1+B$4)^E3)</f>
        <v>11025</v>
      </c>
      <c r="H3">
        <f t="shared" ref="H3:H41" si="1">SUM(B$2*(1+B$5)^E3)</f>
        <v>11449</v>
      </c>
    </row>
    <row r="4" spans="1:8" x14ac:dyDescent="0.2">
      <c r="A4" t="s">
        <v>3</v>
      </c>
      <c r="B4" s="2">
        <v>0.05</v>
      </c>
      <c r="E4">
        <f t="shared" ref="E4:E41" si="2">SUM(E3+1)</f>
        <v>3</v>
      </c>
      <c r="F4">
        <f t="shared" si="0"/>
        <v>10927.27</v>
      </c>
      <c r="G4">
        <f>SUM(B$2*(1+B$4)^E4)</f>
        <v>11576.250000000002</v>
      </c>
      <c r="H4">
        <f t="shared" si="1"/>
        <v>12250.43</v>
      </c>
    </row>
    <row r="5" spans="1:8" x14ac:dyDescent="0.2">
      <c r="A5" t="s">
        <v>3</v>
      </c>
      <c r="B5" s="2">
        <v>7.0000000000000007E-2</v>
      </c>
      <c r="E5">
        <f t="shared" si="2"/>
        <v>4</v>
      </c>
      <c r="F5">
        <f t="shared" si="0"/>
        <v>11255.088099999999</v>
      </c>
      <c r="G5">
        <f>SUM(B$2*(1+B$4)^E5)</f>
        <v>12155.0625</v>
      </c>
      <c r="H5">
        <f t="shared" si="1"/>
        <v>13107.9601</v>
      </c>
    </row>
    <row r="6" spans="1:8" x14ac:dyDescent="0.2">
      <c r="E6">
        <f t="shared" si="2"/>
        <v>5</v>
      </c>
      <c r="F6">
        <f t="shared" si="0"/>
        <v>11592.740742999998</v>
      </c>
      <c r="G6">
        <f>SUM(B$2*(1+B$4)^E6)</f>
        <v>12762.815625000001</v>
      </c>
      <c r="H6">
        <f t="shared" si="1"/>
        <v>14025.517307000002</v>
      </c>
    </row>
    <row r="7" spans="1:8" x14ac:dyDescent="0.2">
      <c r="E7">
        <f t="shared" si="2"/>
        <v>6</v>
      </c>
      <c r="F7">
        <f t="shared" si="0"/>
        <v>11940.52296529</v>
      </c>
      <c r="G7">
        <f>SUM(B$2*(1+B$4)^E7)</f>
        <v>13400.956406249999</v>
      </c>
      <c r="H7">
        <f t="shared" si="1"/>
        <v>15007.30351849</v>
      </c>
    </row>
    <row r="8" spans="1:8" x14ac:dyDescent="0.2">
      <c r="E8">
        <f t="shared" si="2"/>
        <v>7</v>
      </c>
      <c r="F8">
        <f t="shared" si="0"/>
        <v>12298.7386542487</v>
      </c>
      <c r="G8">
        <f>SUM(B$2*(1+B$4)^E8)</f>
        <v>14071.004226562502</v>
      </c>
      <c r="H8">
        <f t="shared" si="1"/>
        <v>16057.814764784302</v>
      </c>
    </row>
    <row r="9" spans="1:8" x14ac:dyDescent="0.2">
      <c r="E9">
        <f t="shared" si="2"/>
        <v>8</v>
      </c>
      <c r="F9">
        <f t="shared" si="0"/>
        <v>12667.700813876159</v>
      </c>
      <c r="G9">
        <f>SUM(B$2*(1+B$4)^E9)</f>
        <v>14774.554437890625</v>
      </c>
      <c r="H9">
        <f t="shared" si="1"/>
        <v>17181.861798319202</v>
      </c>
    </row>
    <row r="10" spans="1:8" x14ac:dyDescent="0.2">
      <c r="E10">
        <f t="shared" si="2"/>
        <v>9</v>
      </c>
      <c r="F10">
        <f t="shared" si="0"/>
        <v>13047.731838292444</v>
      </c>
      <c r="G10">
        <f>SUM(B$2*(1+B$4)^E10)</f>
        <v>15513.282159785158</v>
      </c>
      <c r="H10">
        <f t="shared" si="1"/>
        <v>18384.59212420155</v>
      </c>
    </row>
    <row r="11" spans="1:8" x14ac:dyDescent="0.2">
      <c r="E11">
        <f t="shared" si="2"/>
        <v>10</v>
      </c>
      <c r="F11">
        <f t="shared" si="0"/>
        <v>13439.163793441217</v>
      </c>
      <c r="G11">
        <f>SUM(B$2*(1+B$4)^E11)</f>
        <v>16288.946267774416</v>
      </c>
      <c r="H11">
        <f t="shared" si="1"/>
        <v>19671.513572895656</v>
      </c>
    </row>
    <row r="12" spans="1:8" x14ac:dyDescent="0.2">
      <c r="E12">
        <f t="shared" si="2"/>
        <v>11</v>
      </c>
      <c r="F12">
        <f t="shared" si="0"/>
        <v>13842.338707244455</v>
      </c>
      <c r="G12">
        <f>SUM(B$2*(1+B$4)^E12)</f>
        <v>17103.393581163138</v>
      </c>
      <c r="H12">
        <f t="shared" si="1"/>
        <v>21048.519522998355</v>
      </c>
    </row>
    <row r="13" spans="1:8" x14ac:dyDescent="0.2">
      <c r="E13">
        <f t="shared" si="2"/>
        <v>12</v>
      </c>
      <c r="F13">
        <f t="shared" si="0"/>
        <v>14257.608868461786</v>
      </c>
      <c r="G13">
        <f>SUM(B$2*(1+B$4)^E13)</f>
        <v>17958.563260221294</v>
      </c>
      <c r="H13">
        <f t="shared" si="1"/>
        <v>22521.915889608234</v>
      </c>
    </row>
    <row r="14" spans="1:8" x14ac:dyDescent="0.2">
      <c r="E14">
        <f t="shared" si="2"/>
        <v>13</v>
      </c>
      <c r="F14">
        <f t="shared" si="0"/>
        <v>14685.337134515639</v>
      </c>
      <c r="G14">
        <f>SUM(B$2*(1+B$4)^E14)</f>
        <v>18856.491423232361</v>
      </c>
      <c r="H14">
        <f t="shared" si="1"/>
        <v>24098.450001880814</v>
      </c>
    </row>
    <row r="15" spans="1:8" x14ac:dyDescent="0.2">
      <c r="E15">
        <f t="shared" si="2"/>
        <v>14</v>
      </c>
      <c r="F15">
        <f t="shared" si="0"/>
        <v>15125.897248551109</v>
      </c>
      <c r="G15">
        <f>SUM(B$2*(1+B$4)^E15)</f>
        <v>19799.315994393972</v>
      </c>
      <c r="H15">
        <f t="shared" si="1"/>
        <v>25785.34150201247</v>
      </c>
    </row>
    <row r="16" spans="1:8" x14ac:dyDescent="0.2">
      <c r="E16">
        <f t="shared" si="2"/>
        <v>15</v>
      </c>
      <c r="F16">
        <f t="shared" si="0"/>
        <v>15579.674166007644</v>
      </c>
      <c r="G16">
        <f>SUM(B$2*(1+B$4)^E16)</f>
        <v>20789.281794113678</v>
      </c>
      <c r="H16">
        <f t="shared" si="1"/>
        <v>27590.315407153346</v>
      </c>
    </row>
    <row r="17" spans="5:8" x14ac:dyDescent="0.2">
      <c r="E17">
        <f t="shared" si="2"/>
        <v>16</v>
      </c>
      <c r="F17">
        <f t="shared" si="0"/>
        <v>16047.064390987871</v>
      </c>
      <c r="G17">
        <f>SUM(B$2*(1+B$4)^E17)</f>
        <v>21828.74588381936</v>
      </c>
      <c r="H17">
        <f t="shared" si="1"/>
        <v>29521.637485654075</v>
      </c>
    </row>
    <row r="18" spans="5:8" x14ac:dyDescent="0.2">
      <c r="E18">
        <f t="shared" si="2"/>
        <v>17</v>
      </c>
      <c r="F18">
        <f t="shared" si="0"/>
        <v>16528.476322717506</v>
      </c>
      <c r="G18">
        <f>SUM(B$2*(1+B$4)^E18)</f>
        <v>22920.183178010331</v>
      </c>
      <c r="H18">
        <f t="shared" si="1"/>
        <v>31588.152109649862</v>
      </c>
    </row>
    <row r="19" spans="5:8" x14ac:dyDescent="0.2">
      <c r="E19">
        <f t="shared" si="2"/>
        <v>18</v>
      </c>
      <c r="F19">
        <f t="shared" si="0"/>
        <v>17024.330612399033</v>
      </c>
      <c r="G19">
        <f>SUM(B$2*(1+B$4)^E19)</f>
        <v>24066.192336910848</v>
      </c>
      <c r="H19">
        <f t="shared" si="1"/>
        <v>33799.322757325353</v>
      </c>
    </row>
    <row r="20" spans="5:8" x14ac:dyDescent="0.2">
      <c r="E20">
        <f t="shared" si="2"/>
        <v>19</v>
      </c>
      <c r="F20">
        <f t="shared" si="0"/>
        <v>17535.060530771003</v>
      </c>
      <c r="G20">
        <f>SUM(B$2*(1+B$4)^E20)</f>
        <v>25269.501953756389</v>
      </c>
      <c r="H20">
        <f t="shared" si="1"/>
        <v>36165.275350338132</v>
      </c>
    </row>
    <row r="21" spans="5:8" x14ac:dyDescent="0.2">
      <c r="E21">
        <f t="shared" si="2"/>
        <v>20</v>
      </c>
      <c r="F21">
        <f t="shared" si="0"/>
        <v>18061.112346694132</v>
      </c>
      <c r="G21">
        <f>SUM(B$2*(1+B$4)^E21)</f>
        <v>26532.97705144421</v>
      </c>
      <c r="H21">
        <f t="shared" si="1"/>
        <v>38696.844624861798</v>
      </c>
    </row>
    <row r="22" spans="5:8" x14ac:dyDescent="0.2">
      <c r="E22">
        <f t="shared" si="2"/>
        <v>21</v>
      </c>
      <c r="F22">
        <f t="shared" si="0"/>
        <v>18602.945717094954</v>
      </c>
      <c r="G22">
        <f>SUM(B$2*(1+B$4)^E22)</f>
        <v>27859.625904016419</v>
      </c>
      <c r="H22">
        <f t="shared" si="1"/>
        <v>41405.62374860212</v>
      </c>
    </row>
    <row r="23" spans="5:8" x14ac:dyDescent="0.2">
      <c r="E23">
        <f t="shared" si="2"/>
        <v>22</v>
      </c>
      <c r="F23">
        <f t="shared" si="0"/>
        <v>19161.034088607805</v>
      </c>
      <c r="G23">
        <f>SUM(B$2*(1+B$4)^E23)</f>
        <v>29252.607199217236</v>
      </c>
      <c r="H23">
        <f t="shared" si="1"/>
        <v>44304.017411004272</v>
      </c>
    </row>
    <row r="24" spans="5:8" x14ac:dyDescent="0.2">
      <c r="E24">
        <f t="shared" si="2"/>
        <v>23</v>
      </c>
      <c r="F24">
        <f t="shared" si="0"/>
        <v>19735.865111266041</v>
      </c>
      <c r="G24">
        <f>SUM(B$2*(1+B$4)^E24)</f>
        <v>30715.237559178106</v>
      </c>
      <c r="H24">
        <f t="shared" si="1"/>
        <v>47405.298629774574</v>
      </c>
    </row>
    <row r="25" spans="5:8" x14ac:dyDescent="0.2">
      <c r="E25">
        <f t="shared" si="2"/>
        <v>24</v>
      </c>
      <c r="F25">
        <f t="shared" si="0"/>
        <v>20327.94106460402</v>
      </c>
      <c r="G25">
        <f>SUM(B$2*(1+B$4)^E25)</f>
        <v>32250.999437137008</v>
      </c>
      <c r="H25">
        <f t="shared" si="1"/>
        <v>50723.669533858796</v>
      </c>
    </row>
    <row r="26" spans="5:8" x14ac:dyDescent="0.2">
      <c r="E26">
        <f t="shared" si="2"/>
        <v>25</v>
      </c>
      <c r="F26">
        <f t="shared" si="0"/>
        <v>20937.779296542139</v>
      </c>
      <c r="G26">
        <f>SUM(B$2*(1+B$4)^E26)</f>
        <v>33863.549408993858</v>
      </c>
      <c r="H26">
        <f t="shared" si="1"/>
        <v>54274.326401228915</v>
      </c>
    </row>
    <row r="27" spans="5:8" x14ac:dyDescent="0.2">
      <c r="E27">
        <f t="shared" si="2"/>
        <v>26</v>
      </c>
      <c r="F27">
        <f t="shared" si="0"/>
        <v>21565.912675438405</v>
      </c>
      <c r="G27">
        <f>SUM(B$2*(1+B$4)^E27)</f>
        <v>35556.726879443551</v>
      </c>
      <c r="H27">
        <f t="shared" si="1"/>
        <v>58073.529249314932</v>
      </c>
    </row>
    <row r="28" spans="5:8" x14ac:dyDescent="0.2">
      <c r="E28">
        <f t="shared" si="2"/>
        <v>27</v>
      </c>
      <c r="F28">
        <f t="shared" si="0"/>
        <v>22212.890055701555</v>
      </c>
      <c r="G28">
        <f>SUM(B$2*(1+B$4)^E28)</f>
        <v>37334.563223415731</v>
      </c>
      <c r="H28">
        <f t="shared" si="1"/>
        <v>62138.676296766986</v>
      </c>
    </row>
    <row r="29" spans="5:8" x14ac:dyDescent="0.2">
      <c r="E29">
        <f t="shared" si="2"/>
        <v>28</v>
      </c>
      <c r="F29">
        <f t="shared" si="0"/>
        <v>22879.276757372601</v>
      </c>
      <c r="G29">
        <f>SUM(B$2*(1+B$4)^E29)</f>
        <v>39201.291384586511</v>
      </c>
      <c r="H29">
        <f t="shared" si="1"/>
        <v>66488.383637540668</v>
      </c>
    </row>
    <row r="30" spans="5:8" x14ac:dyDescent="0.2">
      <c r="E30">
        <f t="shared" si="2"/>
        <v>29</v>
      </c>
      <c r="F30">
        <f t="shared" si="0"/>
        <v>23565.655060093777</v>
      </c>
      <c r="G30">
        <f>SUM(B$2*(1+B$4)^E30)</f>
        <v>41161.355953815852</v>
      </c>
      <c r="H30">
        <f t="shared" si="1"/>
        <v>71142.57049216851</v>
      </c>
    </row>
    <row r="31" spans="5:8" x14ac:dyDescent="0.2">
      <c r="E31">
        <f t="shared" si="2"/>
        <v>30</v>
      </c>
      <c r="F31">
        <f t="shared" si="0"/>
        <v>24272.624711896591</v>
      </c>
      <c r="G31">
        <f>SUM(B$2*(1+B$4)^E31)</f>
        <v>43219.423751506627</v>
      </c>
      <c r="H31">
        <f t="shared" si="1"/>
        <v>76122.550426620306</v>
      </c>
    </row>
    <row r="32" spans="5:8" x14ac:dyDescent="0.2">
      <c r="E32">
        <f t="shared" si="2"/>
        <v>31</v>
      </c>
      <c r="F32">
        <f t="shared" si="0"/>
        <v>25000.803453253491</v>
      </c>
      <c r="G32">
        <f>SUM(B$2*(1+B$4)^E32)</f>
        <v>45380.394939081976</v>
      </c>
      <c r="H32">
        <f t="shared" si="1"/>
        <v>81451.12895648375</v>
      </c>
    </row>
    <row r="33" spans="5:8" x14ac:dyDescent="0.2">
      <c r="E33">
        <f t="shared" si="2"/>
        <v>32</v>
      </c>
      <c r="F33">
        <f t="shared" si="0"/>
        <v>25750.827556851091</v>
      </c>
      <c r="G33">
        <f>SUM(B$2*(1+B$4)^E33)</f>
        <v>47649.414686036071</v>
      </c>
      <c r="H33">
        <f t="shared" si="1"/>
        <v>87152.707983437591</v>
      </c>
    </row>
    <row r="34" spans="5:8" x14ac:dyDescent="0.2">
      <c r="E34">
        <f t="shared" si="2"/>
        <v>33</v>
      </c>
      <c r="F34">
        <f t="shared" si="0"/>
        <v>26523.352383556627</v>
      </c>
      <c r="G34">
        <f>SUM(B$2*(1+B$4)^E34)</f>
        <v>50031.885420337872</v>
      </c>
      <c r="H34">
        <f t="shared" si="1"/>
        <v>93253.397542278224</v>
      </c>
    </row>
    <row r="35" spans="5:8" x14ac:dyDescent="0.2">
      <c r="E35">
        <f t="shared" si="2"/>
        <v>34</v>
      </c>
      <c r="F35">
        <f t="shared" si="0"/>
        <v>27319.052955063322</v>
      </c>
      <c r="G35">
        <f>SUM(B$2*(1+B$4)^E35)</f>
        <v>52533.479691354769</v>
      </c>
      <c r="H35">
        <f t="shared" si="1"/>
        <v>99781.135370237695</v>
      </c>
    </row>
    <row r="36" spans="5:8" x14ac:dyDescent="0.2">
      <c r="E36">
        <f t="shared" si="2"/>
        <v>35</v>
      </c>
      <c r="F36">
        <f t="shared" si="0"/>
        <v>28138.624543715225</v>
      </c>
      <c r="G36">
        <f>SUM(B$2*(1+B$4)^E36)</f>
        <v>55160.153675922513</v>
      </c>
      <c r="H36">
        <f t="shared" si="1"/>
        <v>106765.81484615435</v>
      </c>
    </row>
    <row r="37" spans="5:8" x14ac:dyDescent="0.2">
      <c r="E37">
        <f t="shared" si="2"/>
        <v>36</v>
      </c>
      <c r="F37">
        <f t="shared" si="0"/>
        <v>28982.783280026681</v>
      </c>
      <c r="G37">
        <f>SUM(B$2*(1+B$4)^E37)</f>
        <v>57918.16135971863</v>
      </c>
      <c r="H37">
        <f t="shared" si="1"/>
        <v>114239.42188538515</v>
      </c>
    </row>
    <row r="38" spans="5:8" x14ac:dyDescent="0.2">
      <c r="E38">
        <f t="shared" si="2"/>
        <v>37</v>
      </c>
      <c r="F38">
        <f t="shared" si="0"/>
        <v>29852.266778427478</v>
      </c>
      <c r="G38">
        <f>SUM(B$2*(1+B$4)^E38)</f>
        <v>60814.06942770457</v>
      </c>
      <c r="H38">
        <f t="shared" si="1"/>
        <v>122236.18141736212</v>
      </c>
    </row>
    <row r="39" spans="5:8" x14ac:dyDescent="0.2">
      <c r="E39">
        <f t="shared" si="2"/>
        <v>38</v>
      </c>
      <c r="F39">
        <f t="shared" si="0"/>
        <v>30747.834781780301</v>
      </c>
      <c r="G39">
        <f>SUM(B$2*(1+B$4)^E39)</f>
        <v>63854.772899089781</v>
      </c>
      <c r="H39">
        <f t="shared" si="1"/>
        <v>130792.71411657747</v>
      </c>
    </row>
    <row r="40" spans="5:8" x14ac:dyDescent="0.2">
      <c r="E40">
        <f t="shared" si="2"/>
        <v>39</v>
      </c>
      <c r="F40">
        <f t="shared" si="0"/>
        <v>31670.269825233714</v>
      </c>
      <c r="G40">
        <f>SUM(B$2*(1+B$4)^E40)</f>
        <v>67047.51154404429</v>
      </c>
      <c r="H40">
        <f t="shared" si="1"/>
        <v>139948.2041047379</v>
      </c>
    </row>
    <row r="41" spans="5:8" x14ac:dyDescent="0.2">
      <c r="E41">
        <f t="shared" si="2"/>
        <v>40</v>
      </c>
      <c r="F41">
        <f t="shared" si="0"/>
        <v>32620.377919990719</v>
      </c>
      <c r="G41">
        <f>SUM(B$2*(1+B$4)^E41)</f>
        <v>70399.887121246487</v>
      </c>
      <c r="H41">
        <f t="shared" si="1"/>
        <v>149744.57839206952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2018-04-19T11:37:16Z</dcterms:created>
  <dcterms:modified xsi:type="dcterms:W3CDTF">2018-04-19T11:48:14Z</dcterms:modified>
</cp:coreProperties>
</file>