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zhe\Desktop\20220829-location\"/>
    </mc:Choice>
  </mc:AlternateContent>
  <xr:revisionPtr revIDLastSave="0" documentId="13_ncr:1_{085B332D-7A77-4564-B926-E9DAFE6A8E2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预测方格" sheetId="3" r:id="rId1"/>
    <sheet name="参考" sheetId="1" r:id="rId2"/>
    <sheet name="参考2" sheetId="2" r:id="rId3"/>
    <sheet name="bigbk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03" i="5" l="1"/>
  <c r="I403" i="5"/>
  <c r="H403" i="5"/>
  <c r="G403" i="5"/>
  <c r="F403" i="5"/>
  <c r="E403" i="5"/>
  <c r="B403" i="5"/>
  <c r="J402" i="5"/>
  <c r="I402" i="5"/>
  <c r="H402" i="5"/>
  <c r="G402" i="5"/>
  <c r="F402" i="5"/>
  <c r="E402" i="5"/>
  <c r="B402" i="5"/>
  <c r="J401" i="5"/>
  <c r="I401" i="5"/>
  <c r="H401" i="5"/>
  <c r="G401" i="5"/>
  <c r="F401" i="5"/>
  <c r="E401" i="5"/>
  <c r="B401" i="5"/>
  <c r="J400" i="5"/>
  <c r="I400" i="5"/>
  <c r="H400" i="5"/>
  <c r="G400" i="5"/>
  <c r="F400" i="5"/>
  <c r="E400" i="5"/>
  <c r="B400" i="5"/>
  <c r="J399" i="5"/>
  <c r="I399" i="5"/>
  <c r="H399" i="5"/>
  <c r="G399" i="5"/>
  <c r="F399" i="5"/>
  <c r="E399" i="5"/>
  <c r="B399" i="5"/>
  <c r="J398" i="5"/>
  <c r="I398" i="5"/>
  <c r="H398" i="5"/>
  <c r="G398" i="5"/>
  <c r="F398" i="5"/>
  <c r="E398" i="5"/>
  <c r="B398" i="5"/>
  <c r="J397" i="5"/>
  <c r="I397" i="5"/>
  <c r="H397" i="5"/>
  <c r="G397" i="5"/>
  <c r="F397" i="5"/>
  <c r="E397" i="5"/>
  <c r="B397" i="5"/>
  <c r="J396" i="5"/>
  <c r="I396" i="5"/>
  <c r="H396" i="5"/>
  <c r="G396" i="5"/>
  <c r="F396" i="5"/>
  <c r="E396" i="5"/>
  <c r="B396" i="5"/>
  <c r="J395" i="5"/>
  <c r="I395" i="5"/>
  <c r="H395" i="5"/>
  <c r="G395" i="5"/>
  <c r="F395" i="5"/>
  <c r="E395" i="5"/>
  <c r="B395" i="5"/>
  <c r="J394" i="5"/>
  <c r="I394" i="5"/>
  <c r="H394" i="5"/>
  <c r="G394" i="5"/>
  <c r="F394" i="5"/>
  <c r="E394" i="5"/>
  <c r="B394" i="5"/>
  <c r="J393" i="5"/>
  <c r="I393" i="5"/>
  <c r="H393" i="5"/>
  <c r="G393" i="5"/>
  <c r="F393" i="5"/>
  <c r="E393" i="5"/>
  <c r="B393" i="5"/>
  <c r="J392" i="5"/>
  <c r="I392" i="5"/>
  <c r="H392" i="5"/>
  <c r="G392" i="5"/>
  <c r="F392" i="5"/>
  <c r="E392" i="5"/>
  <c r="B392" i="5"/>
  <c r="J391" i="5"/>
  <c r="I391" i="5"/>
  <c r="H391" i="5"/>
  <c r="G391" i="5"/>
  <c r="F391" i="5"/>
  <c r="E391" i="5"/>
  <c r="B391" i="5"/>
  <c r="J390" i="5"/>
  <c r="I390" i="5"/>
  <c r="H390" i="5"/>
  <c r="G390" i="5"/>
  <c r="F390" i="5"/>
  <c r="E390" i="5"/>
  <c r="B390" i="5"/>
  <c r="J389" i="5"/>
  <c r="I389" i="5"/>
  <c r="H389" i="5"/>
  <c r="G389" i="5"/>
  <c r="F389" i="5"/>
  <c r="E389" i="5"/>
  <c r="B389" i="5"/>
  <c r="J388" i="5"/>
  <c r="I388" i="5"/>
  <c r="H388" i="5"/>
  <c r="G388" i="5"/>
  <c r="F388" i="5"/>
  <c r="E388" i="5"/>
  <c r="B388" i="5"/>
  <c r="J387" i="5"/>
  <c r="I387" i="5"/>
  <c r="H387" i="5"/>
  <c r="G387" i="5"/>
  <c r="F387" i="5"/>
  <c r="E387" i="5"/>
  <c r="B387" i="5"/>
  <c r="J386" i="5"/>
  <c r="I386" i="5"/>
  <c r="H386" i="5"/>
  <c r="G386" i="5"/>
  <c r="F386" i="5"/>
  <c r="E386" i="5"/>
  <c r="B386" i="5"/>
  <c r="J385" i="5"/>
  <c r="I385" i="5"/>
  <c r="H385" i="5"/>
  <c r="G385" i="5"/>
  <c r="F385" i="5"/>
  <c r="E385" i="5"/>
  <c r="B385" i="5"/>
  <c r="J384" i="5"/>
  <c r="I384" i="5"/>
  <c r="H384" i="5"/>
  <c r="G384" i="5"/>
  <c r="F384" i="5"/>
  <c r="E384" i="5"/>
  <c r="B384" i="5"/>
  <c r="J383" i="5"/>
  <c r="I383" i="5"/>
  <c r="H383" i="5"/>
  <c r="G383" i="5"/>
  <c r="F383" i="5"/>
  <c r="E383" i="5"/>
  <c r="B383" i="5"/>
  <c r="J382" i="5"/>
  <c r="I382" i="5"/>
  <c r="H382" i="5"/>
  <c r="G382" i="5"/>
  <c r="F382" i="5"/>
  <c r="E382" i="5"/>
  <c r="B382" i="5"/>
  <c r="J381" i="5"/>
  <c r="I381" i="5"/>
  <c r="H381" i="5"/>
  <c r="G381" i="5"/>
  <c r="F381" i="5"/>
  <c r="E381" i="5"/>
  <c r="B381" i="5"/>
  <c r="J380" i="5"/>
  <c r="I380" i="5"/>
  <c r="H380" i="5"/>
  <c r="G380" i="5"/>
  <c r="F380" i="5"/>
  <c r="E380" i="5"/>
  <c r="B380" i="5"/>
  <c r="J379" i="5"/>
  <c r="I379" i="5"/>
  <c r="H379" i="5"/>
  <c r="G379" i="5"/>
  <c r="F379" i="5"/>
  <c r="E379" i="5"/>
  <c r="B379" i="5"/>
  <c r="J378" i="5"/>
  <c r="I378" i="5"/>
  <c r="H378" i="5"/>
  <c r="G378" i="5"/>
  <c r="F378" i="5"/>
  <c r="E378" i="5"/>
  <c r="B378" i="5"/>
  <c r="J377" i="5"/>
  <c r="I377" i="5"/>
  <c r="H377" i="5"/>
  <c r="G377" i="5"/>
  <c r="F377" i="5"/>
  <c r="E377" i="5"/>
  <c r="B377" i="5"/>
  <c r="J376" i="5"/>
  <c r="I376" i="5"/>
  <c r="H376" i="5"/>
  <c r="G376" i="5"/>
  <c r="F376" i="5"/>
  <c r="E376" i="5"/>
  <c r="B376" i="5"/>
  <c r="J375" i="5"/>
  <c r="I375" i="5"/>
  <c r="H375" i="5"/>
  <c r="G375" i="5"/>
  <c r="F375" i="5"/>
  <c r="E375" i="5"/>
  <c r="B375" i="5"/>
  <c r="J374" i="5"/>
  <c r="I374" i="5"/>
  <c r="H374" i="5"/>
  <c r="G374" i="5"/>
  <c r="F374" i="5"/>
  <c r="E374" i="5"/>
  <c r="B374" i="5"/>
  <c r="J373" i="5"/>
  <c r="I373" i="5"/>
  <c r="H373" i="5"/>
  <c r="G373" i="5"/>
  <c r="F373" i="5"/>
  <c r="E373" i="5"/>
  <c r="B373" i="5"/>
  <c r="J372" i="5"/>
  <c r="I372" i="5"/>
  <c r="H372" i="5"/>
  <c r="G372" i="5"/>
  <c r="F372" i="5"/>
  <c r="E372" i="5"/>
  <c r="B372" i="5"/>
  <c r="J371" i="5"/>
  <c r="I371" i="5"/>
  <c r="H371" i="5"/>
  <c r="G371" i="5"/>
  <c r="F371" i="5"/>
  <c r="E371" i="5"/>
  <c r="B371" i="5"/>
  <c r="J370" i="5"/>
  <c r="I370" i="5"/>
  <c r="H370" i="5"/>
  <c r="G370" i="5"/>
  <c r="F370" i="5"/>
  <c r="E370" i="5"/>
  <c r="B370" i="5"/>
  <c r="J369" i="5"/>
  <c r="I369" i="5"/>
  <c r="H369" i="5"/>
  <c r="G369" i="5"/>
  <c r="F369" i="5"/>
  <c r="E369" i="5"/>
  <c r="B369" i="5"/>
  <c r="J368" i="5"/>
  <c r="I368" i="5"/>
  <c r="H368" i="5"/>
  <c r="G368" i="5"/>
  <c r="F368" i="5"/>
  <c r="E368" i="5"/>
  <c r="B368" i="5"/>
  <c r="J367" i="5"/>
  <c r="I367" i="5"/>
  <c r="H367" i="5"/>
  <c r="G367" i="5"/>
  <c r="F367" i="5"/>
  <c r="E367" i="5"/>
  <c r="B367" i="5"/>
  <c r="J366" i="5"/>
  <c r="I366" i="5"/>
  <c r="H366" i="5"/>
  <c r="G366" i="5"/>
  <c r="F366" i="5"/>
  <c r="E366" i="5"/>
  <c r="B366" i="5"/>
  <c r="J365" i="5"/>
  <c r="I365" i="5"/>
  <c r="H365" i="5"/>
  <c r="G365" i="5"/>
  <c r="F365" i="5"/>
  <c r="E365" i="5"/>
  <c r="B365" i="5"/>
  <c r="J364" i="5"/>
  <c r="I364" i="5"/>
  <c r="H364" i="5"/>
  <c r="G364" i="5"/>
  <c r="F364" i="5"/>
  <c r="E364" i="5"/>
  <c r="B364" i="5"/>
  <c r="J363" i="5"/>
  <c r="I363" i="5"/>
  <c r="H363" i="5"/>
  <c r="G363" i="5"/>
  <c r="F363" i="5"/>
  <c r="E363" i="5"/>
  <c r="B363" i="5"/>
  <c r="J362" i="5"/>
  <c r="I362" i="5"/>
  <c r="H362" i="5"/>
  <c r="G362" i="5"/>
  <c r="F362" i="5"/>
  <c r="E362" i="5"/>
  <c r="B362" i="5"/>
  <c r="J361" i="5"/>
  <c r="I361" i="5"/>
  <c r="H361" i="5"/>
  <c r="G361" i="5"/>
  <c r="F361" i="5"/>
  <c r="E361" i="5"/>
  <c r="B361" i="5"/>
  <c r="J360" i="5"/>
  <c r="I360" i="5"/>
  <c r="H360" i="5"/>
  <c r="G360" i="5"/>
  <c r="F360" i="5"/>
  <c r="E360" i="5"/>
  <c r="B360" i="5"/>
  <c r="J359" i="5"/>
  <c r="I359" i="5"/>
  <c r="H359" i="5"/>
  <c r="G359" i="5"/>
  <c r="F359" i="5"/>
  <c r="E359" i="5"/>
  <c r="B359" i="5"/>
  <c r="J358" i="5"/>
  <c r="I358" i="5"/>
  <c r="H358" i="5"/>
  <c r="G358" i="5"/>
  <c r="F358" i="5"/>
  <c r="E358" i="5"/>
  <c r="B358" i="5"/>
  <c r="J357" i="5"/>
  <c r="I357" i="5"/>
  <c r="H357" i="5"/>
  <c r="G357" i="5"/>
  <c r="F357" i="5"/>
  <c r="E357" i="5"/>
  <c r="B357" i="5"/>
  <c r="J356" i="5"/>
  <c r="I356" i="5"/>
  <c r="H356" i="5"/>
  <c r="G356" i="5"/>
  <c r="F356" i="5"/>
  <c r="E356" i="5"/>
  <c r="B356" i="5"/>
  <c r="J355" i="5"/>
  <c r="I355" i="5"/>
  <c r="H355" i="5"/>
  <c r="G355" i="5"/>
  <c r="F355" i="5"/>
  <c r="E355" i="5"/>
  <c r="B355" i="5"/>
  <c r="J354" i="5"/>
  <c r="I354" i="5"/>
  <c r="H354" i="5"/>
  <c r="G354" i="5"/>
  <c r="F354" i="5"/>
  <c r="E354" i="5"/>
  <c r="B354" i="5"/>
  <c r="J353" i="5"/>
  <c r="I353" i="5"/>
  <c r="H353" i="5"/>
  <c r="G353" i="5"/>
  <c r="F353" i="5"/>
  <c r="E353" i="5"/>
  <c r="B353" i="5"/>
  <c r="J352" i="5"/>
  <c r="I352" i="5"/>
  <c r="H352" i="5"/>
  <c r="G352" i="5"/>
  <c r="F352" i="5"/>
  <c r="E352" i="5"/>
  <c r="B352" i="5"/>
  <c r="J351" i="5"/>
  <c r="I351" i="5"/>
  <c r="H351" i="5"/>
  <c r="G351" i="5"/>
  <c r="F351" i="5"/>
  <c r="E351" i="5"/>
  <c r="B351" i="5"/>
  <c r="J350" i="5"/>
  <c r="I350" i="5"/>
  <c r="H350" i="5"/>
  <c r="G350" i="5"/>
  <c r="F350" i="5"/>
  <c r="E350" i="5"/>
  <c r="B350" i="5"/>
  <c r="J349" i="5"/>
  <c r="I349" i="5"/>
  <c r="H349" i="5"/>
  <c r="G349" i="5"/>
  <c r="F349" i="5"/>
  <c r="E349" i="5"/>
  <c r="B349" i="5"/>
  <c r="J348" i="5"/>
  <c r="I348" i="5"/>
  <c r="H348" i="5"/>
  <c r="G348" i="5"/>
  <c r="F348" i="5"/>
  <c r="E348" i="5"/>
  <c r="B348" i="5"/>
  <c r="J347" i="5"/>
  <c r="I347" i="5"/>
  <c r="H347" i="5"/>
  <c r="G347" i="5"/>
  <c r="F347" i="5"/>
  <c r="E347" i="5"/>
  <c r="B347" i="5"/>
  <c r="J346" i="5"/>
  <c r="I346" i="5"/>
  <c r="H346" i="5"/>
  <c r="G346" i="5"/>
  <c r="F346" i="5"/>
  <c r="E346" i="5"/>
  <c r="B346" i="5"/>
  <c r="J345" i="5"/>
  <c r="I345" i="5"/>
  <c r="H345" i="5"/>
  <c r="G345" i="5"/>
  <c r="F345" i="5"/>
  <c r="E345" i="5"/>
  <c r="B345" i="5"/>
  <c r="J344" i="5"/>
  <c r="I344" i="5"/>
  <c r="H344" i="5"/>
  <c r="G344" i="5"/>
  <c r="F344" i="5"/>
  <c r="E344" i="5"/>
  <c r="B344" i="5"/>
  <c r="J343" i="5"/>
  <c r="I343" i="5"/>
  <c r="H343" i="5"/>
  <c r="G343" i="5"/>
  <c r="F343" i="5"/>
  <c r="E343" i="5"/>
  <c r="B343" i="5"/>
  <c r="J342" i="5"/>
  <c r="I342" i="5"/>
  <c r="H342" i="5"/>
  <c r="G342" i="5"/>
  <c r="F342" i="5"/>
  <c r="E342" i="5"/>
  <c r="B342" i="5"/>
  <c r="J341" i="5"/>
  <c r="I341" i="5"/>
  <c r="H341" i="5"/>
  <c r="G341" i="5"/>
  <c r="F341" i="5"/>
  <c r="E341" i="5"/>
  <c r="B341" i="5"/>
  <c r="J340" i="5"/>
  <c r="I340" i="5"/>
  <c r="H340" i="5"/>
  <c r="G340" i="5"/>
  <c r="F340" i="5"/>
  <c r="E340" i="5"/>
  <c r="B340" i="5"/>
  <c r="J339" i="5"/>
  <c r="I339" i="5"/>
  <c r="H339" i="5"/>
  <c r="G339" i="5"/>
  <c r="F339" i="5"/>
  <c r="E339" i="5"/>
  <c r="B339" i="5"/>
  <c r="J338" i="5"/>
  <c r="I338" i="5"/>
  <c r="H338" i="5"/>
  <c r="G338" i="5"/>
  <c r="F338" i="5"/>
  <c r="E338" i="5"/>
  <c r="B338" i="5"/>
  <c r="J337" i="5"/>
  <c r="I337" i="5"/>
  <c r="H337" i="5"/>
  <c r="G337" i="5"/>
  <c r="F337" i="5"/>
  <c r="E337" i="5"/>
  <c r="B337" i="5"/>
  <c r="J336" i="5"/>
  <c r="I336" i="5"/>
  <c r="H336" i="5"/>
  <c r="G336" i="5"/>
  <c r="F336" i="5"/>
  <c r="E336" i="5"/>
  <c r="B336" i="5"/>
  <c r="J335" i="5"/>
  <c r="I335" i="5"/>
  <c r="H335" i="5"/>
  <c r="G335" i="5"/>
  <c r="F335" i="5"/>
  <c r="E335" i="5"/>
  <c r="B335" i="5"/>
  <c r="J334" i="5"/>
  <c r="I334" i="5"/>
  <c r="H334" i="5"/>
  <c r="G334" i="5"/>
  <c r="F334" i="5"/>
  <c r="E334" i="5"/>
  <c r="B334" i="5"/>
  <c r="J333" i="5"/>
  <c r="I333" i="5"/>
  <c r="H333" i="5"/>
  <c r="G333" i="5"/>
  <c r="F333" i="5"/>
  <c r="E333" i="5"/>
  <c r="B333" i="5"/>
  <c r="J332" i="5"/>
  <c r="I332" i="5"/>
  <c r="H332" i="5"/>
  <c r="G332" i="5"/>
  <c r="F332" i="5"/>
  <c r="E332" i="5"/>
  <c r="B332" i="5"/>
  <c r="J331" i="5"/>
  <c r="I331" i="5"/>
  <c r="H331" i="5"/>
  <c r="G331" i="5"/>
  <c r="F331" i="5"/>
  <c r="E331" i="5"/>
  <c r="B331" i="5"/>
  <c r="J330" i="5"/>
  <c r="I330" i="5"/>
  <c r="H330" i="5"/>
  <c r="G330" i="5"/>
  <c r="F330" i="5"/>
  <c r="E330" i="5"/>
  <c r="B330" i="5"/>
  <c r="J329" i="5"/>
  <c r="I329" i="5"/>
  <c r="H329" i="5"/>
  <c r="G329" i="5"/>
  <c r="F329" i="5"/>
  <c r="E329" i="5"/>
  <c r="B329" i="5"/>
  <c r="J328" i="5"/>
  <c r="I328" i="5"/>
  <c r="H328" i="5"/>
  <c r="G328" i="5"/>
  <c r="F328" i="5"/>
  <c r="E328" i="5"/>
  <c r="B328" i="5"/>
  <c r="J327" i="5"/>
  <c r="I327" i="5"/>
  <c r="H327" i="5"/>
  <c r="G327" i="5"/>
  <c r="F327" i="5"/>
  <c r="E327" i="5"/>
  <c r="B327" i="5"/>
  <c r="J326" i="5"/>
  <c r="I326" i="5"/>
  <c r="H326" i="5"/>
  <c r="G326" i="5"/>
  <c r="F326" i="5"/>
  <c r="E326" i="5"/>
  <c r="B326" i="5"/>
  <c r="J325" i="5"/>
  <c r="I325" i="5"/>
  <c r="H325" i="5"/>
  <c r="G325" i="5"/>
  <c r="F325" i="5"/>
  <c r="E325" i="5"/>
  <c r="B325" i="5"/>
  <c r="J324" i="5"/>
  <c r="I324" i="5"/>
  <c r="H324" i="5"/>
  <c r="G324" i="5"/>
  <c r="F324" i="5"/>
  <c r="E324" i="5"/>
  <c r="B324" i="5"/>
  <c r="J323" i="5"/>
  <c r="I323" i="5"/>
  <c r="H323" i="5"/>
  <c r="G323" i="5"/>
  <c r="F323" i="5"/>
  <c r="E323" i="5"/>
  <c r="B323" i="5"/>
  <c r="J322" i="5"/>
  <c r="I322" i="5"/>
  <c r="H322" i="5"/>
  <c r="G322" i="5"/>
  <c r="F322" i="5"/>
  <c r="E322" i="5"/>
  <c r="B322" i="5"/>
  <c r="J321" i="5"/>
  <c r="I321" i="5"/>
  <c r="H321" i="5"/>
  <c r="G321" i="5"/>
  <c r="F321" i="5"/>
  <c r="E321" i="5"/>
  <c r="B321" i="5"/>
  <c r="J320" i="5"/>
  <c r="I320" i="5"/>
  <c r="H320" i="5"/>
  <c r="G320" i="5"/>
  <c r="F320" i="5"/>
  <c r="E320" i="5"/>
  <c r="B320" i="5"/>
  <c r="J319" i="5"/>
  <c r="I319" i="5"/>
  <c r="H319" i="5"/>
  <c r="G319" i="5"/>
  <c r="F319" i="5"/>
  <c r="E319" i="5"/>
  <c r="B319" i="5"/>
  <c r="J318" i="5"/>
  <c r="I318" i="5"/>
  <c r="H318" i="5"/>
  <c r="G318" i="5"/>
  <c r="F318" i="5"/>
  <c r="E318" i="5"/>
  <c r="B318" i="5"/>
  <c r="J317" i="5"/>
  <c r="I317" i="5"/>
  <c r="H317" i="5"/>
  <c r="G317" i="5"/>
  <c r="F317" i="5"/>
  <c r="E317" i="5"/>
  <c r="B317" i="5"/>
  <c r="J316" i="5"/>
  <c r="I316" i="5"/>
  <c r="H316" i="5"/>
  <c r="G316" i="5"/>
  <c r="F316" i="5"/>
  <c r="E316" i="5"/>
  <c r="B316" i="5"/>
  <c r="J315" i="5"/>
  <c r="I315" i="5"/>
  <c r="H315" i="5"/>
  <c r="G315" i="5"/>
  <c r="F315" i="5"/>
  <c r="E315" i="5"/>
  <c r="B315" i="5"/>
  <c r="J314" i="5"/>
  <c r="I314" i="5"/>
  <c r="H314" i="5"/>
  <c r="G314" i="5"/>
  <c r="F314" i="5"/>
  <c r="E314" i="5"/>
  <c r="B314" i="5"/>
  <c r="J313" i="5"/>
  <c r="I313" i="5"/>
  <c r="H313" i="5"/>
  <c r="G313" i="5"/>
  <c r="F313" i="5"/>
  <c r="E313" i="5"/>
  <c r="B313" i="5"/>
  <c r="J312" i="5"/>
  <c r="I312" i="5"/>
  <c r="H312" i="5"/>
  <c r="G312" i="5"/>
  <c r="F312" i="5"/>
  <c r="E312" i="5"/>
  <c r="B312" i="5"/>
  <c r="J311" i="5"/>
  <c r="I311" i="5"/>
  <c r="H311" i="5"/>
  <c r="G311" i="5"/>
  <c r="F311" i="5"/>
  <c r="E311" i="5"/>
  <c r="B311" i="5"/>
  <c r="J310" i="5"/>
  <c r="I310" i="5"/>
  <c r="H310" i="5"/>
  <c r="G310" i="5"/>
  <c r="F310" i="5"/>
  <c r="E310" i="5"/>
  <c r="B310" i="5"/>
  <c r="J309" i="5"/>
  <c r="I309" i="5"/>
  <c r="H309" i="5"/>
  <c r="G309" i="5"/>
  <c r="F309" i="5"/>
  <c r="E309" i="5"/>
  <c r="B309" i="5"/>
  <c r="J308" i="5"/>
  <c r="I308" i="5"/>
  <c r="H308" i="5"/>
  <c r="G308" i="5"/>
  <c r="F308" i="5"/>
  <c r="E308" i="5"/>
  <c r="B308" i="5"/>
  <c r="J307" i="5"/>
  <c r="I307" i="5"/>
  <c r="H307" i="5"/>
  <c r="G307" i="5"/>
  <c r="F307" i="5"/>
  <c r="E307" i="5"/>
  <c r="B307" i="5"/>
  <c r="J306" i="5"/>
  <c r="I306" i="5"/>
  <c r="H306" i="5"/>
  <c r="G306" i="5"/>
  <c r="F306" i="5"/>
  <c r="E306" i="5"/>
  <c r="B306" i="5"/>
  <c r="J305" i="5"/>
  <c r="I305" i="5"/>
  <c r="H305" i="5"/>
  <c r="G305" i="5"/>
  <c r="F305" i="5"/>
  <c r="E305" i="5"/>
  <c r="B305" i="5"/>
  <c r="J304" i="5"/>
  <c r="I304" i="5"/>
  <c r="H304" i="5"/>
  <c r="G304" i="5"/>
  <c r="F304" i="5"/>
  <c r="E304" i="5"/>
  <c r="B304" i="5"/>
  <c r="J303" i="5"/>
  <c r="I303" i="5"/>
  <c r="H303" i="5"/>
  <c r="G303" i="5"/>
  <c r="F303" i="5"/>
  <c r="E303" i="5"/>
  <c r="B303" i="5"/>
  <c r="J302" i="5"/>
  <c r="I302" i="5"/>
  <c r="H302" i="5"/>
  <c r="G302" i="5"/>
  <c r="F302" i="5"/>
  <c r="E302" i="5"/>
  <c r="B302" i="5"/>
  <c r="J301" i="5"/>
  <c r="I301" i="5"/>
  <c r="H301" i="5"/>
  <c r="G301" i="5"/>
  <c r="F301" i="5"/>
  <c r="E301" i="5"/>
  <c r="B301" i="5"/>
  <c r="J300" i="5"/>
  <c r="I300" i="5"/>
  <c r="H300" i="5"/>
  <c r="G300" i="5"/>
  <c r="F300" i="5"/>
  <c r="E300" i="5"/>
  <c r="B300" i="5"/>
  <c r="J299" i="5"/>
  <c r="I299" i="5"/>
  <c r="H299" i="5"/>
  <c r="G299" i="5"/>
  <c r="F299" i="5"/>
  <c r="E299" i="5"/>
  <c r="B299" i="5"/>
  <c r="J298" i="5"/>
  <c r="I298" i="5"/>
  <c r="H298" i="5"/>
  <c r="G298" i="5"/>
  <c r="F298" i="5"/>
  <c r="E298" i="5"/>
  <c r="B298" i="5"/>
  <c r="J297" i="5"/>
  <c r="I297" i="5"/>
  <c r="H297" i="5"/>
  <c r="G297" i="5"/>
  <c r="F297" i="5"/>
  <c r="E297" i="5"/>
  <c r="B297" i="5"/>
  <c r="J296" i="5"/>
  <c r="I296" i="5"/>
  <c r="H296" i="5"/>
  <c r="G296" i="5"/>
  <c r="F296" i="5"/>
  <c r="E296" i="5"/>
  <c r="B296" i="5"/>
  <c r="J295" i="5"/>
  <c r="I295" i="5"/>
  <c r="H295" i="5"/>
  <c r="G295" i="5"/>
  <c r="F295" i="5"/>
  <c r="E295" i="5"/>
  <c r="B295" i="5"/>
  <c r="J294" i="5"/>
  <c r="I294" i="5"/>
  <c r="H294" i="5"/>
  <c r="G294" i="5"/>
  <c r="F294" i="5"/>
  <c r="E294" i="5"/>
  <c r="B294" i="5"/>
  <c r="J293" i="5"/>
  <c r="I293" i="5"/>
  <c r="H293" i="5"/>
  <c r="G293" i="5"/>
  <c r="F293" i="5"/>
  <c r="E293" i="5"/>
  <c r="B293" i="5"/>
  <c r="J292" i="5"/>
  <c r="I292" i="5"/>
  <c r="H292" i="5"/>
  <c r="G292" i="5"/>
  <c r="F292" i="5"/>
  <c r="E292" i="5"/>
  <c r="B292" i="5"/>
  <c r="J291" i="5"/>
  <c r="I291" i="5"/>
  <c r="H291" i="5"/>
  <c r="G291" i="5"/>
  <c r="F291" i="5"/>
  <c r="E291" i="5"/>
  <c r="B291" i="5"/>
  <c r="J290" i="5"/>
  <c r="I290" i="5"/>
  <c r="H290" i="5"/>
  <c r="G290" i="5"/>
  <c r="F290" i="5"/>
  <c r="E290" i="5"/>
  <c r="B290" i="5"/>
  <c r="J289" i="5"/>
  <c r="I289" i="5"/>
  <c r="H289" i="5"/>
  <c r="G289" i="5"/>
  <c r="F289" i="5"/>
  <c r="E289" i="5"/>
  <c r="B289" i="5"/>
  <c r="J288" i="5"/>
  <c r="I288" i="5"/>
  <c r="H288" i="5"/>
  <c r="G288" i="5"/>
  <c r="F288" i="5"/>
  <c r="E288" i="5"/>
  <c r="B288" i="5"/>
  <c r="J287" i="5"/>
  <c r="I287" i="5"/>
  <c r="H287" i="5"/>
  <c r="G287" i="5"/>
  <c r="F287" i="5"/>
  <c r="E287" i="5"/>
  <c r="B287" i="5"/>
  <c r="J286" i="5"/>
  <c r="I286" i="5"/>
  <c r="H286" i="5"/>
  <c r="G286" i="5"/>
  <c r="F286" i="5"/>
  <c r="E286" i="5"/>
  <c r="B286" i="5"/>
  <c r="J285" i="5"/>
  <c r="I285" i="5"/>
  <c r="H285" i="5"/>
  <c r="G285" i="5"/>
  <c r="F285" i="5"/>
  <c r="E285" i="5"/>
  <c r="B285" i="5"/>
  <c r="J284" i="5"/>
  <c r="I284" i="5"/>
  <c r="H284" i="5"/>
  <c r="G284" i="5"/>
  <c r="F284" i="5"/>
  <c r="E284" i="5"/>
  <c r="B284" i="5"/>
  <c r="J283" i="5"/>
  <c r="I283" i="5"/>
  <c r="H283" i="5"/>
  <c r="G283" i="5"/>
  <c r="F283" i="5"/>
  <c r="E283" i="5"/>
  <c r="B283" i="5"/>
  <c r="J282" i="5"/>
  <c r="I282" i="5"/>
  <c r="H282" i="5"/>
  <c r="G282" i="5"/>
  <c r="F282" i="5"/>
  <c r="E282" i="5"/>
  <c r="B282" i="5"/>
  <c r="J281" i="5"/>
  <c r="I281" i="5"/>
  <c r="H281" i="5"/>
  <c r="G281" i="5"/>
  <c r="F281" i="5"/>
  <c r="E281" i="5"/>
  <c r="B281" i="5"/>
  <c r="J280" i="5"/>
  <c r="I280" i="5"/>
  <c r="H280" i="5"/>
  <c r="G280" i="5"/>
  <c r="F280" i="5"/>
  <c r="E280" i="5"/>
  <c r="B280" i="5"/>
  <c r="J279" i="5"/>
  <c r="I279" i="5"/>
  <c r="H279" i="5"/>
  <c r="G279" i="5"/>
  <c r="F279" i="5"/>
  <c r="E279" i="5"/>
  <c r="B279" i="5"/>
  <c r="J278" i="5"/>
  <c r="I278" i="5"/>
  <c r="H278" i="5"/>
  <c r="G278" i="5"/>
  <c r="F278" i="5"/>
  <c r="E278" i="5"/>
  <c r="B278" i="5"/>
  <c r="J277" i="5"/>
  <c r="I277" i="5"/>
  <c r="H277" i="5"/>
  <c r="G277" i="5"/>
  <c r="F277" i="5"/>
  <c r="E277" i="5"/>
  <c r="B277" i="5"/>
  <c r="J276" i="5"/>
  <c r="I276" i="5"/>
  <c r="H276" i="5"/>
  <c r="G276" i="5"/>
  <c r="F276" i="5"/>
  <c r="E276" i="5"/>
  <c r="B276" i="5"/>
  <c r="J275" i="5"/>
  <c r="I275" i="5"/>
  <c r="H275" i="5"/>
  <c r="G275" i="5"/>
  <c r="F275" i="5"/>
  <c r="E275" i="5"/>
  <c r="B275" i="5"/>
  <c r="J274" i="5"/>
  <c r="I274" i="5"/>
  <c r="H274" i="5"/>
  <c r="G274" i="5"/>
  <c r="F274" i="5"/>
  <c r="E274" i="5"/>
  <c r="B274" i="5"/>
  <c r="J273" i="5"/>
  <c r="I273" i="5"/>
  <c r="H273" i="5"/>
  <c r="G273" i="5"/>
  <c r="F273" i="5"/>
  <c r="E273" i="5"/>
  <c r="B273" i="5"/>
  <c r="J272" i="5"/>
  <c r="I272" i="5"/>
  <c r="H272" i="5"/>
  <c r="G272" i="5"/>
  <c r="F272" i="5"/>
  <c r="E272" i="5"/>
  <c r="B272" i="5"/>
  <c r="J271" i="5"/>
  <c r="I271" i="5"/>
  <c r="H271" i="5"/>
  <c r="G271" i="5"/>
  <c r="F271" i="5"/>
  <c r="E271" i="5"/>
  <c r="B271" i="5"/>
  <c r="J270" i="5"/>
  <c r="I270" i="5"/>
  <c r="H270" i="5"/>
  <c r="G270" i="5"/>
  <c r="F270" i="5"/>
  <c r="E270" i="5"/>
  <c r="B270" i="5"/>
  <c r="J269" i="5"/>
  <c r="I269" i="5"/>
  <c r="H269" i="5"/>
  <c r="G269" i="5"/>
  <c r="F269" i="5"/>
  <c r="E269" i="5"/>
  <c r="B269" i="5"/>
  <c r="J268" i="5"/>
  <c r="I268" i="5"/>
  <c r="H268" i="5"/>
  <c r="G268" i="5"/>
  <c r="F268" i="5"/>
  <c r="E268" i="5"/>
  <c r="B268" i="5"/>
  <c r="J267" i="5"/>
  <c r="I267" i="5"/>
  <c r="H267" i="5"/>
  <c r="G267" i="5"/>
  <c r="F267" i="5"/>
  <c r="E267" i="5"/>
  <c r="B267" i="5"/>
  <c r="J266" i="5"/>
  <c r="I266" i="5"/>
  <c r="H266" i="5"/>
  <c r="G266" i="5"/>
  <c r="F266" i="5"/>
  <c r="E266" i="5"/>
  <c r="B266" i="5"/>
  <c r="J265" i="5"/>
  <c r="I265" i="5"/>
  <c r="H265" i="5"/>
  <c r="G265" i="5"/>
  <c r="F265" i="5"/>
  <c r="E265" i="5"/>
  <c r="B265" i="5"/>
  <c r="J264" i="5"/>
  <c r="I264" i="5"/>
  <c r="H264" i="5"/>
  <c r="G264" i="5"/>
  <c r="F264" i="5"/>
  <c r="E264" i="5"/>
  <c r="B264" i="5"/>
  <c r="J263" i="5"/>
  <c r="I263" i="5"/>
  <c r="H263" i="5"/>
  <c r="G263" i="5"/>
  <c r="F263" i="5"/>
  <c r="E263" i="5"/>
  <c r="B263" i="5"/>
  <c r="J262" i="5"/>
  <c r="I262" i="5"/>
  <c r="H262" i="5"/>
  <c r="G262" i="5"/>
  <c r="F262" i="5"/>
  <c r="E262" i="5"/>
  <c r="B262" i="5"/>
  <c r="J261" i="5"/>
  <c r="I261" i="5"/>
  <c r="H261" i="5"/>
  <c r="G261" i="5"/>
  <c r="F261" i="5"/>
  <c r="E261" i="5"/>
  <c r="B261" i="5"/>
  <c r="J260" i="5"/>
  <c r="I260" i="5"/>
  <c r="H260" i="5"/>
  <c r="G260" i="5"/>
  <c r="F260" i="5"/>
  <c r="E260" i="5"/>
  <c r="B260" i="5"/>
  <c r="J259" i="5"/>
  <c r="I259" i="5"/>
  <c r="H259" i="5"/>
  <c r="G259" i="5"/>
  <c r="F259" i="5"/>
  <c r="E259" i="5"/>
  <c r="B259" i="5"/>
  <c r="J258" i="5"/>
  <c r="I258" i="5"/>
  <c r="H258" i="5"/>
  <c r="G258" i="5"/>
  <c r="F258" i="5"/>
  <c r="E258" i="5"/>
  <c r="B258" i="5"/>
  <c r="J257" i="5"/>
  <c r="I257" i="5"/>
  <c r="H257" i="5"/>
  <c r="G257" i="5"/>
  <c r="F257" i="5"/>
  <c r="E257" i="5"/>
  <c r="B257" i="5"/>
  <c r="J256" i="5"/>
  <c r="I256" i="5"/>
  <c r="H256" i="5"/>
  <c r="G256" i="5"/>
  <c r="F256" i="5"/>
  <c r="E256" i="5"/>
  <c r="B256" i="5"/>
  <c r="J255" i="5"/>
  <c r="I255" i="5"/>
  <c r="H255" i="5"/>
  <c r="G255" i="5"/>
  <c r="F255" i="5"/>
  <c r="E255" i="5"/>
  <c r="B255" i="5"/>
  <c r="J254" i="5"/>
  <c r="I254" i="5"/>
  <c r="H254" i="5"/>
  <c r="G254" i="5"/>
  <c r="F254" i="5"/>
  <c r="E254" i="5"/>
  <c r="B254" i="5"/>
  <c r="J253" i="5"/>
  <c r="I253" i="5"/>
  <c r="H253" i="5"/>
  <c r="G253" i="5"/>
  <c r="F253" i="5"/>
  <c r="E253" i="5"/>
  <c r="B253" i="5"/>
  <c r="J252" i="5"/>
  <c r="I252" i="5"/>
  <c r="H252" i="5"/>
  <c r="G252" i="5"/>
  <c r="F252" i="5"/>
  <c r="E252" i="5"/>
  <c r="B252" i="5"/>
  <c r="J251" i="5"/>
  <c r="I251" i="5"/>
  <c r="H251" i="5"/>
  <c r="G251" i="5"/>
  <c r="F251" i="5"/>
  <c r="E251" i="5"/>
  <c r="B251" i="5"/>
  <c r="J250" i="5"/>
  <c r="I250" i="5"/>
  <c r="H250" i="5"/>
  <c r="G250" i="5"/>
  <c r="F250" i="5"/>
  <c r="E250" i="5"/>
  <c r="B250" i="5"/>
  <c r="J249" i="5"/>
  <c r="I249" i="5"/>
  <c r="H249" i="5"/>
  <c r="G249" i="5"/>
  <c r="F249" i="5"/>
  <c r="E249" i="5"/>
  <c r="B249" i="5"/>
  <c r="J248" i="5"/>
  <c r="I248" i="5"/>
  <c r="H248" i="5"/>
  <c r="G248" i="5"/>
  <c r="F248" i="5"/>
  <c r="E248" i="5"/>
  <c r="B248" i="5"/>
  <c r="J247" i="5"/>
  <c r="I247" i="5"/>
  <c r="H247" i="5"/>
  <c r="G247" i="5"/>
  <c r="F247" i="5"/>
  <c r="E247" i="5"/>
  <c r="B247" i="5"/>
  <c r="J246" i="5"/>
  <c r="I246" i="5"/>
  <c r="H246" i="5"/>
  <c r="G246" i="5"/>
  <c r="F246" i="5"/>
  <c r="E246" i="5"/>
  <c r="B246" i="5"/>
  <c r="J245" i="5"/>
  <c r="I245" i="5"/>
  <c r="H245" i="5"/>
  <c r="G245" i="5"/>
  <c r="F245" i="5"/>
  <c r="E245" i="5"/>
  <c r="B245" i="5"/>
  <c r="J244" i="5"/>
  <c r="I244" i="5"/>
  <c r="H244" i="5"/>
  <c r="G244" i="5"/>
  <c r="F244" i="5"/>
  <c r="E244" i="5"/>
  <c r="B244" i="5"/>
  <c r="J243" i="5"/>
  <c r="I243" i="5"/>
  <c r="H243" i="5"/>
  <c r="G243" i="5"/>
  <c r="F243" i="5"/>
  <c r="E243" i="5"/>
  <c r="B243" i="5"/>
  <c r="J242" i="5"/>
  <c r="I242" i="5"/>
  <c r="H242" i="5"/>
  <c r="G242" i="5"/>
  <c r="F242" i="5"/>
  <c r="E242" i="5"/>
  <c r="B242" i="5"/>
  <c r="J241" i="5"/>
  <c r="I241" i="5"/>
  <c r="H241" i="5"/>
  <c r="G241" i="5"/>
  <c r="F241" i="5"/>
  <c r="E241" i="5"/>
  <c r="B241" i="5"/>
  <c r="J240" i="5"/>
  <c r="I240" i="5"/>
  <c r="H240" i="5"/>
  <c r="G240" i="5"/>
  <c r="F240" i="5"/>
  <c r="E240" i="5"/>
  <c r="B240" i="5"/>
  <c r="J239" i="5"/>
  <c r="I239" i="5"/>
  <c r="H239" i="5"/>
  <c r="G239" i="5"/>
  <c r="F239" i="5"/>
  <c r="E239" i="5"/>
  <c r="B239" i="5"/>
  <c r="J238" i="5"/>
  <c r="I238" i="5"/>
  <c r="H238" i="5"/>
  <c r="G238" i="5"/>
  <c r="F238" i="5"/>
  <c r="E238" i="5"/>
  <c r="B238" i="5"/>
  <c r="J237" i="5"/>
  <c r="I237" i="5"/>
  <c r="H237" i="5"/>
  <c r="G237" i="5"/>
  <c r="F237" i="5"/>
  <c r="E237" i="5"/>
  <c r="B237" i="5"/>
  <c r="J236" i="5"/>
  <c r="I236" i="5"/>
  <c r="H236" i="5"/>
  <c r="G236" i="5"/>
  <c r="F236" i="5"/>
  <c r="E236" i="5"/>
  <c r="B236" i="5"/>
  <c r="J235" i="5"/>
  <c r="I235" i="5"/>
  <c r="H235" i="5"/>
  <c r="G235" i="5"/>
  <c r="F235" i="5"/>
  <c r="E235" i="5"/>
  <c r="B235" i="5"/>
  <c r="J234" i="5"/>
  <c r="I234" i="5"/>
  <c r="H234" i="5"/>
  <c r="G234" i="5"/>
  <c r="F234" i="5"/>
  <c r="E234" i="5"/>
  <c r="B234" i="5"/>
  <c r="J233" i="5"/>
  <c r="I233" i="5"/>
  <c r="H233" i="5"/>
  <c r="G233" i="5"/>
  <c r="F233" i="5"/>
  <c r="E233" i="5"/>
  <c r="B233" i="5"/>
  <c r="J232" i="5"/>
  <c r="I232" i="5"/>
  <c r="H232" i="5"/>
  <c r="G232" i="5"/>
  <c r="F232" i="5"/>
  <c r="E232" i="5"/>
  <c r="B232" i="5"/>
  <c r="J231" i="5"/>
  <c r="I231" i="5"/>
  <c r="H231" i="5"/>
  <c r="G231" i="5"/>
  <c r="F231" i="5"/>
  <c r="E231" i="5"/>
  <c r="B231" i="5"/>
  <c r="J230" i="5"/>
  <c r="I230" i="5"/>
  <c r="H230" i="5"/>
  <c r="G230" i="5"/>
  <c r="F230" i="5"/>
  <c r="E230" i="5"/>
  <c r="B230" i="5"/>
  <c r="J229" i="5"/>
  <c r="I229" i="5"/>
  <c r="H229" i="5"/>
  <c r="G229" i="5"/>
  <c r="F229" i="5"/>
  <c r="E229" i="5"/>
  <c r="B229" i="5"/>
  <c r="J228" i="5"/>
  <c r="I228" i="5"/>
  <c r="H228" i="5"/>
  <c r="G228" i="5"/>
  <c r="F228" i="5"/>
  <c r="E228" i="5"/>
  <c r="B228" i="5"/>
  <c r="J227" i="5"/>
  <c r="I227" i="5"/>
  <c r="H227" i="5"/>
  <c r="G227" i="5"/>
  <c r="F227" i="5"/>
  <c r="E227" i="5"/>
  <c r="B227" i="5"/>
  <c r="J226" i="5"/>
  <c r="I226" i="5"/>
  <c r="H226" i="5"/>
  <c r="G226" i="5"/>
  <c r="F226" i="5"/>
  <c r="E226" i="5"/>
  <c r="B226" i="5"/>
  <c r="J225" i="5"/>
  <c r="I225" i="5"/>
  <c r="H225" i="5"/>
  <c r="G225" i="5"/>
  <c r="F225" i="5"/>
  <c r="E225" i="5"/>
  <c r="B225" i="5"/>
  <c r="J224" i="5"/>
  <c r="I224" i="5"/>
  <c r="H224" i="5"/>
  <c r="G224" i="5"/>
  <c r="F224" i="5"/>
  <c r="E224" i="5"/>
  <c r="B224" i="5"/>
  <c r="J223" i="5"/>
  <c r="I223" i="5"/>
  <c r="H223" i="5"/>
  <c r="G223" i="5"/>
  <c r="F223" i="5"/>
  <c r="E223" i="5"/>
  <c r="B223" i="5"/>
  <c r="J222" i="5"/>
  <c r="I222" i="5"/>
  <c r="H222" i="5"/>
  <c r="G222" i="5"/>
  <c r="F222" i="5"/>
  <c r="E222" i="5"/>
  <c r="B222" i="5"/>
  <c r="J221" i="5"/>
  <c r="I221" i="5"/>
  <c r="H221" i="5"/>
  <c r="G221" i="5"/>
  <c r="F221" i="5"/>
  <c r="E221" i="5"/>
  <c r="B221" i="5"/>
  <c r="J220" i="5"/>
  <c r="I220" i="5"/>
  <c r="H220" i="5"/>
  <c r="G220" i="5"/>
  <c r="F220" i="5"/>
  <c r="E220" i="5"/>
  <c r="B220" i="5"/>
  <c r="J219" i="5"/>
  <c r="I219" i="5"/>
  <c r="H219" i="5"/>
  <c r="G219" i="5"/>
  <c r="F219" i="5"/>
  <c r="E219" i="5"/>
  <c r="B219" i="5"/>
  <c r="J218" i="5"/>
  <c r="I218" i="5"/>
  <c r="H218" i="5"/>
  <c r="G218" i="5"/>
  <c r="F218" i="5"/>
  <c r="E218" i="5"/>
  <c r="B218" i="5"/>
  <c r="J217" i="5"/>
  <c r="I217" i="5"/>
  <c r="H217" i="5"/>
  <c r="G217" i="5"/>
  <c r="F217" i="5"/>
  <c r="E217" i="5"/>
  <c r="B217" i="5"/>
  <c r="J216" i="5"/>
  <c r="I216" i="5"/>
  <c r="H216" i="5"/>
  <c r="G216" i="5"/>
  <c r="F216" i="5"/>
  <c r="E216" i="5"/>
  <c r="B216" i="5"/>
  <c r="J215" i="5"/>
  <c r="I215" i="5"/>
  <c r="H215" i="5"/>
  <c r="G215" i="5"/>
  <c r="F215" i="5"/>
  <c r="E215" i="5"/>
  <c r="B215" i="5"/>
  <c r="J214" i="5"/>
  <c r="I214" i="5"/>
  <c r="H214" i="5"/>
  <c r="G214" i="5"/>
  <c r="F214" i="5"/>
  <c r="E214" i="5"/>
  <c r="B214" i="5"/>
  <c r="J213" i="5"/>
  <c r="I213" i="5"/>
  <c r="H213" i="5"/>
  <c r="G213" i="5"/>
  <c r="F213" i="5"/>
  <c r="E213" i="5"/>
  <c r="B213" i="5"/>
  <c r="J212" i="5"/>
  <c r="I212" i="5"/>
  <c r="H212" i="5"/>
  <c r="G212" i="5"/>
  <c r="F212" i="5"/>
  <c r="E212" i="5"/>
  <c r="B212" i="5"/>
  <c r="J211" i="5"/>
  <c r="I211" i="5"/>
  <c r="H211" i="5"/>
  <c r="G211" i="5"/>
  <c r="F211" i="5"/>
  <c r="E211" i="5"/>
  <c r="B211" i="5"/>
  <c r="J210" i="5"/>
  <c r="I210" i="5"/>
  <c r="H210" i="5"/>
  <c r="G210" i="5"/>
  <c r="F210" i="5"/>
  <c r="E210" i="5"/>
  <c r="B210" i="5"/>
  <c r="J209" i="5"/>
  <c r="I209" i="5"/>
  <c r="H209" i="5"/>
  <c r="G209" i="5"/>
  <c r="F209" i="5"/>
  <c r="E209" i="5"/>
  <c r="B209" i="5"/>
  <c r="J208" i="5"/>
  <c r="I208" i="5"/>
  <c r="H208" i="5"/>
  <c r="G208" i="5"/>
  <c r="F208" i="5"/>
  <c r="E208" i="5"/>
  <c r="B208" i="5"/>
  <c r="J207" i="5"/>
  <c r="I207" i="5"/>
  <c r="H207" i="5"/>
  <c r="G207" i="5"/>
  <c r="F207" i="5"/>
  <c r="E207" i="5"/>
  <c r="B207" i="5"/>
  <c r="J206" i="5"/>
  <c r="I206" i="5"/>
  <c r="H206" i="5"/>
  <c r="G206" i="5"/>
  <c r="F206" i="5"/>
  <c r="E206" i="5"/>
  <c r="B206" i="5"/>
  <c r="J205" i="5"/>
  <c r="I205" i="5"/>
  <c r="H205" i="5"/>
  <c r="G205" i="5"/>
  <c r="F205" i="5"/>
  <c r="E205" i="5"/>
  <c r="B205" i="5"/>
  <c r="J204" i="5"/>
  <c r="I204" i="5"/>
  <c r="H204" i="5"/>
  <c r="G204" i="5"/>
  <c r="F204" i="5"/>
  <c r="E204" i="5"/>
  <c r="B204" i="5"/>
  <c r="J203" i="5"/>
  <c r="I203" i="5"/>
  <c r="H203" i="5"/>
  <c r="G203" i="5"/>
  <c r="F203" i="5"/>
  <c r="E203" i="5"/>
  <c r="B203" i="5"/>
  <c r="J202" i="5"/>
  <c r="I202" i="5"/>
  <c r="H202" i="5"/>
  <c r="G202" i="5"/>
  <c r="F202" i="5"/>
  <c r="E202" i="5"/>
  <c r="B202" i="5"/>
  <c r="J201" i="5"/>
  <c r="I201" i="5"/>
  <c r="H201" i="5"/>
  <c r="G201" i="5"/>
  <c r="F201" i="5"/>
  <c r="E201" i="5"/>
  <c r="B201" i="5"/>
  <c r="J200" i="5"/>
  <c r="I200" i="5"/>
  <c r="H200" i="5"/>
  <c r="G200" i="5"/>
  <c r="F200" i="5"/>
  <c r="E200" i="5"/>
  <c r="B200" i="5"/>
  <c r="J199" i="5"/>
  <c r="I199" i="5"/>
  <c r="H199" i="5"/>
  <c r="G199" i="5"/>
  <c r="F199" i="5"/>
  <c r="E199" i="5"/>
  <c r="B199" i="5"/>
  <c r="J198" i="5"/>
  <c r="I198" i="5"/>
  <c r="H198" i="5"/>
  <c r="G198" i="5"/>
  <c r="F198" i="5"/>
  <c r="E198" i="5"/>
  <c r="B198" i="5"/>
  <c r="J197" i="5"/>
  <c r="I197" i="5"/>
  <c r="H197" i="5"/>
  <c r="G197" i="5"/>
  <c r="F197" i="5"/>
  <c r="E197" i="5"/>
  <c r="B197" i="5"/>
  <c r="J196" i="5"/>
  <c r="I196" i="5"/>
  <c r="H196" i="5"/>
  <c r="G196" i="5"/>
  <c r="F196" i="5"/>
  <c r="E196" i="5"/>
  <c r="B196" i="5"/>
  <c r="J195" i="5"/>
  <c r="I195" i="5"/>
  <c r="H195" i="5"/>
  <c r="G195" i="5"/>
  <c r="F195" i="5"/>
  <c r="E195" i="5"/>
  <c r="B195" i="5"/>
  <c r="J194" i="5"/>
  <c r="I194" i="5"/>
  <c r="H194" i="5"/>
  <c r="G194" i="5"/>
  <c r="F194" i="5"/>
  <c r="E194" i="5"/>
  <c r="B194" i="5"/>
  <c r="J193" i="5"/>
  <c r="I193" i="5"/>
  <c r="H193" i="5"/>
  <c r="G193" i="5"/>
  <c r="F193" i="5"/>
  <c r="E193" i="5"/>
  <c r="B193" i="5"/>
  <c r="J192" i="5"/>
  <c r="I192" i="5"/>
  <c r="H192" i="5"/>
  <c r="G192" i="5"/>
  <c r="F192" i="5"/>
  <c r="E192" i="5"/>
  <c r="B192" i="5"/>
  <c r="J191" i="5"/>
  <c r="I191" i="5"/>
  <c r="H191" i="5"/>
  <c r="G191" i="5"/>
  <c r="F191" i="5"/>
  <c r="E191" i="5"/>
  <c r="B191" i="5"/>
  <c r="J190" i="5"/>
  <c r="I190" i="5"/>
  <c r="H190" i="5"/>
  <c r="G190" i="5"/>
  <c r="F190" i="5"/>
  <c r="E190" i="5"/>
  <c r="B190" i="5"/>
  <c r="J189" i="5"/>
  <c r="I189" i="5"/>
  <c r="H189" i="5"/>
  <c r="G189" i="5"/>
  <c r="F189" i="5"/>
  <c r="E189" i="5"/>
  <c r="B189" i="5"/>
  <c r="J188" i="5"/>
  <c r="I188" i="5"/>
  <c r="H188" i="5"/>
  <c r="G188" i="5"/>
  <c r="F188" i="5"/>
  <c r="E188" i="5"/>
  <c r="B188" i="5"/>
  <c r="J187" i="5"/>
  <c r="I187" i="5"/>
  <c r="H187" i="5"/>
  <c r="G187" i="5"/>
  <c r="F187" i="5"/>
  <c r="E187" i="5"/>
  <c r="B187" i="5"/>
  <c r="J186" i="5"/>
  <c r="I186" i="5"/>
  <c r="H186" i="5"/>
  <c r="G186" i="5"/>
  <c r="F186" i="5"/>
  <c r="E186" i="5"/>
  <c r="B186" i="5"/>
  <c r="J185" i="5"/>
  <c r="I185" i="5"/>
  <c r="H185" i="5"/>
  <c r="G185" i="5"/>
  <c r="F185" i="5"/>
  <c r="E185" i="5"/>
  <c r="B185" i="5"/>
  <c r="J184" i="5"/>
  <c r="I184" i="5"/>
  <c r="H184" i="5"/>
  <c r="G184" i="5"/>
  <c r="F184" i="5"/>
  <c r="E184" i="5"/>
  <c r="B184" i="5"/>
  <c r="J183" i="5"/>
  <c r="I183" i="5"/>
  <c r="H183" i="5"/>
  <c r="G183" i="5"/>
  <c r="F183" i="5"/>
  <c r="E183" i="5"/>
  <c r="B183" i="5"/>
  <c r="J182" i="5"/>
  <c r="I182" i="5"/>
  <c r="H182" i="5"/>
  <c r="G182" i="5"/>
  <c r="F182" i="5"/>
  <c r="E182" i="5"/>
  <c r="B182" i="5"/>
  <c r="J181" i="5"/>
  <c r="I181" i="5"/>
  <c r="H181" i="5"/>
  <c r="G181" i="5"/>
  <c r="F181" i="5"/>
  <c r="E181" i="5"/>
  <c r="B181" i="5"/>
  <c r="J180" i="5"/>
  <c r="I180" i="5"/>
  <c r="H180" i="5"/>
  <c r="G180" i="5"/>
  <c r="F180" i="5"/>
  <c r="E180" i="5"/>
  <c r="B180" i="5"/>
  <c r="J179" i="5"/>
  <c r="I179" i="5"/>
  <c r="H179" i="5"/>
  <c r="G179" i="5"/>
  <c r="F179" i="5"/>
  <c r="E179" i="5"/>
  <c r="B179" i="5"/>
  <c r="J178" i="5"/>
  <c r="I178" i="5"/>
  <c r="H178" i="5"/>
  <c r="G178" i="5"/>
  <c r="F178" i="5"/>
  <c r="E178" i="5"/>
  <c r="B178" i="5"/>
  <c r="J177" i="5"/>
  <c r="I177" i="5"/>
  <c r="H177" i="5"/>
  <c r="G177" i="5"/>
  <c r="F177" i="5"/>
  <c r="E177" i="5"/>
  <c r="B177" i="5"/>
  <c r="J176" i="5"/>
  <c r="I176" i="5"/>
  <c r="H176" i="5"/>
  <c r="G176" i="5"/>
  <c r="F176" i="5"/>
  <c r="E176" i="5"/>
  <c r="B176" i="5"/>
  <c r="J175" i="5"/>
  <c r="I175" i="5"/>
  <c r="H175" i="5"/>
  <c r="G175" i="5"/>
  <c r="F175" i="5"/>
  <c r="E175" i="5"/>
  <c r="B175" i="5"/>
  <c r="J174" i="5"/>
  <c r="I174" i="5"/>
  <c r="H174" i="5"/>
  <c r="G174" i="5"/>
  <c r="F174" i="5"/>
  <c r="E174" i="5"/>
  <c r="B174" i="5"/>
  <c r="J173" i="5"/>
  <c r="I173" i="5"/>
  <c r="H173" i="5"/>
  <c r="G173" i="5"/>
  <c r="F173" i="5"/>
  <c r="E173" i="5"/>
  <c r="B173" i="5"/>
  <c r="J172" i="5"/>
  <c r="I172" i="5"/>
  <c r="H172" i="5"/>
  <c r="G172" i="5"/>
  <c r="F172" i="5"/>
  <c r="E172" i="5"/>
  <c r="B172" i="5"/>
  <c r="J171" i="5"/>
  <c r="I171" i="5"/>
  <c r="H171" i="5"/>
  <c r="G171" i="5"/>
  <c r="F171" i="5"/>
  <c r="E171" i="5"/>
  <c r="B171" i="5"/>
  <c r="J170" i="5"/>
  <c r="I170" i="5"/>
  <c r="H170" i="5"/>
  <c r="G170" i="5"/>
  <c r="F170" i="5"/>
  <c r="E170" i="5"/>
  <c r="B170" i="5"/>
  <c r="J169" i="5"/>
  <c r="I169" i="5"/>
  <c r="H169" i="5"/>
  <c r="G169" i="5"/>
  <c r="F169" i="5"/>
  <c r="E169" i="5"/>
  <c r="B169" i="5"/>
  <c r="J168" i="5"/>
  <c r="I168" i="5"/>
  <c r="H168" i="5"/>
  <c r="G168" i="5"/>
  <c r="F168" i="5"/>
  <c r="E168" i="5"/>
  <c r="B168" i="5"/>
  <c r="J167" i="5"/>
  <c r="I167" i="5"/>
  <c r="H167" i="5"/>
  <c r="G167" i="5"/>
  <c r="F167" i="5"/>
  <c r="E167" i="5"/>
  <c r="B167" i="5"/>
  <c r="J166" i="5"/>
  <c r="I166" i="5"/>
  <c r="H166" i="5"/>
  <c r="G166" i="5"/>
  <c r="F166" i="5"/>
  <c r="E166" i="5"/>
  <c r="B166" i="5"/>
  <c r="J165" i="5"/>
  <c r="I165" i="5"/>
  <c r="H165" i="5"/>
  <c r="G165" i="5"/>
  <c r="F165" i="5"/>
  <c r="E165" i="5"/>
  <c r="B165" i="5"/>
  <c r="J164" i="5"/>
  <c r="I164" i="5"/>
  <c r="H164" i="5"/>
  <c r="G164" i="5"/>
  <c r="F164" i="5"/>
  <c r="E164" i="5"/>
  <c r="B164" i="5"/>
  <c r="J163" i="5"/>
  <c r="I163" i="5"/>
  <c r="H163" i="5"/>
  <c r="G163" i="5"/>
  <c r="F163" i="5"/>
  <c r="E163" i="5"/>
  <c r="B163" i="5"/>
  <c r="J162" i="5"/>
  <c r="I162" i="5"/>
  <c r="H162" i="5"/>
  <c r="G162" i="5"/>
  <c r="F162" i="5"/>
  <c r="E162" i="5"/>
  <c r="B162" i="5"/>
  <c r="J161" i="5"/>
  <c r="I161" i="5"/>
  <c r="H161" i="5"/>
  <c r="G161" i="5"/>
  <c r="F161" i="5"/>
  <c r="E161" i="5"/>
  <c r="B161" i="5"/>
  <c r="J160" i="5"/>
  <c r="I160" i="5"/>
  <c r="H160" i="5"/>
  <c r="G160" i="5"/>
  <c r="F160" i="5"/>
  <c r="E160" i="5"/>
  <c r="B160" i="5"/>
  <c r="J159" i="5"/>
  <c r="I159" i="5"/>
  <c r="H159" i="5"/>
  <c r="G159" i="5"/>
  <c r="F159" i="5"/>
  <c r="E159" i="5"/>
  <c r="B159" i="5"/>
  <c r="J158" i="5"/>
  <c r="I158" i="5"/>
  <c r="H158" i="5"/>
  <c r="G158" i="5"/>
  <c r="F158" i="5"/>
  <c r="E158" i="5"/>
  <c r="B158" i="5"/>
  <c r="J157" i="5"/>
  <c r="I157" i="5"/>
  <c r="H157" i="5"/>
  <c r="G157" i="5"/>
  <c r="F157" i="5"/>
  <c r="E157" i="5"/>
  <c r="B157" i="5"/>
  <c r="J156" i="5"/>
  <c r="I156" i="5"/>
  <c r="H156" i="5"/>
  <c r="G156" i="5"/>
  <c r="F156" i="5"/>
  <c r="E156" i="5"/>
  <c r="B156" i="5"/>
  <c r="J155" i="5"/>
  <c r="I155" i="5"/>
  <c r="H155" i="5"/>
  <c r="G155" i="5"/>
  <c r="F155" i="5"/>
  <c r="E155" i="5"/>
  <c r="B155" i="5"/>
  <c r="J154" i="5"/>
  <c r="I154" i="5"/>
  <c r="H154" i="5"/>
  <c r="G154" i="5"/>
  <c r="F154" i="5"/>
  <c r="E154" i="5"/>
  <c r="B154" i="5"/>
  <c r="J153" i="5"/>
  <c r="I153" i="5"/>
  <c r="H153" i="5"/>
  <c r="G153" i="5"/>
  <c r="F153" i="5"/>
  <c r="E153" i="5"/>
  <c r="B153" i="5"/>
  <c r="J152" i="5"/>
  <c r="I152" i="5"/>
  <c r="H152" i="5"/>
  <c r="G152" i="5"/>
  <c r="F152" i="5"/>
  <c r="E152" i="5"/>
  <c r="B152" i="5"/>
  <c r="J151" i="5"/>
  <c r="I151" i="5"/>
  <c r="H151" i="5"/>
  <c r="G151" i="5"/>
  <c r="F151" i="5"/>
  <c r="E151" i="5"/>
  <c r="B151" i="5"/>
  <c r="J150" i="5"/>
  <c r="I150" i="5"/>
  <c r="H150" i="5"/>
  <c r="G150" i="5"/>
  <c r="F150" i="5"/>
  <c r="E150" i="5"/>
  <c r="B150" i="5"/>
  <c r="J149" i="5"/>
  <c r="I149" i="5"/>
  <c r="H149" i="5"/>
  <c r="G149" i="5"/>
  <c r="F149" i="5"/>
  <c r="E149" i="5"/>
  <c r="B149" i="5"/>
  <c r="J148" i="5"/>
  <c r="I148" i="5"/>
  <c r="H148" i="5"/>
  <c r="G148" i="5"/>
  <c r="F148" i="5"/>
  <c r="E148" i="5"/>
  <c r="B148" i="5"/>
  <c r="J147" i="5"/>
  <c r="I147" i="5"/>
  <c r="H147" i="5"/>
  <c r="G147" i="5"/>
  <c r="F147" i="5"/>
  <c r="E147" i="5"/>
  <c r="B147" i="5"/>
  <c r="J146" i="5"/>
  <c r="I146" i="5"/>
  <c r="H146" i="5"/>
  <c r="G146" i="5"/>
  <c r="F146" i="5"/>
  <c r="E146" i="5"/>
  <c r="B146" i="5"/>
  <c r="J145" i="5"/>
  <c r="I145" i="5"/>
  <c r="H145" i="5"/>
  <c r="G145" i="5"/>
  <c r="F145" i="5"/>
  <c r="E145" i="5"/>
  <c r="B145" i="5"/>
  <c r="J144" i="5"/>
  <c r="I144" i="5"/>
  <c r="H144" i="5"/>
  <c r="G144" i="5"/>
  <c r="F144" i="5"/>
  <c r="E144" i="5"/>
  <c r="B144" i="5"/>
  <c r="J143" i="5"/>
  <c r="I143" i="5"/>
  <c r="H143" i="5"/>
  <c r="G143" i="5"/>
  <c r="F143" i="5"/>
  <c r="E143" i="5"/>
  <c r="B143" i="5"/>
  <c r="J142" i="5"/>
  <c r="I142" i="5"/>
  <c r="H142" i="5"/>
  <c r="G142" i="5"/>
  <c r="F142" i="5"/>
  <c r="E142" i="5"/>
  <c r="B142" i="5"/>
  <c r="J141" i="5"/>
  <c r="I141" i="5"/>
  <c r="H141" i="5"/>
  <c r="G141" i="5"/>
  <c r="F141" i="5"/>
  <c r="E141" i="5"/>
  <c r="B141" i="5"/>
  <c r="J140" i="5"/>
  <c r="I140" i="5"/>
  <c r="H140" i="5"/>
  <c r="G140" i="5"/>
  <c r="F140" i="5"/>
  <c r="E140" i="5"/>
  <c r="B140" i="5"/>
  <c r="J139" i="5"/>
  <c r="I139" i="5"/>
  <c r="H139" i="5"/>
  <c r="G139" i="5"/>
  <c r="F139" i="5"/>
  <c r="E139" i="5"/>
  <c r="B139" i="5"/>
  <c r="J138" i="5"/>
  <c r="I138" i="5"/>
  <c r="H138" i="5"/>
  <c r="G138" i="5"/>
  <c r="F138" i="5"/>
  <c r="E138" i="5"/>
  <c r="B138" i="5"/>
  <c r="J137" i="5"/>
  <c r="I137" i="5"/>
  <c r="H137" i="5"/>
  <c r="G137" i="5"/>
  <c r="F137" i="5"/>
  <c r="E137" i="5"/>
  <c r="B137" i="5"/>
  <c r="J136" i="5"/>
  <c r="I136" i="5"/>
  <c r="H136" i="5"/>
  <c r="G136" i="5"/>
  <c r="F136" i="5"/>
  <c r="E136" i="5"/>
  <c r="B136" i="5"/>
  <c r="J135" i="5"/>
  <c r="I135" i="5"/>
  <c r="H135" i="5"/>
  <c r="G135" i="5"/>
  <c r="F135" i="5"/>
  <c r="E135" i="5"/>
  <c r="B135" i="5"/>
  <c r="J134" i="5"/>
  <c r="I134" i="5"/>
  <c r="H134" i="5"/>
  <c r="G134" i="5"/>
  <c r="F134" i="5"/>
  <c r="E134" i="5"/>
  <c r="B134" i="5"/>
  <c r="J133" i="5"/>
  <c r="I133" i="5"/>
  <c r="H133" i="5"/>
  <c r="G133" i="5"/>
  <c r="F133" i="5"/>
  <c r="E133" i="5"/>
  <c r="B133" i="5"/>
  <c r="J132" i="5"/>
  <c r="I132" i="5"/>
  <c r="H132" i="5"/>
  <c r="G132" i="5"/>
  <c r="F132" i="5"/>
  <c r="E132" i="5"/>
  <c r="B132" i="5"/>
  <c r="J131" i="5"/>
  <c r="I131" i="5"/>
  <c r="H131" i="5"/>
  <c r="G131" i="5"/>
  <c r="F131" i="5"/>
  <c r="E131" i="5"/>
  <c r="B131" i="5"/>
  <c r="J130" i="5"/>
  <c r="I130" i="5"/>
  <c r="H130" i="5"/>
  <c r="G130" i="5"/>
  <c r="F130" i="5"/>
  <c r="E130" i="5"/>
  <c r="B130" i="5"/>
  <c r="J129" i="5"/>
  <c r="I129" i="5"/>
  <c r="H129" i="5"/>
  <c r="G129" i="5"/>
  <c r="F129" i="5"/>
  <c r="E129" i="5"/>
  <c r="B129" i="5"/>
  <c r="J128" i="5"/>
  <c r="I128" i="5"/>
  <c r="H128" i="5"/>
  <c r="G128" i="5"/>
  <c r="F128" i="5"/>
  <c r="E128" i="5"/>
  <c r="B128" i="5"/>
  <c r="J127" i="5"/>
  <c r="I127" i="5"/>
  <c r="H127" i="5"/>
  <c r="G127" i="5"/>
  <c r="F127" i="5"/>
  <c r="E127" i="5"/>
  <c r="B127" i="5"/>
  <c r="J126" i="5"/>
  <c r="I126" i="5"/>
  <c r="H126" i="5"/>
  <c r="G126" i="5"/>
  <c r="F126" i="5"/>
  <c r="E126" i="5"/>
  <c r="B126" i="5"/>
  <c r="J125" i="5"/>
  <c r="I125" i="5"/>
  <c r="H125" i="5"/>
  <c r="G125" i="5"/>
  <c r="F125" i="5"/>
  <c r="E125" i="5"/>
  <c r="B125" i="5"/>
  <c r="J124" i="5"/>
  <c r="I124" i="5"/>
  <c r="H124" i="5"/>
  <c r="G124" i="5"/>
  <c r="F124" i="5"/>
  <c r="E124" i="5"/>
  <c r="B124" i="5"/>
  <c r="J123" i="5"/>
  <c r="I123" i="5"/>
  <c r="H123" i="5"/>
  <c r="G123" i="5"/>
  <c r="F123" i="5"/>
  <c r="E123" i="5"/>
  <c r="B123" i="5"/>
  <c r="J122" i="5"/>
  <c r="I122" i="5"/>
  <c r="H122" i="5"/>
  <c r="G122" i="5"/>
  <c r="F122" i="5"/>
  <c r="E122" i="5"/>
  <c r="B122" i="5"/>
  <c r="J121" i="5"/>
  <c r="I121" i="5"/>
  <c r="H121" i="5"/>
  <c r="G121" i="5"/>
  <c r="F121" i="5"/>
  <c r="E121" i="5"/>
  <c r="B121" i="5"/>
  <c r="J120" i="5"/>
  <c r="I120" i="5"/>
  <c r="H120" i="5"/>
  <c r="G120" i="5"/>
  <c r="F120" i="5"/>
  <c r="E120" i="5"/>
  <c r="B120" i="5"/>
  <c r="J119" i="5"/>
  <c r="I119" i="5"/>
  <c r="H119" i="5"/>
  <c r="G119" i="5"/>
  <c r="F119" i="5"/>
  <c r="E119" i="5"/>
  <c r="B119" i="5"/>
  <c r="J118" i="5"/>
  <c r="I118" i="5"/>
  <c r="H118" i="5"/>
  <c r="G118" i="5"/>
  <c r="F118" i="5"/>
  <c r="E118" i="5"/>
  <c r="B118" i="5"/>
  <c r="J117" i="5"/>
  <c r="I117" i="5"/>
  <c r="H117" i="5"/>
  <c r="G117" i="5"/>
  <c r="F117" i="5"/>
  <c r="E117" i="5"/>
  <c r="B117" i="5"/>
  <c r="J116" i="5"/>
  <c r="I116" i="5"/>
  <c r="H116" i="5"/>
  <c r="G116" i="5"/>
  <c r="F116" i="5"/>
  <c r="E116" i="5"/>
  <c r="B116" i="5"/>
  <c r="J115" i="5"/>
  <c r="I115" i="5"/>
  <c r="H115" i="5"/>
  <c r="G115" i="5"/>
  <c r="F115" i="5"/>
  <c r="E115" i="5"/>
  <c r="B115" i="5"/>
  <c r="J114" i="5"/>
  <c r="I114" i="5"/>
  <c r="H114" i="5"/>
  <c r="G114" i="5"/>
  <c r="F114" i="5"/>
  <c r="E114" i="5"/>
  <c r="B114" i="5"/>
  <c r="J113" i="5"/>
  <c r="I113" i="5"/>
  <c r="H113" i="5"/>
  <c r="G113" i="5"/>
  <c r="F113" i="5"/>
  <c r="E113" i="5"/>
  <c r="B113" i="5"/>
  <c r="J112" i="5"/>
  <c r="I112" i="5"/>
  <c r="H112" i="5"/>
  <c r="G112" i="5"/>
  <c r="F112" i="5"/>
  <c r="E112" i="5"/>
  <c r="B112" i="5"/>
  <c r="J111" i="5"/>
  <c r="I111" i="5"/>
  <c r="H111" i="5"/>
  <c r="G111" i="5"/>
  <c r="F111" i="5"/>
  <c r="E111" i="5"/>
  <c r="B111" i="5"/>
  <c r="J110" i="5"/>
  <c r="I110" i="5"/>
  <c r="H110" i="5"/>
  <c r="G110" i="5"/>
  <c r="F110" i="5"/>
  <c r="E110" i="5"/>
  <c r="B110" i="5"/>
  <c r="J109" i="5"/>
  <c r="I109" i="5"/>
  <c r="H109" i="5"/>
  <c r="G109" i="5"/>
  <c r="F109" i="5"/>
  <c r="E109" i="5"/>
  <c r="B109" i="5"/>
  <c r="J108" i="5"/>
  <c r="I108" i="5"/>
  <c r="H108" i="5"/>
  <c r="G108" i="5"/>
  <c r="F108" i="5"/>
  <c r="E108" i="5"/>
  <c r="B108" i="5"/>
  <c r="J107" i="5"/>
  <c r="I107" i="5"/>
  <c r="H107" i="5"/>
  <c r="G107" i="5"/>
  <c r="F107" i="5"/>
  <c r="E107" i="5"/>
  <c r="B107" i="5"/>
  <c r="J106" i="5"/>
  <c r="I106" i="5"/>
  <c r="H106" i="5"/>
  <c r="G106" i="5"/>
  <c r="F106" i="5"/>
  <c r="E106" i="5"/>
  <c r="B106" i="5"/>
  <c r="J105" i="5"/>
  <c r="I105" i="5"/>
  <c r="H105" i="5"/>
  <c r="G105" i="5"/>
  <c r="F105" i="5"/>
  <c r="E105" i="5"/>
  <c r="B105" i="5"/>
  <c r="J104" i="5"/>
  <c r="I104" i="5"/>
  <c r="H104" i="5"/>
  <c r="G104" i="5"/>
  <c r="F104" i="5"/>
  <c r="E104" i="5"/>
  <c r="B104" i="5"/>
  <c r="J103" i="5"/>
  <c r="I103" i="5"/>
  <c r="H103" i="5"/>
  <c r="G103" i="5"/>
  <c r="F103" i="5"/>
  <c r="E103" i="5"/>
  <c r="B103" i="5"/>
  <c r="J102" i="5"/>
  <c r="I102" i="5"/>
  <c r="H102" i="5"/>
  <c r="G102" i="5"/>
  <c r="F102" i="5"/>
  <c r="E102" i="5"/>
  <c r="B102" i="5"/>
  <c r="J101" i="5"/>
  <c r="I101" i="5"/>
  <c r="H101" i="5"/>
  <c r="G101" i="5"/>
  <c r="F101" i="5"/>
  <c r="E101" i="5"/>
  <c r="B101" i="5"/>
  <c r="J100" i="5"/>
  <c r="I100" i="5"/>
  <c r="H100" i="5"/>
  <c r="G100" i="5"/>
  <c r="F100" i="5"/>
  <c r="E100" i="5"/>
  <c r="B100" i="5"/>
  <c r="J99" i="5"/>
  <c r="I99" i="5"/>
  <c r="H99" i="5"/>
  <c r="G99" i="5"/>
  <c r="F99" i="5"/>
  <c r="E99" i="5"/>
  <c r="B99" i="5"/>
  <c r="J98" i="5"/>
  <c r="I98" i="5"/>
  <c r="H98" i="5"/>
  <c r="G98" i="5"/>
  <c r="F98" i="5"/>
  <c r="E98" i="5"/>
  <c r="B98" i="5"/>
  <c r="J97" i="5"/>
  <c r="I97" i="5"/>
  <c r="H97" i="5"/>
  <c r="G97" i="5"/>
  <c r="F97" i="5"/>
  <c r="E97" i="5"/>
  <c r="B97" i="5"/>
  <c r="J96" i="5"/>
  <c r="I96" i="5"/>
  <c r="H96" i="5"/>
  <c r="G96" i="5"/>
  <c r="F96" i="5"/>
  <c r="E96" i="5"/>
  <c r="B96" i="5"/>
  <c r="J95" i="5"/>
  <c r="I95" i="5"/>
  <c r="H95" i="5"/>
  <c r="G95" i="5"/>
  <c r="F95" i="5"/>
  <c r="E95" i="5"/>
  <c r="B95" i="5"/>
  <c r="J94" i="5"/>
  <c r="I94" i="5"/>
  <c r="H94" i="5"/>
  <c r="G94" i="5"/>
  <c r="F94" i="5"/>
  <c r="E94" i="5"/>
  <c r="B94" i="5"/>
  <c r="J93" i="5"/>
  <c r="I93" i="5"/>
  <c r="H93" i="5"/>
  <c r="G93" i="5"/>
  <c r="F93" i="5"/>
  <c r="E93" i="5"/>
  <c r="B93" i="5"/>
  <c r="J92" i="5"/>
  <c r="I92" i="5"/>
  <c r="H92" i="5"/>
  <c r="G92" i="5"/>
  <c r="F92" i="5"/>
  <c r="E92" i="5"/>
  <c r="B92" i="5"/>
  <c r="J91" i="5"/>
  <c r="I91" i="5"/>
  <c r="H91" i="5"/>
  <c r="G91" i="5"/>
  <c r="F91" i="5"/>
  <c r="E91" i="5"/>
  <c r="B91" i="5"/>
  <c r="J90" i="5"/>
  <c r="I90" i="5"/>
  <c r="H90" i="5"/>
  <c r="G90" i="5"/>
  <c r="F90" i="5"/>
  <c r="E90" i="5"/>
  <c r="B90" i="5"/>
  <c r="J89" i="5"/>
  <c r="I89" i="5"/>
  <c r="H89" i="5"/>
  <c r="G89" i="5"/>
  <c r="F89" i="5"/>
  <c r="E89" i="5"/>
  <c r="B89" i="5"/>
  <c r="J88" i="5"/>
  <c r="I88" i="5"/>
  <c r="H88" i="5"/>
  <c r="G88" i="5"/>
  <c r="F88" i="5"/>
  <c r="E88" i="5"/>
  <c r="B88" i="5"/>
  <c r="J87" i="5"/>
  <c r="I87" i="5"/>
  <c r="H87" i="5"/>
  <c r="G87" i="5"/>
  <c r="F87" i="5"/>
  <c r="E87" i="5"/>
  <c r="B87" i="5"/>
  <c r="J86" i="5"/>
  <c r="I86" i="5"/>
  <c r="H86" i="5"/>
  <c r="G86" i="5"/>
  <c r="F86" i="5"/>
  <c r="E86" i="5"/>
  <c r="B86" i="5"/>
  <c r="J85" i="5"/>
  <c r="I85" i="5"/>
  <c r="H85" i="5"/>
  <c r="G85" i="5"/>
  <c r="F85" i="5"/>
  <c r="E85" i="5"/>
  <c r="B85" i="5"/>
  <c r="J84" i="5"/>
  <c r="I84" i="5"/>
  <c r="H84" i="5"/>
  <c r="G84" i="5"/>
  <c r="F84" i="5"/>
  <c r="E84" i="5"/>
  <c r="B84" i="5"/>
  <c r="J83" i="5"/>
  <c r="I83" i="5"/>
  <c r="H83" i="5"/>
  <c r="G83" i="5"/>
  <c r="F83" i="5"/>
  <c r="E83" i="5"/>
  <c r="B83" i="5"/>
  <c r="J82" i="5"/>
  <c r="I82" i="5"/>
  <c r="H82" i="5"/>
  <c r="G82" i="5"/>
  <c r="F82" i="5"/>
  <c r="E82" i="5"/>
  <c r="B82" i="5"/>
  <c r="J81" i="5"/>
  <c r="I81" i="5"/>
  <c r="H81" i="5"/>
  <c r="G81" i="5"/>
  <c r="F81" i="5"/>
  <c r="E81" i="5"/>
  <c r="B81" i="5"/>
  <c r="J80" i="5"/>
  <c r="I80" i="5"/>
  <c r="H80" i="5"/>
  <c r="G80" i="5"/>
  <c r="F80" i="5"/>
  <c r="E80" i="5"/>
  <c r="B80" i="5"/>
  <c r="J79" i="5"/>
  <c r="I79" i="5"/>
  <c r="H79" i="5"/>
  <c r="G79" i="5"/>
  <c r="F79" i="5"/>
  <c r="E79" i="5"/>
  <c r="B79" i="5"/>
  <c r="J78" i="5"/>
  <c r="I78" i="5"/>
  <c r="H78" i="5"/>
  <c r="G78" i="5"/>
  <c r="F78" i="5"/>
  <c r="E78" i="5"/>
  <c r="B78" i="5"/>
  <c r="J77" i="5"/>
  <c r="I77" i="5"/>
  <c r="H77" i="5"/>
  <c r="G77" i="5"/>
  <c r="F77" i="5"/>
  <c r="E77" i="5"/>
  <c r="B77" i="5"/>
  <c r="J76" i="5"/>
  <c r="I76" i="5"/>
  <c r="H76" i="5"/>
  <c r="G76" i="5"/>
  <c r="F76" i="5"/>
  <c r="E76" i="5"/>
  <c r="B76" i="5"/>
  <c r="J75" i="5"/>
  <c r="I75" i="5"/>
  <c r="H75" i="5"/>
  <c r="G75" i="5"/>
  <c r="F75" i="5"/>
  <c r="E75" i="5"/>
  <c r="B75" i="5"/>
  <c r="J74" i="5"/>
  <c r="I74" i="5"/>
  <c r="H74" i="5"/>
  <c r="G74" i="5"/>
  <c r="F74" i="5"/>
  <c r="E74" i="5"/>
  <c r="B74" i="5"/>
  <c r="J73" i="5"/>
  <c r="I73" i="5"/>
  <c r="H73" i="5"/>
  <c r="G73" i="5"/>
  <c r="F73" i="5"/>
  <c r="E73" i="5"/>
  <c r="B73" i="5"/>
  <c r="J72" i="5"/>
  <c r="I72" i="5"/>
  <c r="H72" i="5"/>
  <c r="G72" i="5"/>
  <c r="F72" i="5"/>
  <c r="E72" i="5"/>
  <c r="B72" i="5"/>
  <c r="J71" i="5"/>
  <c r="I71" i="5"/>
  <c r="H71" i="5"/>
  <c r="G71" i="5"/>
  <c r="F71" i="5"/>
  <c r="E71" i="5"/>
  <c r="B71" i="5"/>
  <c r="J70" i="5"/>
  <c r="I70" i="5"/>
  <c r="H70" i="5"/>
  <c r="G70" i="5"/>
  <c r="F70" i="5"/>
  <c r="E70" i="5"/>
  <c r="B70" i="5"/>
  <c r="J69" i="5"/>
  <c r="I69" i="5"/>
  <c r="H69" i="5"/>
  <c r="G69" i="5"/>
  <c r="F69" i="5"/>
  <c r="E69" i="5"/>
  <c r="B69" i="5"/>
  <c r="J68" i="5"/>
  <c r="I68" i="5"/>
  <c r="H68" i="5"/>
  <c r="G68" i="5"/>
  <c r="F68" i="5"/>
  <c r="E68" i="5"/>
  <c r="B68" i="5"/>
  <c r="J67" i="5"/>
  <c r="I67" i="5"/>
  <c r="H67" i="5"/>
  <c r="G67" i="5"/>
  <c r="F67" i="5"/>
  <c r="E67" i="5"/>
  <c r="B67" i="5"/>
  <c r="J66" i="5"/>
  <c r="I66" i="5"/>
  <c r="H66" i="5"/>
  <c r="G66" i="5"/>
  <c r="F66" i="5"/>
  <c r="E66" i="5"/>
  <c r="B66" i="5"/>
  <c r="J65" i="5"/>
  <c r="I65" i="5"/>
  <c r="H65" i="5"/>
  <c r="G65" i="5"/>
  <c r="F65" i="5"/>
  <c r="E65" i="5"/>
  <c r="B65" i="5"/>
  <c r="J64" i="5"/>
  <c r="I64" i="5"/>
  <c r="H64" i="5"/>
  <c r="G64" i="5"/>
  <c r="F64" i="5"/>
  <c r="E64" i="5"/>
  <c r="B64" i="5"/>
  <c r="J63" i="5"/>
  <c r="I63" i="5"/>
  <c r="H63" i="5"/>
  <c r="G63" i="5"/>
  <c r="F63" i="5"/>
  <c r="E63" i="5"/>
  <c r="B63" i="5"/>
  <c r="J62" i="5"/>
  <c r="I62" i="5"/>
  <c r="H62" i="5"/>
  <c r="G62" i="5"/>
  <c r="F62" i="5"/>
  <c r="E62" i="5"/>
  <c r="B62" i="5"/>
  <c r="J61" i="5"/>
  <c r="I61" i="5"/>
  <c r="H61" i="5"/>
  <c r="G61" i="5"/>
  <c r="F61" i="5"/>
  <c r="E61" i="5"/>
  <c r="B61" i="5"/>
  <c r="J60" i="5"/>
  <c r="I60" i="5"/>
  <c r="H60" i="5"/>
  <c r="G60" i="5"/>
  <c r="F60" i="5"/>
  <c r="E60" i="5"/>
  <c r="B60" i="5"/>
  <c r="J59" i="5"/>
  <c r="I59" i="5"/>
  <c r="H59" i="5"/>
  <c r="G59" i="5"/>
  <c r="F59" i="5"/>
  <c r="E59" i="5"/>
  <c r="B59" i="5"/>
  <c r="J58" i="5"/>
  <c r="I58" i="5"/>
  <c r="H58" i="5"/>
  <c r="G58" i="5"/>
  <c r="F58" i="5"/>
  <c r="E58" i="5"/>
  <c r="B58" i="5"/>
  <c r="J57" i="5"/>
  <c r="I57" i="5"/>
  <c r="H57" i="5"/>
  <c r="G57" i="5"/>
  <c r="F57" i="5"/>
  <c r="E57" i="5"/>
  <c r="B57" i="5"/>
  <c r="J56" i="5"/>
  <c r="I56" i="5"/>
  <c r="H56" i="5"/>
  <c r="G56" i="5"/>
  <c r="F56" i="5"/>
  <c r="E56" i="5"/>
  <c r="B56" i="5"/>
  <c r="J55" i="5"/>
  <c r="I55" i="5"/>
  <c r="H55" i="5"/>
  <c r="G55" i="5"/>
  <c r="F55" i="5"/>
  <c r="E55" i="5"/>
  <c r="B55" i="5"/>
  <c r="J54" i="5"/>
  <c r="I54" i="5"/>
  <c r="H54" i="5"/>
  <c r="G54" i="5"/>
  <c r="F54" i="5"/>
  <c r="E54" i="5"/>
  <c r="B54" i="5"/>
  <c r="J53" i="5"/>
  <c r="I53" i="5"/>
  <c r="H53" i="5"/>
  <c r="G53" i="5"/>
  <c r="F53" i="5"/>
  <c r="E53" i="5"/>
  <c r="B53" i="5"/>
  <c r="J52" i="5"/>
  <c r="I52" i="5"/>
  <c r="H52" i="5"/>
  <c r="G52" i="5"/>
  <c r="F52" i="5"/>
  <c r="E52" i="5"/>
  <c r="B52" i="5"/>
  <c r="J51" i="5"/>
  <c r="I51" i="5"/>
  <c r="H51" i="5"/>
  <c r="G51" i="5"/>
  <c r="F51" i="5"/>
  <c r="E51" i="5"/>
  <c r="B51" i="5"/>
  <c r="J50" i="5"/>
  <c r="I50" i="5"/>
  <c r="H50" i="5"/>
  <c r="G50" i="5"/>
  <c r="F50" i="5"/>
  <c r="E50" i="5"/>
  <c r="B50" i="5"/>
  <c r="J49" i="5"/>
  <c r="I49" i="5"/>
  <c r="H49" i="5"/>
  <c r="G49" i="5"/>
  <c r="F49" i="5"/>
  <c r="E49" i="5"/>
  <c r="B49" i="5"/>
  <c r="J48" i="5"/>
  <c r="I48" i="5"/>
  <c r="H48" i="5"/>
  <c r="G48" i="5"/>
  <c r="F48" i="5"/>
  <c r="E48" i="5"/>
  <c r="B48" i="5"/>
  <c r="J47" i="5"/>
  <c r="I47" i="5"/>
  <c r="H47" i="5"/>
  <c r="G47" i="5"/>
  <c r="F47" i="5"/>
  <c r="E47" i="5"/>
  <c r="B47" i="5"/>
  <c r="J46" i="5"/>
  <c r="I46" i="5"/>
  <c r="H46" i="5"/>
  <c r="G46" i="5"/>
  <c r="F46" i="5"/>
  <c r="E46" i="5"/>
  <c r="B46" i="5"/>
  <c r="J45" i="5"/>
  <c r="I45" i="5"/>
  <c r="H45" i="5"/>
  <c r="G45" i="5"/>
  <c r="F45" i="5"/>
  <c r="E45" i="5"/>
  <c r="B45" i="5"/>
  <c r="J44" i="5"/>
  <c r="I44" i="5"/>
  <c r="H44" i="5"/>
  <c r="G44" i="5"/>
  <c r="F44" i="5"/>
  <c r="E44" i="5"/>
  <c r="B44" i="5"/>
  <c r="J43" i="5"/>
  <c r="I43" i="5"/>
  <c r="H43" i="5"/>
  <c r="G43" i="5"/>
  <c r="F43" i="5"/>
  <c r="E43" i="5"/>
  <c r="B43" i="5"/>
  <c r="J42" i="5"/>
  <c r="I42" i="5"/>
  <c r="H42" i="5"/>
  <c r="G42" i="5"/>
  <c r="F42" i="5"/>
  <c r="E42" i="5"/>
  <c r="B42" i="5"/>
  <c r="J41" i="5"/>
  <c r="I41" i="5"/>
  <c r="H41" i="5"/>
  <c r="G41" i="5"/>
  <c r="F41" i="5"/>
  <c r="E41" i="5"/>
  <c r="B41" i="5"/>
  <c r="J40" i="5"/>
  <c r="I40" i="5"/>
  <c r="H40" i="5"/>
  <c r="G40" i="5"/>
  <c r="F40" i="5"/>
  <c r="E40" i="5"/>
  <c r="B40" i="5"/>
  <c r="J39" i="5"/>
  <c r="I39" i="5"/>
  <c r="H39" i="5"/>
  <c r="G39" i="5"/>
  <c r="F39" i="5"/>
  <c r="E39" i="5"/>
  <c r="B39" i="5"/>
  <c r="J38" i="5"/>
  <c r="I38" i="5"/>
  <c r="H38" i="5"/>
  <c r="G38" i="5"/>
  <c r="F38" i="5"/>
  <c r="E38" i="5"/>
  <c r="B38" i="5"/>
  <c r="J37" i="5"/>
  <c r="I37" i="5"/>
  <c r="H37" i="5"/>
  <c r="G37" i="5"/>
  <c r="F37" i="5"/>
  <c r="E37" i="5"/>
  <c r="B37" i="5"/>
  <c r="J36" i="5"/>
  <c r="I36" i="5"/>
  <c r="H36" i="5"/>
  <c r="G36" i="5"/>
  <c r="F36" i="5"/>
  <c r="E36" i="5"/>
  <c r="B36" i="5"/>
  <c r="J35" i="5"/>
  <c r="I35" i="5"/>
  <c r="H35" i="5"/>
  <c r="G35" i="5"/>
  <c r="F35" i="5"/>
  <c r="E35" i="5"/>
  <c r="B35" i="5"/>
  <c r="J34" i="5"/>
  <c r="I34" i="5"/>
  <c r="H34" i="5"/>
  <c r="G34" i="5"/>
  <c r="F34" i="5"/>
  <c r="E34" i="5"/>
  <c r="B34" i="5"/>
  <c r="J33" i="5"/>
  <c r="I33" i="5"/>
  <c r="H33" i="5"/>
  <c r="G33" i="5"/>
  <c r="F33" i="5"/>
  <c r="E33" i="5"/>
  <c r="B33" i="5"/>
  <c r="J32" i="5"/>
  <c r="I32" i="5"/>
  <c r="H32" i="5"/>
  <c r="G32" i="5"/>
  <c r="F32" i="5"/>
  <c r="E32" i="5"/>
  <c r="B32" i="5"/>
  <c r="J31" i="5"/>
  <c r="I31" i="5"/>
  <c r="H31" i="5"/>
  <c r="G31" i="5"/>
  <c r="F31" i="5"/>
  <c r="E31" i="5"/>
  <c r="B31" i="5"/>
  <c r="J30" i="5"/>
  <c r="I30" i="5"/>
  <c r="H30" i="5"/>
  <c r="G30" i="5"/>
  <c r="F30" i="5"/>
  <c r="E30" i="5"/>
  <c r="B30" i="5"/>
  <c r="J29" i="5"/>
  <c r="I29" i="5"/>
  <c r="H29" i="5"/>
  <c r="G29" i="5"/>
  <c r="F29" i="5"/>
  <c r="E29" i="5"/>
  <c r="B29" i="5"/>
  <c r="J28" i="5"/>
  <c r="I28" i="5"/>
  <c r="H28" i="5"/>
  <c r="G28" i="5"/>
  <c r="F28" i="5"/>
  <c r="E28" i="5"/>
  <c r="B28" i="5"/>
  <c r="J27" i="5"/>
  <c r="I27" i="5"/>
  <c r="H27" i="5"/>
  <c r="G27" i="5"/>
  <c r="F27" i="5"/>
  <c r="E27" i="5"/>
  <c r="B27" i="5"/>
  <c r="J26" i="5"/>
  <c r="I26" i="5"/>
  <c r="H26" i="5"/>
  <c r="G26" i="5"/>
  <c r="F26" i="5"/>
  <c r="E26" i="5"/>
  <c r="B26" i="5"/>
  <c r="J25" i="5"/>
  <c r="I25" i="5"/>
  <c r="H25" i="5"/>
  <c r="G25" i="5"/>
  <c r="F25" i="5"/>
  <c r="E25" i="5"/>
  <c r="B25" i="5"/>
  <c r="J24" i="5"/>
  <c r="I24" i="5"/>
  <c r="H24" i="5"/>
  <c r="G24" i="5"/>
  <c r="F24" i="5"/>
  <c r="E24" i="5"/>
  <c r="B24" i="5"/>
  <c r="J23" i="5"/>
  <c r="I23" i="5"/>
  <c r="H23" i="5"/>
  <c r="G23" i="5"/>
  <c r="F23" i="5"/>
  <c r="E23" i="5"/>
  <c r="B23" i="5"/>
  <c r="J22" i="5"/>
  <c r="I22" i="5"/>
  <c r="H22" i="5"/>
  <c r="G22" i="5"/>
  <c r="F22" i="5"/>
  <c r="E22" i="5"/>
  <c r="B22" i="5"/>
  <c r="J21" i="5"/>
  <c r="I21" i="5"/>
  <c r="H21" i="5"/>
  <c r="G21" i="5"/>
  <c r="F21" i="5"/>
  <c r="E21" i="5"/>
  <c r="B21" i="5"/>
  <c r="J20" i="5"/>
  <c r="I20" i="5"/>
  <c r="H20" i="5"/>
  <c r="G20" i="5"/>
  <c r="F20" i="5"/>
  <c r="E20" i="5"/>
  <c r="B20" i="5"/>
  <c r="J19" i="5"/>
  <c r="I19" i="5"/>
  <c r="H19" i="5"/>
  <c r="G19" i="5"/>
  <c r="F19" i="5"/>
  <c r="E19" i="5"/>
  <c r="B19" i="5"/>
  <c r="J18" i="5"/>
  <c r="I18" i="5"/>
  <c r="H18" i="5"/>
  <c r="G18" i="5"/>
  <c r="F18" i="5"/>
  <c r="E18" i="5"/>
  <c r="B18" i="5"/>
  <c r="J17" i="5"/>
  <c r="I17" i="5"/>
  <c r="H17" i="5"/>
  <c r="G17" i="5"/>
  <c r="F17" i="5"/>
  <c r="E17" i="5"/>
  <c r="B17" i="5"/>
  <c r="J16" i="5"/>
  <c r="I16" i="5"/>
  <c r="H16" i="5"/>
  <c r="G16" i="5"/>
  <c r="F16" i="5"/>
  <c r="E16" i="5"/>
  <c r="B16" i="5"/>
  <c r="J15" i="5"/>
  <c r="I15" i="5"/>
  <c r="H15" i="5"/>
  <c r="G15" i="5"/>
  <c r="F15" i="5"/>
  <c r="E15" i="5"/>
  <c r="B15" i="5"/>
  <c r="J14" i="5"/>
  <c r="I14" i="5"/>
  <c r="H14" i="5"/>
  <c r="G14" i="5"/>
  <c r="F14" i="5"/>
  <c r="E14" i="5"/>
  <c r="B14" i="5"/>
  <c r="J13" i="5"/>
  <c r="I13" i="5"/>
  <c r="H13" i="5"/>
  <c r="G13" i="5"/>
  <c r="F13" i="5"/>
  <c r="E13" i="5"/>
  <c r="B13" i="5"/>
  <c r="J12" i="5"/>
  <c r="I12" i="5"/>
  <c r="H12" i="5"/>
  <c r="G12" i="5"/>
  <c r="F12" i="5"/>
  <c r="E12" i="5"/>
  <c r="B12" i="5"/>
  <c r="J11" i="5"/>
  <c r="I11" i="5"/>
  <c r="H11" i="5"/>
  <c r="G11" i="5"/>
  <c r="F11" i="5"/>
  <c r="E11" i="5"/>
  <c r="B11" i="5"/>
  <c r="J10" i="5"/>
  <c r="I10" i="5"/>
  <c r="H10" i="5"/>
  <c r="G10" i="5"/>
  <c r="F10" i="5"/>
  <c r="E10" i="5"/>
  <c r="B10" i="5"/>
  <c r="J9" i="5"/>
  <c r="I9" i="5"/>
  <c r="H9" i="5"/>
  <c r="G9" i="5"/>
  <c r="F9" i="5"/>
  <c r="E9" i="5"/>
  <c r="B9" i="5"/>
  <c r="J8" i="5"/>
  <c r="I8" i="5"/>
  <c r="H8" i="5"/>
  <c r="G8" i="5"/>
  <c r="F8" i="5"/>
  <c r="E8" i="5"/>
  <c r="B8" i="5"/>
  <c r="J7" i="5"/>
  <c r="I7" i="5"/>
  <c r="H7" i="5"/>
  <c r="G7" i="5"/>
  <c r="F7" i="5"/>
  <c r="E7" i="5"/>
  <c r="B7" i="5"/>
  <c r="J6" i="5"/>
  <c r="I6" i="5"/>
  <c r="H6" i="5"/>
  <c r="G6" i="5"/>
  <c r="F6" i="5"/>
  <c r="E6" i="5"/>
  <c r="B6" i="5"/>
  <c r="J5" i="5"/>
  <c r="I5" i="5"/>
  <c r="H5" i="5"/>
  <c r="G5" i="5"/>
  <c r="F5" i="5"/>
  <c r="E5" i="5"/>
  <c r="B5" i="5"/>
  <c r="J4" i="5"/>
  <c r="I4" i="5"/>
  <c r="H4" i="5"/>
  <c r="G4" i="5"/>
  <c r="F4" i="5"/>
  <c r="E4" i="5"/>
  <c r="B4" i="5"/>
  <c r="J3" i="5"/>
  <c r="I3" i="5"/>
  <c r="H3" i="5"/>
  <c r="G3" i="5"/>
  <c r="F3" i="5"/>
  <c r="E3" i="5"/>
  <c r="B3" i="5"/>
  <c r="J2" i="5"/>
  <c r="I2" i="5"/>
  <c r="H2" i="5"/>
  <c r="G2" i="5"/>
  <c r="F2" i="5"/>
  <c r="E2" i="5"/>
  <c r="B2" i="5"/>
</calcChain>
</file>

<file path=xl/sharedStrings.xml><?xml version="1.0" encoding="utf-8"?>
<sst xmlns="http://schemas.openxmlformats.org/spreadsheetml/2006/main" count="1432" uniqueCount="538">
  <si>
    <t>FID0</t>
  </si>
  <si>
    <t>ATM</t>
  </si>
  <si>
    <t>KTV</t>
  </si>
  <si>
    <t>三星级酒店</t>
  </si>
  <si>
    <t>专科医院</t>
  </si>
  <si>
    <t>世界遗产</t>
  </si>
  <si>
    <t>中介</t>
  </si>
  <si>
    <t>中国菜</t>
  </si>
  <si>
    <t>中学</t>
  </si>
  <si>
    <t>乒乓球</t>
  </si>
  <si>
    <t>二手车</t>
  </si>
  <si>
    <t>五星级酒店</t>
  </si>
  <si>
    <t>产业园</t>
  </si>
  <si>
    <t>会展展览</t>
  </si>
  <si>
    <t>住宅区</t>
  </si>
  <si>
    <t>便利店</t>
  </si>
  <si>
    <t>保险</t>
  </si>
  <si>
    <t>保龄球</t>
  </si>
  <si>
    <t>信息咨询中心</t>
  </si>
  <si>
    <t>停车场</t>
  </si>
  <si>
    <t>健身中心</t>
  </si>
  <si>
    <t>充电站</t>
  </si>
  <si>
    <t>免税店</t>
  </si>
  <si>
    <t>公交站</t>
  </si>
  <si>
    <t>公共事业</t>
  </si>
  <si>
    <t>公厕</t>
  </si>
  <si>
    <t>公司</t>
  </si>
  <si>
    <t>公园</t>
  </si>
  <si>
    <t>其他</t>
  </si>
  <si>
    <t>其他能源站</t>
  </si>
  <si>
    <t>写字楼</t>
  </si>
  <si>
    <t>农家乐</t>
  </si>
  <si>
    <t>农林牧渔</t>
  </si>
  <si>
    <t>冰雪运动</t>
  </si>
  <si>
    <t>别墅区</t>
  </si>
  <si>
    <t>剧场</t>
  </si>
  <si>
    <t>加气站</t>
  </si>
  <si>
    <t>加油站</t>
  </si>
  <si>
    <t>动物医疗</t>
  </si>
  <si>
    <t>动物园</t>
  </si>
  <si>
    <t>医药销售</t>
  </si>
  <si>
    <t>博物馆</t>
  </si>
  <si>
    <t>台球</t>
  </si>
  <si>
    <t>咖啡</t>
  </si>
  <si>
    <t>商业街</t>
  </si>
  <si>
    <t>商住两用楼宇</t>
  </si>
  <si>
    <t>四星级酒店</t>
  </si>
  <si>
    <t>图书馆</t>
  </si>
  <si>
    <t>地铁</t>
  </si>
  <si>
    <t>培训单位</t>
  </si>
  <si>
    <t>壁球</t>
  </si>
  <si>
    <t>外国菜</t>
  </si>
  <si>
    <t>天文馆</t>
  </si>
  <si>
    <t>宗教</t>
  </si>
  <si>
    <t>家居建材</t>
  </si>
  <si>
    <t>家电数码</t>
  </si>
  <si>
    <t>宿舍</t>
  </si>
  <si>
    <t>小吃快餐</t>
  </si>
  <si>
    <t>小学</t>
  </si>
  <si>
    <t>工业大楼</t>
  </si>
  <si>
    <t>工厂</t>
  </si>
  <si>
    <t>市场</t>
  </si>
  <si>
    <t>幼儿园</t>
  </si>
  <si>
    <t>广场</t>
  </si>
  <si>
    <t>广播电视</t>
  </si>
  <si>
    <t>度假养老</t>
  </si>
  <si>
    <t>彩票销售</t>
  </si>
  <si>
    <t>急救中心</t>
  </si>
  <si>
    <t>成人教育</t>
  </si>
  <si>
    <t>户外健身场所</t>
  </si>
  <si>
    <t>投资理财</t>
  </si>
  <si>
    <t>摄影打印</t>
  </si>
  <si>
    <t>收费站</t>
  </si>
  <si>
    <t>文体用品</t>
  </si>
  <si>
    <t>文化宫</t>
  </si>
  <si>
    <t>新闻出版</t>
  </si>
  <si>
    <t>旅馆</t>
  </si>
  <si>
    <t>景点</t>
  </si>
  <si>
    <t>服务区</t>
  </si>
  <si>
    <t>档案馆</t>
  </si>
  <si>
    <t>棋牌室</t>
  </si>
  <si>
    <t>植物园</t>
  </si>
  <si>
    <t>橄榄球</t>
  </si>
  <si>
    <t>水上运动</t>
  </si>
  <si>
    <t>水族馆</t>
  </si>
  <si>
    <t>汽车养护</t>
  </si>
  <si>
    <t>汽车租赁</t>
  </si>
  <si>
    <t>汽车维修</t>
  </si>
  <si>
    <t>汽车配件</t>
  </si>
  <si>
    <t>汽车销售</t>
  </si>
  <si>
    <t>洗浴推拿</t>
  </si>
  <si>
    <t>洗衣</t>
  </si>
  <si>
    <t>洗车</t>
  </si>
  <si>
    <t>港口码头</t>
  </si>
  <si>
    <t>游乐场</t>
  </si>
  <si>
    <t>游泳</t>
  </si>
  <si>
    <t>火车</t>
  </si>
  <si>
    <t>物流</t>
  </si>
  <si>
    <t>电影院</t>
  </si>
  <si>
    <t>电讯营业厅</t>
  </si>
  <si>
    <t>疾病预防</t>
  </si>
  <si>
    <t>百货商场</t>
  </si>
  <si>
    <t>社区中心</t>
  </si>
  <si>
    <t>科技馆</t>
  </si>
  <si>
    <t>科研单位</t>
  </si>
  <si>
    <t>篮球</t>
  </si>
  <si>
    <t>红色旅游</t>
  </si>
  <si>
    <t>纪念馆</t>
  </si>
  <si>
    <t>经济型连锁酒店</t>
  </si>
  <si>
    <t>综合体育馆</t>
  </si>
  <si>
    <t>综合医院</t>
  </si>
  <si>
    <t>网吧</t>
  </si>
  <si>
    <t>网球</t>
  </si>
  <si>
    <t>美容理发</t>
  </si>
  <si>
    <t>美术展览</t>
  </si>
  <si>
    <t>羽毛球</t>
  </si>
  <si>
    <t>职业技术教育</t>
  </si>
  <si>
    <t>艺术团体</t>
  </si>
  <si>
    <t>花鸟鱼虫</t>
  </si>
  <si>
    <t>茶座</t>
  </si>
  <si>
    <t>蛋糕甜品店</t>
  </si>
  <si>
    <t>诊所</t>
  </si>
  <si>
    <t>购物中心</t>
  </si>
  <si>
    <t>超市</t>
  </si>
  <si>
    <t>足球</t>
  </si>
  <si>
    <t>跆拳道</t>
  </si>
  <si>
    <t>轮渡</t>
  </si>
  <si>
    <t>邮局</t>
  </si>
  <si>
    <t>酒吧</t>
  </si>
  <si>
    <t>银行</t>
  </si>
  <si>
    <t>长途汽车</t>
  </si>
  <si>
    <t>露营地</t>
  </si>
  <si>
    <t>青旅</t>
  </si>
  <si>
    <t>飞机</t>
  </si>
  <si>
    <t>马术&amp;赛马</t>
  </si>
  <si>
    <t>驾校</t>
  </si>
  <si>
    <t>高尔夫球</t>
  </si>
  <si>
    <t>高等教育</t>
  </si>
  <si>
    <t>0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</si>
  <si>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</si>
  <si>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</si>
  <si>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</si>
  <si>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</si>
  <si>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</si>
  <si>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</si>
  <si>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</si>
  <si>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</si>
  <si>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</si>
  <si>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</si>
  <si>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</si>
  <si>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</si>
  <si>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</si>
  <si>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</si>
  <si>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</si>
  <si>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</si>
  <si>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</si>
  <si>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</si>
  <si>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</si>
  <si>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</si>
  <si>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</si>
  <si>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</si>
  <si>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</si>
  <si>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</si>
  <si>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</si>
  <si>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</si>
  <si>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</si>
  <si>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</si>
  <si>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</si>
  <si>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</si>
  <si>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</si>
  <si>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</si>
  <si>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</si>
  <si>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</si>
  <si>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</si>
  <si>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</si>
  <si>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</si>
  <si>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</si>
  <si>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</si>
  <si>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</si>
  <si>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</si>
  <si>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</si>
  <si>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</si>
  <si>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</si>
  <si>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</si>
  <si>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</si>
  <si>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</si>
  <si>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</si>
  <si>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</si>
  <si>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</si>
  <si>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</si>
  <si>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</si>
  <si>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</si>
  <si>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</si>
  <si>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</si>
  <si>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</si>
  <si>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</si>
  <si>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</si>
  <si>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</si>
  <si>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</si>
  <si>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</si>
  <si>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</si>
  <si>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</si>
  <si>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</si>
  <si>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</si>
  <si>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16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</si>
  <si>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</si>
  <si>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</si>
  <si>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</si>
  <si>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</si>
  <si>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</si>
  <si>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</si>
  <si>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</si>
  <si>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</si>
  <si>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</si>
  <si>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</si>
  <si>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</si>
  <si>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</si>
  <si>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</si>
  <si>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</si>
  <si>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</si>
  <si>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</si>
  <si>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</si>
  <si>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</si>
  <si>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</si>
  <si>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</si>
  <si>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</t>
  </si>
  <si>
    <t>180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</si>
  <si>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</si>
  <si>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</si>
  <si>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</si>
  <si>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</si>
  <si>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</si>
  <si>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</si>
  <si>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</si>
  <si>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</si>
  <si>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</si>
  <si>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</si>
  <si>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</si>
  <si>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</si>
  <si>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</si>
  <si>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</si>
  <si>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</si>
  <si>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</si>
  <si>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</si>
  <si>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</si>
  <si>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</si>
  <si>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</t>
  </si>
  <si>
    <t>20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</si>
  <si>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</si>
  <si>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</si>
  <si>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</si>
  <si>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</si>
  <si>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</si>
  <si>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</si>
  <si>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</si>
  <si>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</si>
  <si>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</si>
  <si>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</si>
  <si>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</si>
  <si>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</si>
  <si>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</si>
  <si>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</si>
  <si>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</si>
  <si>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</si>
  <si>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</si>
  <si>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</si>
  <si>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</si>
  <si>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</si>
  <si>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</si>
  <si>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</t>
  </si>
  <si>
    <t>220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</si>
  <si>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</si>
  <si>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</si>
  <si>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</si>
  <si>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</si>
  <si>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</si>
  <si>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</si>
  <si>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</si>
  <si>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</si>
  <si>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</si>
  <si>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</si>
  <si>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</si>
  <si>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</si>
  <si>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</si>
  <si>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</si>
  <si>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</si>
  <si>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</si>
  <si>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</si>
  <si>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</si>
  <si>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</si>
  <si>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</si>
  <si>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</si>
  <si>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</si>
  <si>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</si>
  <si>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</si>
  <si>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</si>
  <si>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</si>
  <si>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</si>
  <si>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</si>
  <si>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</si>
  <si>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</si>
  <si>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</si>
  <si>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</si>
  <si>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</si>
  <si>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</si>
  <si>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</si>
  <si>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</si>
  <si>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</si>
  <si>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</si>
  <si>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</si>
  <si>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</si>
  <si>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</si>
  <si>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</si>
  <si>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</si>
  <si>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</si>
  <si>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</si>
  <si>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</si>
  <si>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</si>
  <si>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</si>
  <si>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</si>
  <si>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</si>
  <si>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</si>
  <si>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</si>
  <si>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</si>
  <si>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</si>
  <si>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</si>
  <si>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</si>
  <si>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</si>
  <si>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</si>
  <si>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</si>
  <si>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</si>
  <si>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</si>
  <si>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</si>
  <si>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</si>
  <si>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</si>
  <si>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</si>
  <si>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</si>
  <si>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</si>
  <si>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</si>
  <si>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</si>
  <si>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</si>
  <si>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</si>
  <si>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</si>
  <si>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</si>
  <si>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</si>
  <si>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</si>
  <si>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</si>
  <si>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</si>
  <si>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</si>
  <si>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</si>
  <si>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</si>
  <si>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</si>
  <si>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</si>
  <si>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</si>
  <si>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</si>
  <si>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</si>
  <si>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</t>
  </si>
  <si>
    <t>30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</si>
  <si>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</si>
  <si>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</si>
  <si>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</si>
  <si>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</si>
  <si>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</si>
  <si>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</si>
  <si>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</si>
  <si>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</si>
  <si>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</si>
  <si>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</si>
  <si>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</si>
  <si>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</si>
  <si>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</si>
  <si>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</si>
  <si>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317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</si>
  <si>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</si>
  <si>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</si>
  <si>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</si>
  <si>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</si>
  <si>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</si>
  <si>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</si>
  <si>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</si>
  <si>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</si>
  <si>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</si>
  <si>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</si>
  <si>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</si>
  <si>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</si>
  <si>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</si>
  <si>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</si>
  <si>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</si>
  <si>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</si>
  <si>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</si>
  <si>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</si>
  <si>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</si>
  <si>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</si>
  <si>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</si>
  <si>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</si>
  <si>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</si>
  <si>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</si>
  <si>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</t>
  </si>
  <si>
    <t>340</t>
  </si>
  <si>
    <t>341</t>
  </si>
  <si>
    <t>342</t>
  </si>
  <si>
    <t>343</t>
  </si>
  <si>
    <t>345</t>
  </si>
  <si>
    <t>346</t>
  </si>
  <si>
    <t>349</t>
  </si>
  <si>
    <t>35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</si>
  <si>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</si>
  <si>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</si>
  <si>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</si>
  <si>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</si>
  <si>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</si>
  <si>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</si>
  <si>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</si>
  <si>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</si>
  <si>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</si>
  <si>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</t>
  </si>
  <si>
    <t>360</t>
  </si>
  <si>
    <t>361</t>
  </si>
  <si>
    <t>362</t>
  </si>
  <si>
    <t>363</t>
  </si>
  <si>
    <t>364</t>
  </si>
  <si>
    <t>366</t>
  </si>
  <si>
    <t>367</t>
  </si>
  <si>
    <t>368</t>
  </si>
  <si>
    <t>369</t>
  </si>
  <si>
    <t>37</t>
  </si>
  <si>
    <t>370</t>
  </si>
  <si>
    <t>372</t>
  </si>
  <si>
    <t>373</t>
  </si>
  <si>
    <t>374</t>
  </si>
  <si>
    <t>376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</si>
  <si>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</si>
  <si>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</si>
  <si>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</si>
  <si>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</si>
  <si>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</si>
  <si>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</si>
  <si>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</si>
  <si>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</si>
  <si>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</si>
  <si>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</si>
  <si>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</si>
  <si>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</si>
  <si>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</si>
  <si>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</si>
  <si>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</si>
  <si>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</si>
  <si>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</si>
  <si>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</si>
  <si>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</si>
  <si>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</si>
  <si>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</si>
  <si>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</si>
  <si>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</si>
  <si>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</si>
  <si>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</si>
  <si>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</si>
  <si>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</si>
  <si>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</si>
  <si>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</si>
  <si>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</si>
  <si>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</si>
  <si>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</si>
  <si>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</si>
  <si>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</si>
  <si>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</si>
  <si>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</si>
  <si>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</si>
  <si>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</si>
  <si>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</si>
  <si>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</si>
  <si>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</si>
  <si>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</si>
  <si>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</si>
  <si>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</si>
  <si>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</si>
  <si>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</si>
  <si>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</si>
  <si>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</si>
  <si>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</si>
  <si>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</si>
  <si>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</si>
  <si>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</si>
  <si>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</si>
  <si>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</si>
  <si>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</si>
  <si>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</si>
  <si>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</si>
  <si>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</si>
  <si>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</si>
  <si>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</si>
  <si>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</si>
  <si>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</si>
  <si>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</si>
  <si>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</si>
  <si>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</si>
  <si>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</si>
  <si>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error</t>
  </si>
  <si>
    <t>列1</t>
    <phoneticPr fontId="2" type="noConversion"/>
  </si>
  <si>
    <t>交通设施</t>
  </si>
  <si>
    <t>休闲娱乐</t>
  </si>
  <si>
    <t>公司企业</t>
  </si>
  <si>
    <t>医疗保健</t>
  </si>
  <si>
    <t>商务住宅</t>
  </si>
  <si>
    <t>旅游景点</t>
  </si>
  <si>
    <t>汽车相关</t>
  </si>
  <si>
    <t>生活服务</t>
  </si>
  <si>
    <t>科教文化</t>
  </si>
  <si>
    <t>购物消费</t>
  </si>
  <si>
    <t>运动健身</t>
  </si>
  <si>
    <t>酒店住宿</t>
  </si>
  <si>
    <t>金融机构</t>
  </si>
  <si>
    <t>餐饮美食</t>
  </si>
  <si>
    <t>大兴区</t>
  </si>
  <si>
    <t>房山区</t>
  </si>
  <si>
    <t>通州区</t>
  </si>
  <si>
    <t>丰台区</t>
  </si>
  <si>
    <t>门头沟区</t>
  </si>
  <si>
    <t>朝阳区</t>
  </si>
  <si>
    <t>西城区</t>
  </si>
  <si>
    <t>东城区</t>
  </si>
  <si>
    <t>海淀区</t>
  </si>
  <si>
    <t>石景山区</t>
  </si>
  <si>
    <t>顺义区</t>
  </si>
  <si>
    <t>平谷区</t>
  </si>
  <si>
    <t>昌平区</t>
  </si>
  <si>
    <t>怀柔区</t>
  </si>
  <si>
    <t>密云区</t>
  </si>
  <si>
    <t>延庆区</t>
  </si>
  <si>
    <t>县区名</t>
    <phoneticPr fontId="2" type="noConversion"/>
  </si>
  <si>
    <t>县区的人均消费</t>
    <phoneticPr fontId="2" type="noConversion"/>
  </si>
  <si>
    <t>商圈化水平</t>
    <phoneticPr fontId="2" type="noConversion"/>
  </si>
  <si>
    <t>办公化水平</t>
    <phoneticPr fontId="2" type="noConversion"/>
  </si>
  <si>
    <t>住宅化水平</t>
  </si>
  <si>
    <t>交通密集度</t>
  </si>
  <si>
    <t>交通便利度</t>
  </si>
  <si>
    <t>餐饮化水平</t>
  </si>
  <si>
    <t>同质化水平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</si>
</sst>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1" defaultTableStyle="TableStyleMedium9" defaultPivotStyle="PivotStyleLight16">
    <tableStyle name="Invisible" pivot="0" table="0" count="0" xr9:uid="{3929F2DC-C653-47E4-89F8-3188E03615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iname_tongh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FID0</v>
          </cell>
          <cell r="H1" t="str">
            <v>tonghang</v>
          </cell>
        </row>
        <row r="2">
          <cell r="A2">
            <v>40</v>
          </cell>
          <cell r="H2">
            <v>3</v>
          </cell>
        </row>
        <row r="3">
          <cell r="A3">
            <v>61</v>
          </cell>
          <cell r="H3">
            <v>28</v>
          </cell>
        </row>
        <row r="4">
          <cell r="A4">
            <v>76</v>
          </cell>
          <cell r="H4">
            <v>9</v>
          </cell>
        </row>
        <row r="5">
          <cell r="A5">
            <v>78</v>
          </cell>
          <cell r="H5">
            <v>23</v>
          </cell>
        </row>
        <row r="6">
          <cell r="A6">
            <v>79</v>
          </cell>
          <cell r="H6">
            <v>7</v>
          </cell>
        </row>
        <row r="7">
          <cell r="A7">
            <v>95</v>
          </cell>
          <cell r="H7">
            <v>2</v>
          </cell>
        </row>
        <row r="8">
          <cell r="A8">
            <v>96</v>
          </cell>
          <cell r="H8">
            <v>53</v>
          </cell>
        </row>
        <row r="9">
          <cell r="A9">
            <v>97</v>
          </cell>
          <cell r="H9">
            <v>80</v>
          </cell>
        </row>
        <row r="10">
          <cell r="A10">
            <v>98</v>
          </cell>
          <cell r="H10">
            <v>1</v>
          </cell>
        </row>
        <row r="11">
          <cell r="A11">
            <v>99</v>
          </cell>
          <cell r="H11">
            <v>25</v>
          </cell>
        </row>
        <row r="12">
          <cell r="A12">
            <v>100</v>
          </cell>
          <cell r="H12">
            <v>20</v>
          </cell>
        </row>
        <row r="13">
          <cell r="A13">
            <v>112</v>
          </cell>
          <cell r="H13">
            <v>6</v>
          </cell>
        </row>
        <row r="14">
          <cell r="A14">
            <v>113</v>
          </cell>
          <cell r="H14">
            <v>24</v>
          </cell>
        </row>
        <row r="15">
          <cell r="A15">
            <v>114</v>
          </cell>
          <cell r="H15">
            <v>96</v>
          </cell>
        </row>
        <row r="16">
          <cell r="A16">
            <v>115</v>
          </cell>
          <cell r="H16">
            <v>115</v>
          </cell>
        </row>
        <row r="17">
          <cell r="A17">
            <v>116</v>
          </cell>
          <cell r="H17">
            <v>63</v>
          </cell>
        </row>
        <row r="18">
          <cell r="A18">
            <v>117</v>
          </cell>
          <cell r="H18">
            <v>65</v>
          </cell>
        </row>
        <row r="19">
          <cell r="A19">
            <v>118</v>
          </cell>
          <cell r="H19">
            <v>5</v>
          </cell>
        </row>
        <row r="20">
          <cell r="A20">
            <v>129</v>
          </cell>
          <cell r="H20">
            <v>0</v>
          </cell>
        </row>
        <row r="21">
          <cell r="A21">
            <v>130</v>
          </cell>
          <cell r="H21">
            <v>20</v>
          </cell>
        </row>
        <row r="22">
          <cell r="A22">
            <v>131</v>
          </cell>
          <cell r="H22">
            <v>1</v>
          </cell>
        </row>
        <row r="23">
          <cell r="A23">
            <v>132</v>
          </cell>
          <cell r="H23">
            <v>46</v>
          </cell>
        </row>
        <row r="24">
          <cell r="A24">
            <v>134</v>
          </cell>
          <cell r="H24">
            <v>8</v>
          </cell>
        </row>
        <row r="25">
          <cell r="A25">
            <v>135</v>
          </cell>
          <cell r="H25">
            <v>0</v>
          </cell>
        </row>
        <row r="26">
          <cell r="A26">
            <v>147</v>
          </cell>
          <cell r="H26">
            <v>3</v>
          </cell>
        </row>
        <row r="27">
          <cell r="A27">
            <v>148</v>
          </cell>
          <cell r="H27">
            <v>9</v>
          </cell>
        </row>
        <row r="28">
          <cell r="A28">
            <v>149</v>
          </cell>
          <cell r="H28">
            <v>0</v>
          </cell>
        </row>
        <row r="29">
          <cell r="A29">
            <v>150</v>
          </cell>
          <cell r="H29">
            <v>10</v>
          </cell>
        </row>
        <row r="30">
          <cell r="A30">
            <v>151</v>
          </cell>
          <cell r="H30">
            <v>0</v>
          </cell>
        </row>
        <row r="31">
          <cell r="A31">
            <v>166</v>
          </cell>
          <cell r="H31">
            <v>0</v>
          </cell>
        </row>
        <row r="32">
          <cell r="A32">
            <v>171</v>
          </cell>
          <cell r="H32">
            <v>0</v>
          </cell>
        </row>
        <row r="33">
          <cell r="A33">
            <v>172</v>
          </cell>
          <cell r="H33">
            <v>28</v>
          </cell>
        </row>
        <row r="34">
          <cell r="A34">
            <v>173</v>
          </cell>
          <cell r="H34">
            <v>1</v>
          </cell>
        </row>
        <row r="35">
          <cell r="A35">
            <v>177</v>
          </cell>
          <cell r="H35">
            <v>1</v>
          </cell>
        </row>
        <row r="36">
          <cell r="A36">
            <v>178</v>
          </cell>
          <cell r="H36">
            <v>40</v>
          </cell>
        </row>
        <row r="37">
          <cell r="A37">
            <v>187</v>
          </cell>
          <cell r="H37">
            <v>10</v>
          </cell>
        </row>
        <row r="38">
          <cell r="A38">
            <v>188</v>
          </cell>
          <cell r="H38">
            <v>0</v>
          </cell>
        </row>
        <row r="39">
          <cell r="A39">
            <v>192</v>
          </cell>
          <cell r="H39">
            <v>4</v>
          </cell>
        </row>
        <row r="40">
          <cell r="A40">
            <v>198</v>
          </cell>
          <cell r="H40">
            <v>1</v>
          </cell>
        </row>
        <row r="41">
          <cell r="A41">
            <v>205</v>
          </cell>
          <cell r="H41">
            <v>1</v>
          </cell>
        </row>
        <row r="42">
          <cell r="A42">
            <v>206</v>
          </cell>
          <cell r="H42">
            <v>10</v>
          </cell>
        </row>
        <row r="43">
          <cell r="A43">
            <v>207</v>
          </cell>
          <cell r="H43">
            <v>3</v>
          </cell>
        </row>
        <row r="44">
          <cell r="A44">
            <v>230</v>
          </cell>
          <cell r="H44">
            <v>12</v>
          </cell>
        </row>
        <row r="45">
          <cell r="A45">
            <v>0</v>
          </cell>
          <cell r="H45">
            <v>0</v>
          </cell>
        </row>
        <row r="46">
          <cell r="A46">
            <v>1</v>
          </cell>
          <cell r="H46">
            <v>0</v>
          </cell>
        </row>
        <row r="47">
          <cell r="A47">
            <v>10</v>
          </cell>
          <cell r="H47">
            <v>2</v>
          </cell>
        </row>
        <row r="48">
          <cell r="A48">
            <v>100</v>
          </cell>
          <cell r="H48">
            <v>21</v>
          </cell>
        </row>
        <row r="49">
          <cell r="A49">
            <v>101</v>
          </cell>
          <cell r="H49">
            <v>0</v>
          </cell>
        </row>
        <row r="50">
          <cell r="A50">
            <v>102</v>
          </cell>
          <cell r="H50">
            <v>0</v>
          </cell>
        </row>
        <row r="51">
          <cell r="A51">
            <v>103</v>
          </cell>
          <cell r="H51">
            <v>0</v>
          </cell>
        </row>
        <row r="52">
          <cell r="A52">
            <v>104</v>
          </cell>
          <cell r="H52">
            <v>0</v>
          </cell>
        </row>
        <row r="53">
          <cell r="A53">
            <v>105</v>
          </cell>
          <cell r="H53">
            <v>0</v>
          </cell>
        </row>
        <row r="54">
          <cell r="A54">
            <v>106</v>
          </cell>
          <cell r="H54">
            <v>0</v>
          </cell>
        </row>
        <row r="55">
          <cell r="A55">
            <v>107</v>
          </cell>
          <cell r="H55">
            <v>0</v>
          </cell>
        </row>
        <row r="56">
          <cell r="A56">
            <v>108</v>
          </cell>
          <cell r="H56">
            <v>0</v>
          </cell>
        </row>
        <row r="57">
          <cell r="A57">
            <v>109</v>
          </cell>
          <cell r="H57">
            <v>0</v>
          </cell>
        </row>
        <row r="58">
          <cell r="A58">
            <v>11</v>
          </cell>
          <cell r="H58">
            <v>2</v>
          </cell>
        </row>
        <row r="59">
          <cell r="A59">
            <v>110</v>
          </cell>
          <cell r="H59">
            <v>0</v>
          </cell>
        </row>
        <row r="60">
          <cell r="A60">
            <v>111</v>
          </cell>
          <cell r="H60">
            <v>42</v>
          </cell>
        </row>
        <row r="61">
          <cell r="A61">
            <v>112</v>
          </cell>
          <cell r="H61">
            <v>54</v>
          </cell>
        </row>
        <row r="62">
          <cell r="A62">
            <v>113</v>
          </cell>
          <cell r="H62">
            <v>67</v>
          </cell>
        </row>
        <row r="63">
          <cell r="A63">
            <v>114</v>
          </cell>
          <cell r="H63">
            <v>46</v>
          </cell>
        </row>
        <row r="64">
          <cell r="A64">
            <v>115</v>
          </cell>
          <cell r="H64">
            <v>62</v>
          </cell>
        </row>
        <row r="65">
          <cell r="A65">
            <v>116</v>
          </cell>
          <cell r="H65">
            <v>20</v>
          </cell>
        </row>
        <row r="66">
          <cell r="A66">
            <v>117</v>
          </cell>
          <cell r="H66">
            <v>30</v>
          </cell>
        </row>
        <row r="67">
          <cell r="A67">
            <v>118</v>
          </cell>
          <cell r="H67">
            <v>27</v>
          </cell>
        </row>
        <row r="68">
          <cell r="A68">
            <v>119</v>
          </cell>
          <cell r="H68">
            <v>3</v>
          </cell>
        </row>
        <row r="69">
          <cell r="A69">
            <v>12</v>
          </cell>
          <cell r="H69">
            <v>1</v>
          </cell>
        </row>
        <row r="70">
          <cell r="A70">
            <v>120</v>
          </cell>
          <cell r="H70">
            <v>0</v>
          </cell>
        </row>
        <row r="71">
          <cell r="A71">
            <v>121</v>
          </cell>
          <cell r="H71">
            <v>0</v>
          </cell>
        </row>
        <row r="72">
          <cell r="A72">
            <v>122</v>
          </cell>
          <cell r="H72">
            <v>0</v>
          </cell>
        </row>
        <row r="73">
          <cell r="A73">
            <v>123</v>
          </cell>
          <cell r="H73">
            <v>1</v>
          </cell>
        </row>
        <row r="74">
          <cell r="A74">
            <v>124</v>
          </cell>
          <cell r="H74">
            <v>0</v>
          </cell>
        </row>
        <row r="75">
          <cell r="A75">
            <v>125</v>
          </cell>
          <cell r="H75">
            <v>0</v>
          </cell>
        </row>
        <row r="76">
          <cell r="A76">
            <v>126</v>
          </cell>
          <cell r="H76">
            <v>0</v>
          </cell>
        </row>
        <row r="77">
          <cell r="A77">
            <v>127</v>
          </cell>
          <cell r="H77">
            <v>0</v>
          </cell>
        </row>
        <row r="78">
          <cell r="A78">
            <v>128</v>
          </cell>
          <cell r="H78">
            <v>1</v>
          </cell>
        </row>
        <row r="79">
          <cell r="A79">
            <v>129</v>
          </cell>
          <cell r="H79">
            <v>6</v>
          </cell>
        </row>
        <row r="80">
          <cell r="A80">
            <v>130</v>
          </cell>
          <cell r="H80">
            <v>64</v>
          </cell>
        </row>
        <row r="81">
          <cell r="A81">
            <v>131</v>
          </cell>
          <cell r="H81">
            <v>103</v>
          </cell>
        </row>
        <row r="82">
          <cell r="A82">
            <v>132</v>
          </cell>
          <cell r="H82">
            <v>70</v>
          </cell>
        </row>
        <row r="83">
          <cell r="A83">
            <v>133</v>
          </cell>
          <cell r="H83">
            <v>14</v>
          </cell>
        </row>
        <row r="84">
          <cell r="A84">
            <v>134</v>
          </cell>
          <cell r="H84">
            <v>15</v>
          </cell>
        </row>
        <row r="85">
          <cell r="A85">
            <v>135</v>
          </cell>
          <cell r="H85">
            <v>4</v>
          </cell>
        </row>
        <row r="86">
          <cell r="A86">
            <v>136</v>
          </cell>
          <cell r="H86">
            <v>0</v>
          </cell>
        </row>
        <row r="87">
          <cell r="A87">
            <v>137</v>
          </cell>
          <cell r="H87">
            <v>0</v>
          </cell>
        </row>
        <row r="88">
          <cell r="A88">
            <v>138</v>
          </cell>
          <cell r="H88">
            <v>0</v>
          </cell>
        </row>
        <row r="89">
          <cell r="A89">
            <v>139</v>
          </cell>
          <cell r="H89">
            <v>0</v>
          </cell>
        </row>
        <row r="90">
          <cell r="A90">
            <v>14</v>
          </cell>
          <cell r="H90">
            <v>0</v>
          </cell>
        </row>
        <row r="91">
          <cell r="A91">
            <v>140</v>
          </cell>
          <cell r="H91">
            <v>0</v>
          </cell>
        </row>
        <row r="92">
          <cell r="A92">
            <v>141</v>
          </cell>
          <cell r="H92">
            <v>0</v>
          </cell>
        </row>
        <row r="93">
          <cell r="A93">
            <v>142</v>
          </cell>
          <cell r="H93">
            <v>0</v>
          </cell>
        </row>
        <row r="94">
          <cell r="A94">
            <v>143</v>
          </cell>
          <cell r="H94">
            <v>0</v>
          </cell>
        </row>
        <row r="95">
          <cell r="A95">
            <v>144</v>
          </cell>
          <cell r="H95">
            <v>0</v>
          </cell>
        </row>
        <row r="96">
          <cell r="A96">
            <v>145</v>
          </cell>
          <cell r="H96">
            <v>0</v>
          </cell>
        </row>
        <row r="97">
          <cell r="A97">
            <v>146</v>
          </cell>
          <cell r="H97">
            <v>23</v>
          </cell>
        </row>
        <row r="98">
          <cell r="A98">
            <v>147</v>
          </cell>
          <cell r="H98">
            <v>71</v>
          </cell>
        </row>
        <row r="99">
          <cell r="A99">
            <v>148</v>
          </cell>
          <cell r="H99">
            <v>75</v>
          </cell>
        </row>
        <row r="100">
          <cell r="A100">
            <v>149</v>
          </cell>
          <cell r="H100">
            <v>33</v>
          </cell>
        </row>
        <row r="101">
          <cell r="A101">
            <v>15</v>
          </cell>
          <cell r="H101">
            <v>1</v>
          </cell>
        </row>
        <row r="102">
          <cell r="A102">
            <v>150</v>
          </cell>
          <cell r="H102">
            <v>13</v>
          </cell>
        </row>
        <row r="103">
          <cell r="A103">
            <v>151</v>
          </cell>
          <cell r="H103">
            <v>22</v>
          </cell>
        </row>
        <row r="104">
          <cell r="A104">
            <v>152</v>
          </cell>
          <cell r="H104">
            <v>6</v>
          </cell>
        </row>
        <row r="105">
          <cell r="A105">
            <v>153</v>
          </cell>
          <cell r="H105">
            <v>6</v>
          </cell>
        </row>
        <row r="106">
          <cell r="A106">
            <v>154</v>
          </cell>
          <cell r="H106">
            <v>3</v>
          </cell>
        </row>
        <row r="107">
          <cell r="A107">
            <v>155</v>
          </cell>
          <cell r="H107">
            <v>5</v>
          </cell>
        </row>
        <row r="108">
          <cell r="A108">
            <v>156</v>
          </cell>
          <cell r="H108">
            <v>0</v>
          </cell>
        </row>
        <row r="109">
          <cell r="A109">
            <v>157</v>
          </cell>
          <cell r="H109">
            <v>0</v>
          </cell>
        </row>
        <row r="110">
          <cell r="A110">
            <v>158</v>
          </cell>
          <cell r="H110">
            <v>0</v>
          </cell>
        </row>
        <row r="111">
          <cell r="A111">
            <v>16</v>
          </cell>
          <cell r="H111">
            <v>1</v>
          </cell>
        </row>
        <row r="112">
          <cell r="A112">
            <v>161</v>
          </cell>
          <cell r="H112">
            <v>0</v>
          </cell>
        </row>
        <row r="113">
          <cell r="A113">
            <v>162</v>
          </cell>
          <cell r="H113">
            <v>0</v>
          </cell>
        </row>
        <row r="114">
          <cell r="A114">
            <v>163</v>
          </cell>
          <cell r="H114">
            <v>0</v>
          </cell>
        </row>
        <row r="115">
          <cell r="A115">
            <v>164</v>
          </cell>
          <cell r="H115">
            <v>0</v>
          </cell>
        </row>
        <row r="116">
          <cell r="A116">
            <v>165</v>
          </cell>
          <cell r="H116">
            <v>0</v>
          </cell>
        </row>
        <row r="117">
          <cell r="A117">
            <v>166</v>
          </cell>
          <cell r="H117">
            <v>4</v>
          </cell>
        </row>
        <row r="118">
          <cell r="A118">
            <v>167</v>
          </cell>
          <cell r="H118">
            <v>12</v>
          </cell>
        </row>
        <row r="119">
          <cell r="A119">
            <v>168</v>
          </cell>
          <cell r="H119">
            <v>31</v>
          </cell>
        </row>
        <row r="120">
          <cell r="A120">
            <v>169</v>
          </cell>
          <cell r="H120">
            <v>27</v>
          </cell>
        </row>
        <row r="121">
          <cell r="A121">
            <v>17</v>
          </cell>
          <cell r="H121">
            <v>2</v>
          </cell>
        </row>
        <row r="122">
          <cell r="A122">
            <v>170</v>
          </cell>
          <cell r="H122">
            <v>10</v>
          </cell>
        </row>
        <row r="123">
          <cell r="A123">
            <v>171</v>
          </cell>
          <cell r="H123">
            <v>28</v>
          </cell>
        </row>
        <row r="124">
          <cell r="A124">
            <v>172</v>
          </cell>
          <cell r="H124">
            <v>26</v>
          </cell>
        </row>
        <row r="125">
          <cell r="A125">
            <v>173</v>
          </cell>
          <cell r="H125">
            <v>10</v>
          </cell>
        </row>
        <row r="126">
          <cell r="A126">
            <v>174</v>
          </cell>
          <cell r="H126">
            <v>3</v>
          </cell>
        </row>
        <row r="127">
          <cell r="A127">
            <v>175</v>
          </cell>
          <cell r="H127">
            <v>0</v>
          </cell>
        </row>
        <row r="128">
          <cell r="A128">
            <v>176</v>
          </cell>
          <cell r="H128">
            <v>5</v>
          </cell>
        </row>
        <row r="129">
          <cell r="A129">
            <v>177</v>
          </cell>
          <cell r="H129">
            <v>4</v>
          </cell>
        </row>
        <row r="130">
          <cell r="A130">
            <v>178</v>
          </cell>
          <cell r="H130">
            <v>13</v>
          </cell>
        </row>
        <row r="131">
          <cell r="A131">
            <v>179</v>
          </cell>
          <cell r="H131">
            <v>0</v>
          </cell>
        </row>
        <row r="132">
          <cell r="A132">
            <v>18</v>
          </cell>
          <cell r="H132">
            <v>3</v>
          </cell>
        </row>
        <row r="133">
          <cell r="A133">
            <v>180</v>
          </cell>
          <cell r="H133">
            <v>0</v>
          </cell>
        </row>
        <row r="134">
          <cell r="A134">
            <v>182</v>
          </cell>
          <cell r="H134">
            <v>0</v>
          </cell>
        </row>
        <row r="135">
          <cell r="A135">
            <v>183</v>
          </cell>
          <cell r="H135">
            <v>0</v>
          </cell>
        </row>
        <row r="136">
          <cell r="A136">
            <v>184</v>
          </cell>
          <cell r="H136">
            <v>0</v>
          </cell>
        </row>
        <row r="137">
          <cell r="A137">
            <v>185</v>
          </cell>
          <cell r="H137">
            <v>3</v>
          </cell>
        </row>
        <row r="138">
          <cell r="A138">
            <v>186</v>
          </cell>
          <cell r="H138">
            <v>8</v>
          </cell>
        </row>
        <row r="139">
          <cell r="A139">
            <v>187</v>
          </cell>
          <cell r="H139">
            <v>25</v>
          </cell>
        </row>
        <row r="140">
          <cell r="A140">
            <v>188</v>
          </cell>
          <cell r="H140">
            <v>7</v>
          </cell>
        </row>
        <row r="141">
          <cell r="A141">
            <v>189</v>
          </cell>
          <cell r="H141">
            <v>4</v>
          </cell>
        </row>
        <row r="142">
          <cell r="A142">
            <v>19</v>
          </cell>
          <cell r="H142">
            <v>1</v>
          </cell>
        </row>
        <row r="143">
          <cell r="A143">
            <v>190</v>
          </cell>
          <cell r="H143">
            <v>9</v>
          </cell>
        </row>
        <row r="144">
          <cell r="A144">
            <v>191</v>
          </cell>
          <cell r="H144">
            <v>1</v>
          </cell>
        </row>
        <row r="145">
          <cell r="A145">
            <v>192</v>
          </cell>
          <cell r="H145">
            <v>16</v>
          </cell>
        </row>
        <row r="146">
          <cell r="A146">
            <v>193</v>
          </cell>
          <cell r="H146">
            <v>5</v>
          </cell>
        </row>
        <row r="147">
          <cell r="A147">
            <v>194</v>
          </cell>
          <cell r="H147">
            <v>4</v>
          </cell>
        </row>
        <row r="148">
          <cell r="A148">
            <v>195</v>
          </cell>
          <cell r="H148">
            <v>0</v>
          </cell>
        </row>
        <row r="149">
          <cell r="A149">
            <v>196</v>
          </cell>
          <cell r="H149">
            <v>0</v>
          </cell>
        </row>
        <row r="150">
          <cell r="A150">
            <v>197</v>
          </cell>
          <cell r="H150">
            <v>3</v>
          </cell>
        </row>
        <row r="151">
          <cell r="A151">
            <v>198</v>
          </cell>
          <cell r="H151">
            <v>4</v>
          </cell>
        </row>
        <row r="152">
          <cell r="A152">
            <v>199</v>
          </cell>
          <cell r="H152">
            <v>0</v>
          </cell>
        </row>
        <row r="153">
          <cell r="A153">
            <v>2</v>
          </cell>
          <cell r="H153">
            <v>0</v>
          </cell>
        </row>
        <row r="154">
          <cell r="A154">
            <v>20</v>
          </cell>
          <cell r="H154">
            <v>4</v>
          </cell>
        </row>
        <row r="155">
          <cell r="A155">
            <v>200</v>
          </cell>
          <cell r="H155">
            <v>0</v>
          </cell>
        </row>
        <row r="156">
          <cell r="A156">
            <v>201</v>
          </cell>
          <cell r="H156">
            <v>0</v>
          </cell>
        </row>
        <row r="157">
          <cell r="A157">
            <v>202</v>
          </cell>
          <cell r="H157">
            <v>0</v>
          </cell>
        </row>
        <row r="158">
          <cell r="A158">
            <v>203</v>
          </cell>
          <cell r="H158">
            <v>0</v>
          </cell>
        </row>
        <row r="159">
          <cell r="A159">
            <v>204</v>
          </cell>
          <cell r="H159">
            <v>0</v>
          </cell>
        </row>
        <row r="160">
          <cell r="A160">
            <v>205</v>
          </cell>
          <cell r="H160">
            <v>6</v>
          </cell>
        </row>
        <row r="161">
          <cell r="A161">
            <v>206</v>
          </cell>
          <cell r="H161">
            <v>32</v>
          </cell>
        </row>
        <row r="162">
          <cell r="A162">
            <v>207</v>
          </cell>
          <cell r="H162">
            <v>3</v>
          </cell>
        </row>
        <row r="163">
          <cell r="A163">
            <v>208</v>
          </cell>
          <cell r="H163">
            <v>1</v>
          </cell>
        </row>
        <row r="164">
          <cell r="A164">
            <v>209</v>
          </cell>
          <cell r="H164">
            <v>0</v>
          </cell>
        </row>
        <row r="165">
          <cell r="A165">
            <v>21</v>
          </cell>
          <cell r="H165">
            <v>1</v>
          </cell>
        </row>
        <row r="166">
          <cell r="A166">
            <v>210</v>
          </cell>
          <cell r="H166">
            <v>0</v>
          </cell>
        </row>
        <row r="167">
          <cell r="A167">
            <v>211</v>
          </cell>
          <cell r="H167">
            <v>0</v>
          </cell>
        </row>
        <row r="168">
          <cell r="A168">
            <v>212</v>
          </cell>
          <cell r="H168">
            <v>1</v>
          </cell>
        </row>
        <row r="169">
          <cell r="A169">
            <v>213</v>
          </cell>
          <cell r="H169">
            <v>5</v>
          </cell>
        </row>
        <row r="170">
          <cell r="A170">
            <v>214</v>
          </cell>
          <cell r="H170">
            <v>3</v>
          </cell>
        </row>
        <row r="171">
          <cell r="A171">
            <v>215</v>
          </cell>
          <cell r="H171">
            <v>0</v>
          </cell>
        </row>
        <row r="172">
          <cell r="A172">
            <v>216</v>
          </cell>
          <cell r="H172">
            <v>2</v>
          </cell>
        </row>
        <row r="173">
          <cell r="A173">
            <v>217</v>
          </cell>
          <cell r="H173">
            <v>0</v>
          </cell>
        </row>
        <row r="174">
          <cell r="A174">
            <v>218</v>
          </cell>
          <cell r="H174">
            <v>0</v>
          </cell>
        </row>
        <row r="175">
          <cell r="A175">
            <v>219</v>
          </cell>
          <cell r="H175">
            <v>0</v>
          </cell>
        </row>
        <row r="176">
          <cell r="A176">
            <v>22</v>
          </cell>
          <cell r="H176">
            <v>1</v>
          </cell>
        </row>
        <row r="177">
          <cell r="A177">
            <v>220</v>
          </cell>
          <cell r="H177">
            <v>0</v>
          </cell>
        </row>
        <row r="178">
          <cell r="A178">
            <v>222</v>
          </cell>
          <cell r="H178">
            <v>0</v>
          </cell>
        </row>
        <row r="179">
          <cell r="A179">
            <v>223</v>
          </cell>
          <cell r="H179">
            <v>0</v>
          </cell>
        </row>
        <row r="180">
          <cell r="A180">
            <v>224</v>
          </cell>
          <cell r="H180">
            <v>0</v>
          </cell>
        </row>
        <row r="181">
          <cell r="A181">
            <v>225</v>
          </cell>
          <cell r="H181">
            <v>0</v>
          </cell>
        </row>
        <row r="182">
          <cell r="A182">
            <v>226</v>
          </cell>
          <cell r="H182">
            <v>0</v>
          </cell>
        </row>
        <row r="183">
          <cell r="A183">
            <v>227</v>
          </cell>
          <cell r="H183">
            <v>1</v>
          </cell>
        </row>
        <row r="184">
          <cell r="A184">
            <v>228</v>
          </cell>
          <cell r="H184">
            <v>0</v>
          </cell>
        </row>
        <row r="185">
          <cell r="A185">
            <v>229</v>
          </cell>
          <cell r="H185">
            <v>1</v>
          </cell>
        </row>
        <row r="186">
          <cell r="A186">
            <v>23</v>
          </cell>
          <cell r="H186">
            <v>9</v>
          </cell>
        </row>
        <row r="187">
          <cell r="A187">
            <v>230</v>
          </cell>
          <cell r="H187">
            <v>34</v>
          </cell>
        </row>
        <row r="188">
          <cell r="A188">
            <v>231</v>
          </cell>
          <cell r="H188">
            <v>8</v>
          </cell>
        </row>
        <row r="189">
          <cell r="A189">
            <v>232</v>
          </cell>
          <cell r="H189">
            <v>1</v>
          </cell>
        </row>
        <row r="190">
          <cell r="A190">
            <v>233</v>
          </cell>
          <cell r="H190">
            <v>0</v>
          </cell>
        </row>
        <row r="191">
          <cell r="A191">
            <v>234</v>
          </cell>
          <cell r="H191">
            <v>0</v>
          </cell>
        </row>
        <row r="192">
          <cell r="A192">
            <v>235</v>
          </cell>
          <cell r="H192">
            <v>0</v>
          </cell>
        </row>
        <row r="193">
          <cell r="A193">
            <v>236</v>
          </cell>
          <cell r="H193">
            <v>0</v>
          </cell>
        </row>
        <row r="194">
          <cell r="A194">
            <v>237</v>
          </cell>
          <cell r="H194">
            <v>0</v>
          </cell>
        </row>
        <row r="195">
          <cell r="A195">
            <v>238</v>
          </cell>
          <cell r="H195">
            <v>0</v>
          </cell>
        </row>
        <row r="196">
          <cell r="A196">
            <v>239</v>
          </cell>
          <cell r="H196">
            <v>0</v>
          </cell>
        </row>
        <row r="197">
          <cell r="A197">
            <v>24</v>
          </cell>
          <cell r="H197">
            <v>0</v>
          </cell>
        </row>
        <row r="198">
          <cell r="A198">
            <v>240</v>
          </cell>
          <cell r="H198">
            <v>8</v>
          </cell>
        </row>
        <row r="199">
          <cell r="A199">
            <v>241</v>
          </cell>
          <cell r="H199">
            <v>2</v>
          </cell>
        </row>
        <row r="200">
          <cell r="A200">
            <v>242</v>
          </cell>
          <cell r="H200">
            <v>2</v>
          </cell>
        </row>
        <row r="201">
          <cell r="A201">
            <v>243</v>
          </cell>
          <cell r="H201">
            <v>0</v>
          </cell>
        </row>
        <row r="202">
          <cell r="A202">
            <v>244</v>
          </cell>
          <cell r="H202">
            <v>0</v>
          </cell>
        </row>
        <row r="203">
          <cell r="A203">
            <v>245</v>
          </cell>
          <cell r="H203">
            <v>0</v>
          </cell>
        </row>
        <row r="204">
          <cell r="A204">
            <v>246</v>
          </cell>
          <cell r="H204">
            <v>0</v>
          </cell>
        </row>
        <row r="205">
          <cell r="A205">
            <v>247</v>
          </cell>
          <cell r="H205">
            <v>0</v>
          </cell>
        </row>
        <row r="206">
          <cell r="A206">
            <v>248</v>
          </cell>
          <cell r="H206">
            <v>0</v>
          </cell>
        </row>
        <row r="207">
          <cell r="A207">
            <v>249</v>
          </cell>
          <cell r="H207">
            <v>4</v>
          </cell>
        </row>
        <row r="208">
          <cell r="A208">
            <v>25</v>
          </cell>
          <cell r="H208">
            <v>6</v>
          </cell>
        </row>
        <row r="209">
          <cell r="A209">
            <v>250</v>
          </cell>
          <cell r="H209">
            <v>1</v>
          </cell>
        </row>
        <row r="210">
          <cell r="A210">
            <v>251</v>
          </cell>
          <cell r="H210">
            <v>17</v>
          </cell>
        </row>
        <row r="211">
          <cell r="A211">
            <v>252</v>
          </cell>
          <cell r="H211">
            <v>29</v>
          </cell>
        </row>
        <row r="212">
          <cell r="A212">
            <v>253</v>
          </cell>
          <cell r="H212">
            <v>0</v>
          </cell>
        </row>
        <row r="213">
          <cell r="A213">
            <v>254</v>
          </cell>
          <cell r="H213">
            <v>0</v>
          </cell>
        </row>
        <row r="214">
          <cell r="A214">
            <v>255</v>
          </cell>
          <cell r="H214">
            <v>0</v>
          </cell>
        </row>
        <row r="215">
          <cell r="A215">
            <v>256</v>
          </cell>
          <cell r="H215">
            <v>0</v>
          </cell>
        </row>
        <row r="216">
          <cell r="A216">
            <v>257</v>
          </cell>
          <cell r="H216">
            <v>0</v>
          </cell>
        </row>
        <row r="217">
          <cell r="A217">
            <v>258</v>
          </cell>
          <cell r="H217">
            <v>0</v>
          </cell>
        </row>
        <row r="218">
          <cell r="A218">
            <v>259</v>
          </cell>
          <cell r="H218">
            <v>39</v>
          </cell>
        </row>
        <row r="219">
          <cell r="A219">
            <v>26</v>
          </cell>
          <cell r="H219">
            <v>0</v>
          </cell>
        </row>
        <row r="220">
          <cell r="A220">
            <v>260</v>
          </cell>
          <cell r="H220">
            <v>1</v>
          </cell>
        </row>
        <row r="221">
          <cell r="A221">
            <v>261</v>
          </cell>
          <cell r="H221">
            <v>1</v>
          </cell>
        </row>
        <row r="222">
          <cell r="A222">
            <v>262</v>
          </cell>
          <cell r="H222">
            <v>0</v>
          </cell>
        </row>
        <row r="223">
          <cell r="A223">
            <v>263</v>
          </cell>
          <cell r="H223">
            <v>0</v>
          </cell>
        </row>
        <row r="224">
          <cell r="A224">
            <v>264</v>
          </cell>
          <cell r="H224">
            <v>0</v>
          </cell>
        </row>
        <row r="225">
          <cell r="A225">
            <v>265</v>
          </cell>
          <cell r="H225">
            <v>0</v>
          </cell>
        </row>
        <row r="226">
          <cell r="A226">
            <v>266</v>
          </cell>
          <cell r="H226">
            <v>0</v>
          </cell>
        </row>
        <row r="227">
          <cell r="A227">
            <v>267</v>
          </cell>
          <cell r="H227">
            <v>0</v>
          </cell>
        </row>
        <row r="228">
          <cell r="A228">
            <v>268</v>
          </cell>
          <cell r="H228">
            <v>1</v>
          </cell>
        </row>
        <row r="229">
          <cell r="A229">
            <v>269</v>
          </cell>
          <cell r="H229">
            <v>1</v>
          </cell>
        </row>
        <row r="230">
          <cell r="A230">
            <v>27</v>
          </cell>
          <cell r="H230">
            <v>0</v>
          </cell>
        </row>
        <row r="231">
          <cell r="A231">
            <v>270</v>
          </cell>
          <cell r="H231">
            <v>0</v>
          </cell>
        </row>
        <row r="232">
          <cell r="A232">
            <v>271</v>
          </cell>
          <cell r="H232">
            <v>0</v>
          </cell>
        </row>
        <row r="233">
          <cell r="A233">
            <v>272</v>
          </cell>
          <cell r="H233">
            <v>0</v>
          </cell>
        </row>
        <row r="234">
          <cell r="A234">
            <v>273</v>
          </cell>
          <cell r="H234">
            <v>0</v>
          </cell>
        </row>
        <row r="235">
          <cell r="A235">
            <v>274</v>
          </cell>
          <cell r="H235">
            <v>0</v>
          </cell>
        </row>
        <row r="236">
          <cell r="A236">
            <v>275</v>
          </cell>
          <cell r="H236">
            <v>0</v>
          </cell>
        </row>
        <row r="237">
          <cell r="A237">
            <v>276</v>
          </cell>
          <cell r="H237">
            <v>1</v>
          </cell>
        </row>
        <row r="238">
          <cell r="A238">
            <v>277</v>
          </cell>
          <cell r="H238">
            <v>7</v>
          </cell>
        </row>
        <row r="239">
          <cell r="A239">
            <v>278</v>
          </cell>
          <cell r="H239">
            <v>3</v>
          </cell>
        </row>
        <row r="240">
          <cell r="A240">
            <v>279</v>
          </cell>
          <cell r="H240">
            <v>7</v>
          </cell>
        </row>
        <row r="241">
          <cell r="A241">
            <v>28</v>
          </cell>
          <cell r="H241">
            <v>0</v>
          </cell>
        </row>
        <row r="242">
          <cell r="A242">
            <v>280</v>
          </cell>
          <cell r="H242">
            <v>0</v>
          </cell>
        </row>
        <row r="243">
          <cell r="A243">
            <v>281</v>
          </cell>
          <cell r="H243">
            <v>0</v>
          </cell>
        </row>
        <row r="244">
          <cell r="A244">
            <v>282</v>
          </cell>
          <cell r="H244">
            <v>0</v>
          </cell>
        </row>
        <row r="245">
          <cell r="A245">
            <v>283</v>
          </cell>
          <cell r="H245">
            <v>0</v>
          </cell>
        </row>
        <row r="246">
          <cell r="A246">
            <v>284</v>
          </cell>
          <cell r="H246">
            <v>0</v>
          </cell>
        </row>
        <row r="247">
          <cell r="A247">
            <v>285</v>
          </cell>
          <cell r="H247">
            <v>0</v>
          </cell>
        </row>
        <row r="248">
          <cell r="A248">
            <v>286</v>
          </cell>
          <cell r="H248">
            <v>0</v>
          </cell>
        </row>
        <row r="249">
          <cell r="A249">
            <v>287</v>
          </cell>
          <cell r="H249">
            <v>0</v>
          </cell>
        </row>
        <row r="250">
          <cell r="A250">
            <v>288</v>
          </cell>
          <cell r="H250">
            <v>0</v>
          </cell>
        </row>
        <row r="251">
          <cell r="A251">
            <v>289</v>
          </cell>
          <cell r="H251">
            <v>0</v>
          </cell>
        </row>
        <row r="252">
          <cell r="A252">
            <v>29</v>
          </cell>
          <cell r="H252">
            <v>0</v>
          </cell>
        </row>
        <row r="253">
          <cell r="A253">
            <v>290</v>
          </cell>
          <cell r="H253">
            <v>0</v>
          </cell>
        </row>
        <row r="254">
          <cell r="A254">
            <v>291</v>
          </cell>
          <cell r="H254">
            <v>2</v>
          </cell>
        </row>
        <row r="255">
          <cell r="A255">
            <v>292</v>
          </cell>
          <cell r="H255">
            <v>0</v>
          </cell>
        </row>
        <row r="256">
          <cell r="A256">
            <v>293</v>
          </cell>
          <cell r="H256">
            <v>0</v>
          </cell>
        </row>
        <row r="257">
          <cell r="A257">
            <v>294</v>
          </cell>
          <cell r="H257">
            <v>0</v>
          </cell>
        </row>
        <row r="258">
          <cell r="A258">
            <v>295</v>
          </cell>
          <cell r="H258">
            <v>0</v>
          </cell>
        </row>
        <row r="259">
          <cell r="A259">
            <v>296</v>
          </cell>
          <cell r="H259">
            <v>2</v>
          </cell>
        </row>
        <row r="260">
          <cell r="A260">
            <v>297</v>
          </cell>
          <cell r="H260">
            <v>1</v>
          </cell>
        </row>
        <row r="261">
          <cell r="A261">
            <v>298</v>
          </cell>
          <cell r="H261">
            <v>0</v>
          </cell>
        </row>
        <row r="262">
          <cell r="A262">
            <v>299</v>
          </cell>
          <cell r="H262">
            <v>0</v>
          </cell>
        </row>
        <row r="263">
          <cell r="A263">
            <v>3</v>
          </cell>
          <cell r="H263">
            <v>5</v>
          </cell>
        </row>
        <row r="264">
          <cell r="A264">
            <v>30</v>
          </cell>
          <cell r="H264">
            <v>0</v>
          </cell>
        </row>
        <row r="265">
          <cell r="A265">
            <v>300</v>
          </cell>
          <cell r="H265">
            <v>0</v>
          </cell>
        </row>
        <row r="266">
          <cell r="A266">
            <v>301</v>
          </cell>
          <cell r="H266">
            <v>0</v>
          </cell>
        </row>
        <row r="267">
          <cell r="A267">
            <v>302</v>
          </cell>
          <cell r="H267">
            <v>0</v>
          </cell>
        </row>
        <row r="268">
          <cell r="A268">
            <v>303</v>
          </cell>
          <cell r="H268">
            <v>0</v>
          </cell>
        </row>
        <row r="269">
          <cell r="A269">
            <v>304</v>
          </cell>
          <cell r="H269">
            <v>0</v>
          </cell>
        </row>
        <row r="270">
          <cell r="A270">
            <v>305</v>
          </cell>
          <cell r="H270">
            <v>0</v>
          </cell>
        </row>
        <row r="271">
          <cell r="A271">
            <v>306</v>
          </cell>
          <cell r="H271">
            <v>0</v>
          </cell>
        </row>
        <row r="272">
          <cell r="A272">
            <v>307</v>
          </cell>
          <cell r="H272">
            <v>0</v>
          </cell>
        </row>
        <row r="273">
          <cell r="A273">
            <v>308</v>
          </cell>
          <cell r="H273">
            <v>0</v>
          </cell>
        </row>
        <row r="274">
          <cell r="A274">
            <v>309</v>
          </cell>
          <cell r="H274">
            <v>0</v>
          </cell>
        </row>
        <row r="275">
          <cell r="A275">
            <v>31</v>
          </cell>
          <cell r="H275">
            <v>0</v>
          </cell>
        </row>
        <row r="276">
          <cell r="A276">
            <v>310</v>
          </cell>
          <cell r="H276">
            <v>0</v>
          </cell>
        </row>
        <row r="277">
          <cell r="A277">
            <v>311</v>
          </cell>
          <cell r="H277">
            <v>0</v>
          </cell>
        </row>
        <row r="278">
          <cell r="A278">
            <v>312</v>
          </cell>
          <cell r="H278">
            <v>0</v>
          </cell>
        </row>
        <row r="279">
          <cell r="A279">
            <v>317</v>
          </cell>
          <cell r="H279">
            <v>0</v>
          </cell>
        </row>
        <row r="280">
          <cell r="A280">
            <v>318</v>
          </cell>
          <cell r="H280">
            <v>0</v>
          </cell>
        </row>
        <row r="281">
          <cell r="A281">
            <v>319</v>
          </cell>
          <cell r="H281">
            <v>0</v>
          </cell>
        </row>
        <row r="282">
          <cell r="A282">
            <v>32</v>
          </cell>
          <cell r="H282">
            <v>0</v>
          </cell>
        </row>
        <row r="283">
          <cell r="A283">
            <v>320</v>
          </cell>
          <cell r="H283">
            <v>0</v>
          </cell>
        </row>
        <row r="284">
          <cell r="A284">
            <v>321</v>
          </cell>
          <cell r="H284">
            <v>0</v>
          </cell>
        </row>
        <row r="285">
          <cell r="A285">
            <v>322</v>
          </cell>
          <cell r="H285">
            <v>0</v>
          </cell>
        </row>
        <row r="286">
          <cell r="A286">
            <v>323</v>
          </cell>
          <cell r="H286">
            <v>0</v>
          </cell>
        </row>
        <row r="287">
          <cell r="A287">
            <v>324</v>
          </cell>
          <cell r="H287">
            <v>0</v>
          </cell>
        </row>
        <row r="288">
          <cell r="A288">
            <v>325</v>
          </cell>
          <cell r="H288">
            <v>0</v>
          </cell>
        </row>
        <row r="289">
          <cell r="A289">
            <v>326</v>
          </cell>
          <cell r="H289">
            <v>0</v>
          </cell>
        </row>
        <row r="290">
          <cell r="A290">
            <v>327</v>
          </cell>
          <cell r="H290">
            <v>0</v>
          </cell>
        </row>
        <row r="291">
          <cell r="A291">
            <v>328</v>
          </cell>
          <cell r="H291">
            <v>0</v>
          </cell>
        </row>
        <row r="292">
          <cell r="A292">
            <v>329</v>
          </cell>
          <cell r="H292">
            <v>0</v>
          </cell>
        </row>
        <row r="293">
          <cell r="A293">
            <v>33</v>
          </cell>
          <cell r="H293">
            <v>0</v>
          </cell>
        </row>
        <row r="294">
          <cell r="A294">
            <v>330</v>
          </cell>
          <cell r="H294">
            <v>0</v>
          </cell>
        </row>
        <row r="295">
          <cell r="A295">
            <v>331</v>
          </cell>
          <cell r="H295">
            <v>0</v>
          </cell>
        </row>
        <row r="296">
          <cell r="A296">
            <v>332</v>
          </cell>
          <cell r="H296">
            <v>0</v>
          </cell>
        </row>
        <row r="297">
          <cell r="A297">
            <v>333</v>
          </cell>
          <cell r="H297">
            <v>0</v>
          </cell>
        </row>
        <row r="298">
          <cell r="A298">
            <v>334</v>
          </cell>
          <cell r="H298">
            <v>0</v>
          </cell>
        </row>
        <row r="299">
          <cell r="A299">
            <v>335</v>
          </cell>
          <cell r="H299">
            <v>0</v>
          </cell>
        </row>
        <row r="300">
          <cell r="A300">
            <v>336</v>
          </cell>
          <cell r="H300">
            <v>0</v>
          </cell>
        </row>
        <row r="301">
          <cell r="A301">
            <v>337</v>
          </cell>
          <cell r="H301">
            <v>0</v>
          </cell>
        </row>
        <row r="302">
          <cell r="A302">
            <v>338</v>
          </cell>
          <cell r="H302">
            <v>0</v>
          </cell>
        </row>
        <row r="303">
          <cell r="A303">
            <v>339</v>
          </cell>
          <cell r="H303">
            <v>0</v>
          </cell>
        </row>
        <row r="304">
          <cell r="A304">
            <v>34</v>
          </cell>
          <cell r="H304">
            <v>0</v>
          </cell>
        </row>
        <row r="305">
          <cell r="A305">
            <v>340</v>
          </cell>
          <cell r="H305">
            <v>0</v>
          </cell>
        </row>
        <row r="306">
          <cell r="A306">
            <v>341</v>
          </cell>
          <cell r="H306">
            <v>0</v>
          </cell>
        </row>
        <row r="307">
          <cell r="A307">
            <v>342</v>
          </cell>
          <cell r="H307">
            <v>0</v>
          </cell>
        </row>
        <row r="308">
          <cell r="A308">
            <v>343</v>
          </cell>
          <cell r="H308">
            <v>0</v>
          </cell>
        </row>
        <row r="309">
          <cell r="A309">
            <v>345</v>
          </cell>
          <cell r="H309">
            <v>0</v>
          </cell>
        </row>
        <row r="310">
          <cell r="A310">
            <v>346</v>
          </cell>
          <cell r="H310">
            <v>0</v>
          </cell>
        </row>
        <row r="311">
          <cell r="A311">
            <v>349</v>
          </cell>
          <cell r="H311">
            <v>0</v>
          </cell>
        </row>
        <row r="312">
          <cell r="A312">
            <v>35</v>
          </cell>
          <cell r="H312">
            <v>0</v>
          </cell>
        </row>
        <row r="313">
          <cell r="A313">
            <v>351</v>
          </cell>
          <cell r="H313">
            <v>0</v>
          </cell>
        </row>
        <row r="314">
          <cell r="A314">
            <v>352</v>
          </cell>
          <cell r="H314">
            <v>0</v>
          </cell>
        </row>
        <row r="315">
          <cell r="A315">
            <v>353</v>
          </cell>
          <cell r="H315">
            <v>0</v>
          </cell>
        </row>
        <row r="316">
          <cell r="A316">
            <v>354</v>
          </cell>
          <cell r="H316">
            <v>0</v>
          </cell>
        </row>
        <row r="317">
          <cell r="A317">
            <v>355</v>
          </cell>
          <cell r="H317">
            <v>0</v>
          </cell>
        </row>
        <row r="318">
          <cell r="A318">
            <v>356</v>
          </cell>
          <cell r="H318">
            <v>0</v>
          </cell>
        </row>
        <row r="319">
          <cell r="A319">
            <v>357</v>
          </cell>
          <cell r="H319">
            <v>0</v>
          </cell>
        </row>
        <row r="320">
          <cell r="A320">
            <v>358</v>
          </cell>
          <cell r="H320">
            <v>0</v>
          </cell>
        </row>
        <row r="321">
          <cell r="A321">
            <v>359</v>
          </cell>
          <cell r="H321">
            <v>0</v>
          </cell>
        </row>
        <row r="322">
          <cell r="A322">
            <v>36</v>
          </cell>
          <cell r="H322">
            <v>10</v>
          </cell>
        </row>
        <row r="323">
          <cell r="A323">
            <v>360</v>
          </cell>
          <cell r="H323">
            <v>0</v>
          </cell>
        </row>
        <row r="324">
          <cell r="A324">
            <v>361</v>
          </cell>
          <cell r="H324">
            <v>0</v>
          </cell>
        </row>
        <row r="325">
          <cell r="A325">
            <v>362</v>
          </cell>
          <cell r="H325">
            <v>0</v>
          </cell>
        </row>
        <row r="326">
          <cell r="A326">
            <v>363</v>
          </cell>
          <cell r="H326">
            <v>1</v>
          </cell>
        </row>
        <row r="327">
          <cell r="A327">
            <v>364</v>
          </cell>
          <cell r="H327">
            <v>0</v>
          </cell>
        </row>
        <row r="328">
          <cell r="A328">
            <v>366</v>
          </cell>
          <cell r="H328">
            <v>0</v>
          </cell>
        </row>
        <row r="329">
          <cell r="A329">
            <v>367</v>
          </cell>
          <cell r="H329">
            <v>0</v>
          </cell>
        </row>
        <row r="330">
          <cell r="A330">
            <v>368</v>
          </cell>
          <cell r="H330">
            <v>0</v>
          </cell>
        </row>
        <row r="331">
          <cell r="A331">
            <v>369</v>
          </cell>
          <cell r="H331">
            <v>0</v>
          </cell>
        </row>
        <row r="332">
          <cell r="A332">
            <v>37</v>
          </cell>
          <cell r="H332">
            <v>6</v>
          </cell>
        </row>
        <row r="333">
          <cell r="A333">
            <v>370</v>
          </cell>
          <cell r="H333">
            <v>0</v>
          </cell>
        </row>
        <row r="334">
          <cell r="A334">
            <v>372</v>
          </cell>
          <cell r="H334">
            <v>0</v>
          </cell>
        </row>
        <row r="335">
          <cell r="A335">
            <v>373</v>
          </cell>
          <cell r="H335">
            <v>0</v>
          </cell>
        </row>
        <row r="336">
          <cell r="A336">
            <v>374</v>
          </cell>
          <cell r="H336">
            <v>0</v>
          </cell>
        </row>
        <row r="337">
          <cell r="A337">
            <v>376</v>
          </cell>
          <cell r="H337">
            <v>0</v>
          </cell>
        </row>
        <row r="338">
          <cell r="A338">
            <v>38</v>
          </cell>
          <cell r="H338">
            <v>2</v>
          </cell>
        </row>
        <row r="339">
          <cell r="A339">
            <v>39</v>
          </cell>
          <cell r="H339">
            <v>2</v>
          </cell>
        </row>
        <row r="340">
          <cell r="A340">
            <v>4</v>
          </cell>
          <cell r="H340">
            <v>1</v>
          </cell>
        </row>
        <row r="341">
          <cell r="A341">
            <v>40</v>
          </cell>
          <cell r="H341">
            <v>28</v>
          </cell>
        </row>
        <row r="342">
          <cell r="A342">
            <v>41</v>
          </cell>
          <cell r="H342">
            <v>4</v>
          </cell>
        </row>
        <row r="343">
          <cell r="A343">
            <v>42</v>
          </cell>
          <cell r="H343">
            <v>1</v>
          </cell>
        </row>
        <row r="344">
          <cell r="A344">
            <v>43</v>
          </cell>
          <cell r="H344">
            <v>2</v>
          </cell>
        </row>
        <row r="345">
          <cell r="A345">
            <v>44</v>
          </cell>
          <cell r="H345">
            <v>5</v>
          </cell>
        </row>
        <row r="346">
          <cell r="A346">
            <v>45</v>
          </cell>
          <cell r="H346">
            <v>1</v>
          </cell>
        </row>
        <row r="347">
          <cell r="A347">
            <v>46</v>
          </cell>
          <cell r="H347">
            <v>1</v>
          </cell>
        </row>
        <row r="348">
          <cell r="A348">
            <v>47</v>
          </cell>
          <cell r="H348">
            <v>0</v>
          </cell>
        </row>
        <row r="349">
          <cell r="A349">
            <v>48</v>
          </cell>
          <cell r="H349">
            <v>0</v>
          </cell>
        </row>
        <row r="350">
          <cell r="A350">
            <v>49</v>
          </cell>
          <cell r="H350">
            <v>0</v>
          </cell>
        </row>
        <row r="351">
          <cell r="A351">
            <v>5</v>
          </cell>
          <cell r="H351">
            <v>0</v>
          </cell>
        </row>
        <row r="352">
          <cell r="A352">
            <v>50</v>
          </cell>
          <cell r="H352">
            <v>0</v>
          </cell>
        </row>
        <row r="353">
          <cell r="A353">
            <v>51</v>
          </cell>
          <cell r="H353">
            <v>0</v>
          </cell>
        </row>
        <row r="354">
          <cell r="A354">
            <v>52</v>
          </cell>
          <cell r="H354">
            <v>0</v>
          </cell>
        </row>
        <row r="355">
          <cell r="A355">
            <v>53</v>
          </cell>
          <cell r="H355">
            <v>0</v>
          </cell>
        </row>
        <row r="356">
          <cell r="A356">
            <v>54</v>
          </cell>
          <cell r="H356">
            <v>12</v>
          </cell>
        </row>
        <row r="357">
          <cell r="A357">
            <v>55</v>
          </cell>
          <cell r="H357">
            <v>2</v>
          </cell>
        </row>
        <row r="358">
          <cell r="A358">
            <v>56</v>
          </cell>
          <cell r="H358">
            <v>46</v>
          </cell>
        </row>
        <row r="359">
          <cell r="A359">
            <v>57</v>
          </cell>
          <cell r="H359">
            <v>40</v>
          </cell>
        </row>
        <row r="360">
          <cell r="A360">
            <v>58</v>
          </cell>
          <cell r="H360">
            <v>42</v>
          </cell>
        </row>
        <row r="361">
          <cell r="A361">
            <v>59</v>
          </cell>
          <cell r="H361">
            <v>13</v>
          </cell>
        </row>
        <row r="362">
          <cell r="A362">
            <v>6</v>
          </cell>
          <cell r="H362">
            <v>0</v>
          </cell>
        </row>
        <row r="363">
          <cell r="A363">
            <v>60</v>
          </cell>
          <cell r="H363">
            <v>9</v>
          </cell>
        </row>
        <row r="364">
          <cell r="A364">
            <v>61</v>
          </cell>
          <cell r="H364">
            <v>14</v>
          </cell>
        </row>
        <row r="365">
          <cell r="A365">
            <v>62</v>
          </cell>
          <cell r="H365">
            <v>2</v>
          </cell>
        </row>
        <row r="366">
          <cell r="A366">
            <v>63</v>
          </cell>
          <cell r="H366">
            <v>1</v>
          </cell>
        </row>
        <row r="367">
          <cell r="A367">
            <v>64</v>
          </cell>
          <cell r="H367">
            <v>4</v>
          </cell>
        </row>
        <row r="368">
          <cell r="A368">
            <v>65</v>
          </cell>
          <cell r="H368">
            <v>1</v>
          </cell>
        </row>
        <row r="369">
          <cell r="A369">
            <v>66</v>
          </cell>
          <cell r="H369">
            <v>0</v>
          </cell>
        </row>
        <row r="370">
          <cell r="A370">
            <v>67</v>
          </cell>
          <cell r="H370">
            <v>0</v>
          </cell>
        </row>
        <row r="371">
          <cell r="A371">
            <v>68</v>
          </cell>
          <cell r="H371">
            <v>0</v>
          </cell>
        </row>
        <row r="372">
          <cell r="A372">
            <v>69</v>
          </cell>
          <cell r="H372">
            <v>0</v>
          </cell>
        </row>
        <row r="373">
          <cell r="A373">
            <v>70</v>
          </cell>
          <cell r="H373">
            <v>0</v>
          </cell>
        </row>
        <row r="374">
          <cell r="A374">
            <v>71</v>
          </cell>
          <cell r="H374">
            <v>0</v>
          </cell>
        </row>
        <row r="375">
          <cell r="A375">
            <v>72</v>
          </cell>
          <cell r="H375">
            <v>2</v>
          </cell>
        </row>
        <row r="376">
          <cell r="A376">
            <v>73</v>
          </cell>
          <cell r="H376">
            <v>2</v>
          </cell>
        </row>
        <row r="377">
          <cell r="A377">
            <v>74</v>
          </cell>
          <cell r="H377">
            <v>13</v>
          </cell>
        </row>
        <row r="378">
          <cell r="A378">
            <v>75</v>
          </cell>
          <cell r="H378">
            <v>8</v>
          </cell>
        </row>
        <row r="379">
          <cell r="A379">
            <v>76</v>
          </cell>
          <cell r="H379">
            <v>55</v>
          </cell>
        </row>
        <row r="380">
          <cell r="A380">
            <v>77</v>
          </cell>
          <cell r="H380">
            <v>41</v>
          </cell>
        </row>
        <row r="381">
          <cell r="A381">
            <v>78</v>
          </cell>
          <cell r="H381">
            <v>34</v>
          </cell>
        </row>
        <row r="382">
          <cell r="A382">
            <v>79</v>
          </cell>
          <cell r="H382">
            <v>33</v>
          </cell>
        </row>
        <row r="383">
          <cell r="A383">
            <v>8</v>
          </cell>
          <cell r="H383">
            <v>0</v>
          </cell>
        </row>
        <row r="384">
          <cell r="A384">
            <v>80</v>
          </cell>
          <cell r="H384">
            <v>2</v>
          </cell>
        </row>
        <row r="385">
          <cell r="A385">
            <v>81</v>
          </cell>
          <cell r="H385">
            <v>1</v>
          </cell>
        </row>
        <row r="386">
          <cell r="A386">
            <v>82</v>
          </cell>
          <cell r="H386">
            <v>3</v>
          </cell>
        </row>
        <row r="387">
          <cell r="A387">
            <v>83</v>
          </cell>
          <cell r="H387">
            <v>0</v>
          </cell>
        </row>
        <row r="388">
          <cell r="A388">
            <v>84</v>
          </cell>
          <cell r="H388">
            <v>0</v>
          </cell>
        </row>
        <row r="389">
          <cell r="A389">
            <v>86</v>
          </cell>
          <cell r="H389">
            <v>0</v>
          </cell>
        </row>
        <row r="390">
          <cell r="A390">
            <v>87</v>
          </cell>
          <cell r="H390">
            <v>0</v>
          </cell>
        </row>
        <row r="391">
          <cell r="A391">
            <v>88</v>
          </cell>
          <cell r="H391">
            <v>0</v>
          </cell>
        </row>
        <row r="392">
          <cell r="A392">
            <v>89</v>
          </cell>
          <cell r="H392">
            <v>0</v>
          </cell>
        </row>
        <row r="393">
          <cell r="A393">
            <v>9</v>
          </cell>
          <cell r="H393">
            <v>0</v>
          </cell>
        </row>
        <row r="394">
          <cell r="A394">
            <v>90</v>
          </cell>
          <cell r="H394">
            <v>0</v>
          </cell>
        </row>
        <row r="395">
          <cell r="A395">
            <v>91</v>
          </cell>
          <cell r="H395">
            <v>0</v>
          </cell>
        </row>
        <row r="396">
          <cell r="A396">
            <v>92</v>
          </cell>
          <cell r="H396">
            <v>0</v>
          </cell>
        </row>
        <row r="397">
          <cell r="A397">
            <v>93</v>
          </cell>
          <cell r="H397">
            <v>3</v>
          </cell>
        </row>
        <row r="398">
          <cell r="A398">
            <v>94</v>
          </cell>
          <cell r="H398">
            <v>34</v>
          </cell>
        </row>
        <row r="399">
          <cell r="A399">
            <v>95</v>
          </cell>
          <cell r="H399">
            <v>88</v>
          </cell>
        </row>
        <row r="400">
          <cell r="A400">
            <v>96</v>
          </cell>
          <cell r="H400">
            <v>55</v>
          </cell>
        </row>
        <row r="401">
          <cell r="A401">
            <v>97</v>
          </cell>
          <cell r="H401">
            <v>43</v>
          </cell>
        </row>
        <row r="402">
          <cell r="A402">
            <v>98</v>
          </cell>
          <cell r="H402">
            <v>23</v>
          </cell>
        </row>
        <row r="403">
          <cell r="A403">
            <v>99</v>
          </cell>
          <cell r="H403">
            <v>18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C25532-3C61-4CBD-8A36-899DD8BCD39C}" name="表2" displayName="表2" ref="A1:J403" totalsRowShown="0" headerRowDxfId="0" headerRowBorderDxfId="2" tableBorderDxfId="3">
  <autoFilter ref="A1:J403" xr:uid="{3FC25532-3C61-4CBD-8A36-899DD8BCD39C}"/>
  <sortState xmlns:xlrd2="http://schemas.microsoft.com/office/spreadsheetml/2017/richdata2" ref="A2:J403">
    <sortCondition ref="A2:A403"/>
  </sortState>
  <tableColumns count="10">
    <tableColumn id="1" xr3:uid="{E6B71203-23BE-4E08-ADA7-A64B4DEDA9E3}" name="FID0" dataDxfId="1"/>
    <tableColumn id="2" xr3:uid="{01D22597-FF78-4AC5-93B4-798610E87703}" name="县区名"/>
    <tableColumn id="3" xr3:uid="{D251AB49-B55B-4FE6-AF5E-3F02A418888F}" name="县区的人均消费"/>
    <tableColumn id="4" xr3:uid="{E4E90A43-8F31-4A5E-9411-6FF52C676617}" name="商圈化水平"/>
    <tableColumn id="5" xr3:uid="{0BAEAFDA-4A13-4A6E-A7AF-0A105BD39835}" name="办公化水平"/>
    <tableColumn id="6" xr3:uid="{F354E0EB-5952-4475-A7D5-BF5A1C4C4CDF}" name="住宅化水平"/>
    <tableColumn id="7" xr3:uid="{951DB37B-F93D-4436-A4E2-A93E5A495339}" name="交通密集度"/>
    <tableColumn id="8" xr3:uid="{6A859706-EC9E-4F17-B184-CF69F694701F}" name="交通便利度"/>
    <tableColumn id="9" xr3:uid="{1EA9F490-DFED-4F6E-A849-771F41146CC0}" name="餐饮化水平"/>
    <tableColumn id="10" xr3:uid="{F41F4E9C-3D74-4B6B-BA8C-EDB22AC76187}" name="同质化水平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37177-38FA-4C6D-B303-03DAB6FC723B}" name="表1" displayName="表1" ref="A1:EI404" totalsRowShown="0" headerRowDxfId="4" headerRowBorderDxfId="5" tableBorderDxfId="6">
  <autoFilter ref="A1:EI404" xr:uid="{E9A37177-38FA-4C6D-B303-03DAB6FC723B}"/>
  <tableColumns count="139">
    <tableColumn id="1" xr3:uid="{449B005A-580D-4184-9B06-4BD955977D5F}" name="FID0"/>
    <tableColumn id="139" xr3:uid="{C101529D-3882-49D7-8923-30C1180F6496}" name="列1"/>
    <tableColumn id="2" xr3:uid="{654D7996-9443-487E-9F9C-505AC0AB70A1}" name="ATM"/>
    <tableColumn id="3" xr3:uid="{9AF4C2A2-AB0F-4333-9720-0CD439D3456B}" name="KTV"/>
    <tableColumn id="4" xr3:uid="{429EF390-31F7-44A3-A17C-26593B664327}" name="三星级酒店"/>
    <tableColumn id="5" xr3:uid="{67AAC5DD-5F27-4878-BCFF-9A086EA66221}" name="专科医院"/>
    <tableColumn id="6" xr3:uid="{2B6DA1C9-B3D7-4691-83C5-3C64C242A60F}" name="世界遗产"/>
    <tableColumn id="7" xr3:uid="{325375E6-A499-4EA2-BC54-A732151190A5}" name="中介"/>
    <tableColumn id="8" xr3:uid="{C9B03581-B1EB-4EDE-A5DD-82D6B83B0E52}" name="中国菜"/>
    <tableColumn id="9" xr3:uid="{C3428C72-15D6-4C70-9414-ADB6BE4B4562}" name="中学"/>
    <tableColumn id="10" xr3:uid="{3FBB26CD-A69A-4266-B0DE-98971A445B11}" name="乒乓球"/>
    <tableColumn id="11" xr3:uid="{E716406B-A86A-4199-808E-2607506D935A}" name="二手车"/>
    <tableColumn id="12" xr3:uid="{A3E6E1C4-481C-4063-9C1A-44FBFF54DD49}" name="五星级酒店"/>
    <tableColumn id="13" xr3:uid="{1DEB0BA6-B929-4F20-9D29-322D43D454FA}" name="产业园"/>
    <tableColumn id="14" xr3:uid="{3465018C-6753-4BC7-8FC8-78C05043EFA9}" name="会展展览"/>
    <tableColumn id="15" xr3:uid="{C852DF86-E3F6-43A1-886C-E18B6602DD43}" name="住宅区"/>
    <tableColumn id="16" xr3:uid="{1D27331D-0C74-4964-B079-DAE5F622C391}" name="便利店"/>
    <tableColumn id="17" xr3:uid="{E7EDAA4A-D267-47CA-A38D-63B5EACEE032}" name="保险"/>
    <tableColumn id="18" xr3:uid="{643E7BF3-C754-46AE-B69E-6C3066FD43F2}" name="保龄球"/>
    <tableColumn id="19" xr3:uid="{B6D7219B-5966-4D00-928D-014439F78B19}" name="信息咨询中心"/>
    <tableColumn id="20" xr3:uid="{9E68A4C0-1B6B-4056-8D8D-FD0549E523FA}" name="停车场"/>
    <tableColumn id="21" xr3:uid="{467A23F0-7828-4992-8EE1-AA14ED2BFC0A}" name="健身中心"/>
    <tableColumn id="22" xr3:uid="{D0AD5E9D-885D-4BD4-BBF9-6F6FDC8B62A5}" name="充电站"/>
    <tableColumn id="23" xr3:uid="{13334342-2666-43BA-879A-1EE167AF64F3}" name="免税店"/>
    <tableColumn id="24" xr3:uid="{F40229BD-CD61-4F0B-8998-4467E7135282}" name="公交站"/>
    <tableColumn id="25" xr3:uid="{828B7C64-4862-47D1-B4BA-877839EC25FA}" name="公共事业"/>
    <tableColumn id="26" xr3:uid="{D1B956B4-7030-4C64-A9BE-DB864B3E8F34}" name="公厕"/>
    <tableColumn id="27" xr3:uid="{D461A562-284B-4CA0-AF93-0C0F75F76A47}" name="公司"/>
    <tableColumn id="28" xr3:uid="{89A3D0EC-47E3-4AB1-BC8A-8C9A63AF85B6}" name="公园"/>
    <tableColumn id="29" xr3:uid="{6CC20B86-B18D-4126-98AD-B59C3679E869}" name="其他"/>
    <tableColumn id="30" xr3:uid="{DBFFD04F-02EF-44D5-B86A-F4D3A97DC425}" name="其他能源站"/>
    <tableColumn id="31" xr3:uid="{7CC0C05E-0B36-416D-8C1E-2E852B323B0C}" name="写字楼"/>
    <tableColumn id="32" xr3:uid="{79FD10AC-7946-4ACB-88CA-83A2ABDB036A}" name="农家乐"/>
    <tableColumn id="33" xr3:uid="{6CBA445F-6E31-4C13-BDA8-5EC45D2BB5BB}" name="农林牧渔"/>
    <tableColumn id="34" xr3:uid="{44AA9D7A-3F6E-4BE4-AE61-E8D692AAB8D8}" name="冰雪运动"/>
    <tableColumn id="35" xr3:uid="{00809B12-EB17-4171-BA33-6E0C9009E83D}" name="别墅区"/>
    <tableColumn id="36" xr3:uid="{83D1D268-5088-4A20-A4A3-4E1AEECFB205}" name="剧场"/>
    <tableColumn id="37" xr3:uid="{06376845-8674-478C-8A80-C2B7F3E91784}" name="加气站"/>
    <tableColumn id="38" xr3:uid="{B2313FF6-8E66-4DAB-BBF8-8FA4E03AF7E0}" name="加油站"/>
    <tableColumn id="39" xr3:uid="{97F3E1D6-45CD-4A28-B5BA-832D705A7DE3}" name="动物医疗"/>
    <tableColumn id="40" xr3:uid="{3EC4396C-5574-4F98-8A16-CBF422D6FC14}" name="动物园"/>
    <tableColumn id="41" xr3:uid="{E8FA16A8-0EB3-45C9-AAB3-EC6935A24820}" name="医药销售"/>
    <tableColumn id="42" xr3:uid="{409633D8-2639-4934-90CD-8891A8CDAFDC}" name="博物馆"/>
    <tableColumn id="43" xr3:uid="{6C95A6E9-4826-4AAC-852E-4BEEF230725C}" name="台球"/>
    <tableColumn id="44" xr3:uid="{4C6880C9-A565-4416-88D2-0C4E0BA12949}" name="咖啡"/>
    <tableColumn id="45" xr3:uid="{750DF4AF-84B9-4766-BAE7-5266323C8392}" name="商业街"/>
    <tableColumn id="46" xr3:uid="{94E891E1-3738-4544-B73C-4FA58E9DD2CE}" name="商住两用楼宇"/>
    <tableColumn id="47" xr3:uid="{34607C49-7571-4188-B218-3E6EB42F71A4}" name="四星级酒店"/>
    <tableColumn id="48" xr3:uid="{4DC042A3-BE72-4E01-8053-E4327E536A8A}" name="图书馆"/>
    <tableColumn id="49" xr3:uid="{E3DC0978-1C85-4A74-B128-D6D4E03A48E4}" name="地铁"/>
    <tableColumn id="50" xr3:uid="{69F42876-B785-4BE5-B046-DDF9D9EDBAF1}" name="培训单位"/>
    <tableColumn id="51" xr3:uid="{27D693EF-00B7-496C-9D58-C5D34250E6F1}" name="壁球"/>
    <tableColumn id="52" xr3:uid="{2B77F6B1-E057-41B3-B880-6B786488BA2C}" name="外国菜"/>
    <tableColumn id="53" xr3:uid="{D42A861D-36D9-45A4-9CC8-7972D1AD86EB}" name="天文馆"/>
    <tableColumn id="54" xr3:uid="{2165912A-6683-426D-BFD7-E04EFED44410}" name="宗教"/>
    <tableColumn id="55" xr3:uid="{EBC07784-B4AD-4A9A-9C13-2B5BE239EA49}" name="家居建材"/>
    <tableColumn id="56" xr3:uid="{7B92E408-FFD3-4A90-A52A-023D5C2DD75F}" name="家电数码"/>
    <tableColumn id="57" xr3:uid="{713E581F-033F-4060-85FA-D07C8C254348}" name="宿舍"/>
    <tableColumn id="58" xr3:uid="{6EC52F97-87E2-40E6-8FEF-0903C804CA0F}" name="小吃快餐"/>
    <tableColumn id="59" xr3:uid="{9334BBE2-90D4-438C-8685-1CA7F1C02714}" name="小学"/>
    <tableColumn id="60" xr3:uid="{B4E31B1D-E90F-4A53-A973-1C3A2F2D732F}" name="工业大楼"/>
    <tableColumn id="61" xr3:uid="{819818D4-944D-41EF-9315-08077853E1A2}" name="工厂"/>
    <tableColumn id="62" xr3:uid="{71D0FBB9-A8BD-4656-A402-78A91D1A65D0}" name="市场"/>
    <tableColumn id="63" xr3:uid="{69A5DADA-A59B-48CC-A125-A679FB7413E5}" name="幼儿园"/>
    <tableColumn id="64" xr3:uid="{89641903-0A37-4808-AB19-6F1763097047}" name="广场"/>
    <tableColumn id="65" xr3:uid="{A0208C43-9CB3-4726-AA30-B5BA8C871EA6}" name="广播电视"/>
    <tableColumn id="66" xr3:uid="{B5AB6799-6D8E-400F-8C9B-AAC5966F0B8C}" name="度假养老"/>
    <tableColumn id="67" xr3:uid="{38E25204-545E-4620-BF11-10285D88898C}" name="彩票销售"/>
    <tableColumn id="68" xr3:uid="{83A833B7-7FD0-4B4E-9805-7FF8A0DF18B1}" name="急救中心"/>
    <tableColumn id="69" xr3:uid="{84694B5F-35D6-4A72-8AE8-6A0AE05C5AE2}" name="成人教育"/>
    <tableColumn id="70" xr3:uid="{8753EE05-8786-4815-A8DE-B415A1C20A9B}" name="户外健身场所"/>
    <tableColumn id="71" xr3:uid="{15B26C86-20AD-4BFE-A0C5-9E75A94A4CC0}" name="投资理财"/>
    <tableColumn id="72" xr3:uid="{B5220129-598E-42AE-8F71-18B9936DA779}" name="摄影打印"/>
    <tableColumn id="73" xr3:uid="{6150D4DE-E096-4B3B-8059-13A161B7B23C}" name="收费站"/>
    <tableColumn id="74" xr3:uid="{8F1C0A09-9D20-4E19-A687-0D0D5FA8829C}" name="文体用品"/>
    <tableColumn id="75" xr3:uid="{DE0CDB4E-26F1-48D4-8E79-21F09B0C8313}" name="文化宫"/>
    <tableColumn id="76" xr3:uid="{83796855-8C0C-4EDF-807A-715DEE0B7191}" name="新闻出版"/>
    <tableColumn id="77" xr3:uid="{AB070585-89A9-4809-9126-CDC5B99DA502}" name="旅馆"/>
    <tableColumn id="78" xr3:uid="{46827E85-6034-4C0E-A6CB-6243C5C49389}" name="景点"/>
    <tableColumn id="79" xr3:uid="{2D7724BB-045E-4FEA-8818-29596C8DE4D1}" name="服务区"/>
    <tableColumn id="80" xr3:uid="{4D2860CB-262F-4D66-B7C6-F782A037DB1F}" name="档案馆"/>
    <tableColumn id="81" xr3:uid="{CC943B01-8195-457B-8F42-1DB3553A3FBC}" name="棋牌室"/>
    <tableColumn id="82" xr3:uid="{D4F2B015-0890-41C2-BE21-A6C197C8CE47}" name="植物园"/>
    <tableColumn id="83" xr3:uid="{9B8C50FD-320A-461A-A2A7-765B5F93326E}" name="橄榄球"/>
    <tableColumn id="84" xr3:uid="{6BC9B3C4-5F5C-41E9-B627-8633A8DBC34D}" name="水上运动"/>
    <tableColumn id="85" xr3:uid="{561840C5-3AD4-40F7-BB9C-0E5D9C64793E}" name="水族馆"/>
    <tableColumn id="86" xr3:uid="{370D07DC-36A5-4610-BA77-5D032E75E038}" name="汽车养护"/>
    <tableColumn id="87" xr3:uid="{E1B38C24-D222-4B03-9F81-1AE8A62BAD89}" name="汽车租赁"/>
    <tableColumn id="88" xr3:uid="{AF902BD8-F0B5-4EED-B137-5D3207780C4D}" name="汽车维修"/>
    <tableColumn id="89" xr3:uid="{172CFC15-69FA-42C6-B6C7-96C8731F85E4}" name="汽车配件"/>
    <tableColumn id="90" xr3:uid="{74E9EAE7-4B5F-4B2F-AADE-DDE3023DF3B0}" name="汽车销售"/>
    <tableColumn id="91" xr3:uid="{FA252F06-5EB3-4DF5-8F77-73968FAE14CE}" name="洗浴推拿"/>
    <tableColumn id="92" xr3:uid="{F212CD05-DBE7-4B54-8111-610E6196D107}" name="洗衣"/>
    <tableColumn id="93" xr3:uid="{D0A08568-5FFF-473F-BB3A-ADDFBE9DB43D}" name="洗车"/>
    <tableColumn id="94" xr3:uid="{B75031A8-2027-4B7A-A886-0B423A5D8CEE}" name="港口码头"/>
    <tableColumn id="95" xr3:uid="{10197E60-13E4-4786-BAAB-FACACBF3391D}" name="游乐场"/>
    <tableColumn id="96" xr3:uid="{3C73AEE4-3B41-475D-986C-6ECBB04CD07C}" name="游泳"/>
    <tableColumn id="97" xr3:uid="{C744CC3D-AF8C-4C63-BF4E-0C02C9A54239}" name="火车"/>
    <tableColumn id="98" xr3:uid="{C2875A29-B56F-43C5-94DA-FD7180D8C541}" name="物流"/>
    <tableColumn id="99" xr3:uid="{0B9C06A9-AD5B-407B-91B7-4FC01C600ADA}" name="电影院"/>
    <tableColumn id="100" xr3:uid="{8A0FEC3F-C82D-4CD5-B578-38EAC06E9B08}" name="电讯营业厅"/>
    <tableColumn id="101" xr3:uid="{1CB6F732-D26F-4429-9BEA-33FE5D5000A1}" name="疾病预防"/>
    <tableColumn id="102" xr3:uid="{1966599C-4A2C-4909-B949-8CBB37E5BF92}" name="百货商场"/>
    <tableColumn id="103" xr3:uid="{F0E0C903-356A-4327-892B-7C9F32AB7F33}" name="社区中心"/>
    <tableColumn id="104" xr3:uid="{2EF758D8-02F0-4451-BB08-1BC58B07881C}" name="科技馆"/>
    <tableColumn id="105" xr3:uid="{69AB6C75-9AAD-4814-978B-3C96038C5D69}" name="科研单位"/>
    <tableColumn id="106" xr3:uid="{737DA775-1B94-4D61-8174-BD36644B7492}" name="篮球"/>
    <tableColumn id="107" xr3:uid="{C4D41387-B86D-4058-8402-770D5FA98FB9}" name="红色旅游"/>
    <tableColumn id="108" xr3:uid="{08020AD4-9203-4CDB-A453-31026380B052}" name="纪念馆"/>
    <tableColumn id="109" xr3:uid="{62485DC8-4740-4B12-A086-2C118BCA508D}" name="经济型连锁酒店"/>
    <tableColumn id="110" xr3:uid="{E8FD10EB-BB5B-488B-ACB0-7CEF8EB8944D}" name="综合体育馆"/>
    <tableColumn id="111" xr3:uid="{E7AFAA25-9C35-47C1-BCA0-DCB9979A5B5F}" name="综合医院"/>
    <tableColumn id="112" xr3:uid="{015A1B4E-B7E3-429D-8251-99CA71E95EF0}" name="网吧"/>
    <tableColumn id="113" xr3:uid="{9C29E133-3CB4-45AD-A930-212D0E261309}" name="网球"/>
    <tableColumn id="114" xr3:uid="{026827DD-A399-43E7-8B81-7A35A7DFE1F3}" name="美容理发"/>
    <tableColumn id="115" xr3:uid="{110C3BF6-0934-4550-A098-B1B79170A3A3}" name="美术展览"/>
    <tableColumn id="116" xr3:uid="{3085F887-8DE0-4ED5-8F42-D8E758D2878F}" name="羽毛球"/>
    <tableColumn id="117" xr3:uid="{8A1E1437-8C70-4258-876D-3A522A7256E2}" name="职业技术教育"/>
    <tableColumn id="118" xr3:uid="{576E7EF8-EE97-4D38-93DD-463BA52EC6BB}" name="艺术团体"/>
    <tableColumn id="119" xr3:uid="{0CB2697A-6FB7-42CA-BF97-00B6939D6045}" name="花鸟鱼虫"/>
    <tableColumn id="120" xr3:uid="{D60BE4DE-E914-44A1-8034-5ADDF8950941}" name="茶座"/>
    <tableColumn id="121" xr3:uid="{5B8765C9-C0D0-4B99-95FF-9482F7B30C75}" name="蛋糕甜品店"/>
    <tableColumn id="122" xr3:uid="{FD40E84F-4232-4A42-80F7-A18C03078941}" name="诊所"/>
    <tableColumn id="123" xr3:uid="{BC49F91C-6475-4645-B388-B4BDB50F4274}" name="购物中心"/>
    <tableColumn id="124" xr3:uid="{45349FE6-0850-4AB2-9DA0-A530815E4300}" name="超市"/>
    <tableColumn id="125" xr3:uid="{5A69F81F-1434-4614-9DAD-CCA43E689140}" name="足球"/>
    <tableColumn id="126" xr3:uid="{BF0C28D5-7582-49F7-AB72-7FAFD7B6B610}" name="跆拳道"/>
    <tableColumn id="127" xr3:uid="{61B6B016-92CE-4048-933D-6E798AA9833F}" name="轮渡"/>
    <tableColumn id="128" xr3:uid="{A523A91A-8BAB-420A-970B-F12AD013120F}" name="邮局"/>
    <tableColumn id="129" xr3:uid="{E99928D4-5A1A-4A78-92CA-3D006DFF5172}" name="酒吧"/>
    <tableColumn id="130" xr3:uid="{1CBCA62B-270F-4A4A-BF52-0BBA6783BBB1}" name="银行"/>
    <tableColumn id="131" xr3:uid="{10EEA21F-3A6C-4C6A-AF2C-616DD89EFDB2}" name="长途汽车"/>
    <tableColumn id="132" xr3:uid="{176627F9-8090-45C5-ACE7-4C33942C389E}" name="露营地"/>
    <tableColumn id="133" xr3:uid="{7F6B4449-C42F-4617-AC88-3EBAF1A48B4D}" name="青旅"/>
    <tableColumn id="134" xr3:uid="{DF029DA3-E661-4A2F-969D-45D67ECFB8B5}" name="飞机"/>
    <tableColumn id="135" xr3:uid="{24189F21-2806-44B6-8B65-C82BB1B14D88}" name="马术&amp;赛马"/>
    <tableColumn id="136" xr3:uid="{53E1A257-C4BD-4344-A283-4B0680CC6FA1}" name="驾校"/>
    <tableColumn id="137" xr3:uid="{90F2F277-FB7C-4254-B1DE-A4C9E48405BC}" name="高尔夫球"/>
    <tableColumn id="138" xr3:uid="{4722606C-4A66-43D1-90F5-09FA2B818266}" name="高等教育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E946-B2AE-4711-96DF-3B8B01526B43}">
  <dimension ref="A1:J403"/>
  <sheetViews>
    <sheetView tabSelected="1" topLeftCell="A320" workbookViewId="0">
      <selection activeCell="J2" sqref="J2:J403"/>
    </sheetView>
  </sheetViews>
  <sheetFormatPr defaultRowHeight="14.4"/>
  <cols>
    <col min="2" max="2" width="9.5546875" customWidth="1"/>
    <col min="3" max="3" width="18.44140625" customWidth="1"/>
    <col min="4" max="4" width="15.109375" customWidth="1"/>
    <col min="5" max="5" width="16.33203125" customWidth="1"/>
    <col min="6" max="6" width="14.44140625" customWidth="1"/>
    <col min="7" max="7" width="18.88671875" customWidth="1"/>
    <col min="8" max="8" width="14" customWidth="1"/>
    <col min="9" max="9" width="15.88671875" customWidth="1"/>
    <col min="10" max="10" width="16.5546875" customWidth="1"/>
  </cols>
  <sheetData>
    <row r="1" spans="1:10">
      <c r="A1" s="2" t="s">
        <v>0</v>
      </c>
      <c r="B1" s="2" t="s">
        <v>529</v>
      </c>
      <c r="C1" s="2" t="s">
        <v>530</v>
      </c>
      <c r="D1" s="2" t="s">
        <v>531</v>
      </c>
      <c r="E1" s="2" t="s">
        <v>532</v>
      </c>
      <c r="F1" s="2" t="s">
        <v>533</v>
      </c>
      <c r="G1" s="2" t="s">
        <v>534</v>
      </c>
      <c r="H1" s="2" t="s">
        <v>535</v>
      </c>
      <c r="I1" s="2" t="s">
        <v>536</v>
      </c>
      <c r="J1" s="2" t="s">
        <v>537</v>
      </c>
    </row>
    <row r="2" spans="1:10">
      <c r="A2" s="3">
        <v>0</v>
      </c>
      <c r="B2" t="s">
        <v>513</v>
      </c>
      <c r="C2">
        <v>49206</v>
      </c>
      <c r="D2">
        <v>54</v>
      </c>
      <c r="E2">
        <v>52</v>
      </c>
      <c r="F2">
        <v>2</v>
      </c>
      <c r="G2">
        <v>15</v>
      </c>
      <c r="H2">
        <v>17</v>
      </c>
      <c r="I2">
        <v>43</v>
      </c>
      <c r="J2">
        <v>0</v>
      </c>
    </row>
    <row r="3" spans="1:10">
      <c r="A3" s="3">
        <v>1</v>
      </c>
      <c r="B3" t="s">
        <v>513</v>
      </c>
      <c r="C3">
        <v>49206</v>
      </c>
      <c r="D3">
        <v>5</v>
      </c>
      <c r="E3">
        <v>6</v>
      </c>
      <c r="F3">
        <v>1</v>
      </c>
      <c r="G3">
        <v>14</v>
      </c>
      <c r="H3">
        <v>0</v>
      </c>
      <c r="I3">
        <v>4</v>
      </c>
      <c r="J3">
        <v>0</v>
      </c>
    </row>
    <row r="4" spans="1:10">
      <c r="A4" s="3">
        <v>2</v>
      </c>
      <c r="B4" t="s">
        <v>513</v>
      </c>
      <c r="C4">
        <v>49206</v>
      </c>
      <c r="D4">
        <v>0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 s="3">
        <v>3</v>
      </c>
      <c r="B5" t="s">
        <v>514</v>
      </c>
      <c r="C5">
        <v>44078</v>
      </c>
      <c r="D5">
        <v>265</v>
      </c>
      <c r="E5">
        <v>35</v>
      </c>
      <c r="F5">
        <v>2</v>
      </c>
      <c r="G5">
        <v>20</v>
      </c>
      <c r="H5">
        <v>0</v>
      </c>
      <c r="I5">
        <v>84</v>
      </c>
      <c r="J5">
        <v>5</v>
      </c>
    </row>
    <row r="6" spans="1:10">
      <c r="A6" s="3">
        <v>4</v>
      </c>
      <c r="B6" t="s">
        <v>514</v>
      </c>
      <c r="C6">
        <v>44078</v>
      </c>
      <c r="D6">
        <v>215</v>
      </c>
      <c r="E6">
        <v>106</v>
      </c>
      <c r="F6">
        <v>5</v>
      </c>
      <c r="G6">
        <v>32</v>
      </c>
      <c r="H6">
        <v>1</v>
      </c>
      <c r="I6">
        <v>73</v>
      </c>
      <c r="J6">
        <v>1</v>
      </c>
    </row>
    <row r="7" spans="1:10">
      <c r="A7" s="3">
        <v>5</v>
      </c>
      <c r="B7" t="s">
        <v>514</v>
      </c>
      <c r="C7">
        <v>44078</v>
      </c>
      <c r="D7">
        <v>153</v>
      </c>
      <c r="E7">
        <v>38</v>
      </c>
      <c r="F7">
        <v>2</v>
      </c>
      <c r="G7">
        <v>7</v>
      </c>
      <c r="H7">
        <v>1</v>
      </c>
      <c r="I7">
        <v>46</v>
      </c>
      <c r="J7">
        <v>0</v>
      </c>
    </row>
    <row r="8" spans="1:10">
      <c r="A8" s="3">
        <v>6</v>
      </c>
      <c r="B8" t="s">
        <v>514</v>
      </c>
      <c r="C8">
        <v>44078</v>
      </c>
      <c r="D8">
        <v>3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3">
        <v>8</v>
      </c>
      <c r="B9" t="s">
        <v>514</v>
      </c>
      <c r="C9">
        <v>44078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3">
        <v>9</v>
      </c>
      <c r="B10" t="s">
        <v>513</v>
      </c>
      <c r="C10">
        <v>49206</v>
      </c>
      <c r="D10">
        <v>8</v>
      </c>
      <c r="E10">
        <v>4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>
      <c r="A11" s="3">
        <v>10</v>
      </c>
      <c r="B11" t="s">
        <v>513</v>
      </c>
      <c r="C11">
        <v>49206</v>
      </c>
      <c r="D11">
        <v>207</v>
      </c>
      <c r="E11">
        <v>106</v>
      </c>
      <c r="F11">
        <v>38</v>
      </c>
      <c r="G11">
        <v>75</v>
      </c>
      <c r="H11">
        <v>26</v>
      </c>
      <c r="I11">
        <v>239</v>
      </c>
      <c r="J11">
        <v>2</v>
      </c>
    </row>
    <row r="12" spans="1:10">
      <c r="A12" s="3">
        <v>11</v>
      </c>
      <c r="B12" t="s">
        <v>513</v>
      </c>
      <c r="C12">
        <v>49206</v>
      </c>
      <c r="D12">
        <v>92</v>
      </c>
      <c r="E12">
        <v>52</v>
      </c>
      <c r="F12">
        <v>6</v>
      </c>
      <c r="G12">
        <v>51</v>
      </c>
      <c r="H12">
        <v>21</v>
      </c>
      <c r="I12">
        <v>76</v>
      </c>
      <c r="J12">
        <v>2</v>
      </c>
    </row>
    <row r="13" spans="1:10">
      <c r="A13" s="3">
        <v>12</v>
      </c>
      <c r="B13" t="s">
        <v>513</v>
      </c>
      <c r="C13">
        <v>49206</v>
      </c>
      <c r="D13">
        <v>36</v>
      </c>
      <c r="E13">
        <v>42</v>
      </c>
      <c r="F13">
        <v>8</v>
      </c>
      <c r="G13">
        <v>49</v>
      </c>
      <c r="H13">
        <v>7</v>
      </c>
      <c r="I13">
        <v>32</v>
      </c>
      <c r="J13">
        <v>1</v>
      </c>
    </row>
    <row r="14" spans="1:10">
      <c r="A14" s="3">
        <v>14</v>
      </c>
      <c r="B14" t="s">
        <v>514</v>
      </c>
      <c r="C14">
        <v>44078</v>
      </c>
      <c r="D14">
        <v>7</v>
      </c>
      <c r="E14">
        <v>5</v>
      </c>
      <c r="F14">
        <v>0</v>
      </c>
      <c r="G14">
        <v>6</v>
      </c>
      <c r="H14">
        <v>9</v>
      </c>
      <c r="I14">
        <v>4</v>
      </c>
      <c r="J14">
        <v>0</v>
      </c>
    </row>
    <row r="15" spans="1:10">
      <c r="A15" s="3">
        <v>15</v>
      </c>
      <c r="B15" t="s">
        <v>514</v>
      </c>
      <c r="C15">
        <v>44078</v>
      </c>
      <c r="D15">
        <v>17</v>
      </c>
      <c r="E15">
        <v>9</v>
      </c>
      <c r="F15">
        <v>9</v>
      </c>
      <c r="G15">
        <v>15</v>
      </c>
      <c r="H15">
        <v>33</v>
      </c>
      <c r="I15">
        <v>48</v>
      </c>
      <c r="J15">
        <v>1</v>
      </c>
    </row>
    <row r="16" spans="1:10">
      <c r="A16" s="3">
        <v>16</v>
      </c>
      <c r="B16" t="s">
        <v>514</v>
      </c>
      <c r="C16">
        <v>44078</v>
      </c>
      <c r="D16">
        <v>33</v>
      </c>
      <c r="E16">
        <v>38</v>
      </c>
      <c r="F16">
        <v>1</v>
      </c>
      <c r="G16">
        <v>17</v>
      </c>
      <c r="H16">
        <v>1</v>
      </c>
      <c r="I16">
        <v>27</v>
      </c>
      <c r="J16">
        <v>1</v>
      </c>
    </row>
    <row r="17" spans="1:10">
      <c r="A17" s="3">
        <v>17</v>
      </c>
      <c r="B17" t="s">
        <v>514</v>
      </c>
      <c r="C17">
        <v>44078</v>
      </c>
      <c r="D17">
        <v>15</v>
      </c>
      <c r="E17">
        <v>29</v>
      </c>
      <c r="F17">
        <v>0</v>
      </c>
      <c r="G17">
        <v>19</v>
      </c>
      <c r="H17">
        <v>6</v>
      </c>
      <c r="I17">
        <v>19</v>
      </c>
      <c r="J17">
        <v>2</v>
      </c>
    </row>
    <row r="18" spans="1:10">
      <c r="A18" s="3">
        <v>18</v>
      </c>
      <c r="B18" t="s">
        <v>514</v>
      </c>
      <c r="C18">
        <v>44078</v>
      </c>
      <c r="D18">
        <v>365</v>
      </c>
      <c r="E18">
        <v>139</v>
      </c>
      <c r="F18">
        <v>7</v>
      </c>
      <c r="G18">
        <v>48</v>
      </c>
      <c r="H18">
        <v>13</v>
      </c>
      <c r="I18">
        <v>121</v>
      </c>
      <c r="J18">
        <v>3</v>
      </c>
    </row>
    <row r="19" spans="1:10">
      <c r="A19" s="3">
        <v>19</v>
      </c>
      <c r="B19" t="s">
        <v>514</v>
      </c>
      <c r="C19">
        <v>44078</v>
      </c>
      <c r="D19">
        <v>225</v>
      </c>
      <c r="E19">
        <v>130</v>
      </c>
      <c r="F19">
        <v>9</v>
      </c>
      <c r="G19">
        <v>42</v>
      </c>
      <c r="H19">
        <v>9</v>
      </c>
      <c r="I19">
        <v>79</v>
      </c>
      <c r="J19">
        <v>1</v>
      </c>
    </row>
    <row r="20" spans="1:10">
      <c r="A20" s="3">
        <v>20</v>
      </c>
      <c r="B20" t="s">
        <v>514</v>
      </c>
      <c r="C20">
        <v>44078</v>
      </c>
      <c r="D20">
        <v>321</v>
      </c>
      <c r="E20">
        <v>202</v>
      </c>
      <c r="F20">
        <v>23</v>
      </c>
      <c r="G20">
        <v>57</v>
      </c>
      <c r="H20">
        <v>15</v>
      </c>
      <c r="I20">
        <v>159</v>
      </c>
      <c r="J20">
        <v>4</v>
      </c>
    </row>
    <row r="21" spans="1:10">
      <c r="A21" s="3">
        <v>21</v>
      </c>
      <c r="B21" t="s">
        <v>514</v>
      </c>
      <c r="C21">
        <v>44078</v>
      </c>
      <c r="D21">
        <v>199</v>
      </c>
      <c r="E21">
        <v>113</v>
      </c>
      <c r="F21">
        <v>2</v>
      </c>
      <c r="G21">
        <v>39</v>
      </c>
      <c r="H21">
        <v>0</v>
      </c>
      <c r="I21">
        <v>73</v>
      </c>
      <c r="J21">
        <v>1</v>
      </c>
    </row>
    <row r="22" spans="1:10">
      <c r="A22" s="3">
        <v>22</v>
      </c>
      <c r="B22" t="s">
        <v>513</v>
      </c>
      <c r="C22">
        <v>49206</v>
      </c>
      <c r="D22">
        <v>188</v>
      </c>
      <c r="E22">
        <v>87</v>
      </c>
      <c r="F22">
        <v>5</v>
      </c>
      <c r="G22">
        <v>33</v>
      </c>
      <c r="H22">
        <v>3</v>
      </c>
      <c r="I22">
        <v>61</v>
      </c>
      <c r="J22">
        <v>1</v>
      </c>
    </row>
    <row r="23" spans="1:10">
      <c r="A23" s="3">
        <v>23</v>
      </c>
      <c r="B23" t="s">
        <v>513</v>
      </c>
      <c r="C23">
        <v>49206</v>
      </c>
      <c r="D23">
        <v>276</v>
      </c>
      <c r="E23">
        <v>235</v>
      </c>
      <c r="F23">
        <v>33</v>
      </c>
      <c r="G23">
        <v>88</v>
      </c>
      <c r="H23">
        <v>27</v>
      </c>
      <c r="I23">
        <v>204</v>
      </c>
      <c r="J23">
        <v>9</v>
      </c>
    </row>
    <row r="24" spans="1:10">
      <c r="A24" s="3">
        <v>24</v>
      </c>
      <c r="B24" t="s">
        <v>513</v>
      </c>
      <c r="C24">
        <v>49206</v>
      </c>
      <c r="D24">
        <v>134</v>
      </c>
      <c r="E24">
        <v>169</v>
      </c>
      <c r="F24">
        <v>1</v>
      </c>
      <c r="G24">
        <v>56</v>
      </c>
      <c r="H24">
        <v>6</v>
      </c>
      <c r="I24">
        <v>60</v>
      </c>
      <c r="J24">
        <v>0</v>
      </c>
    </row>
    <row r="25" spans="1:10">
      <c r="A25" s="3">
        <v>25</v>
      </c>
      <c r="B25" t="s">
        <v>513</v>
      </c>
      <c r="C25">
        <v>49206</v>
      </c>
      <c r="D25">
        <v>247</v>
      </c>
      <c r="E25">
        <v>95</v>
      </c>
      <c r="F25">
        <v>3</v>
      </c>
      <c r="G25">
        <v>48</v>
      </c>
      <c r="H25">
        <v>8</v>
      </c>
      <c r="I25">
        <v>149</v>
      </c>
      <c r="J25">
        <v>6</v>
      </c>
    </row>
    <row r="26" spans="1:10">
      <c r="A26" s="3">
        <v>26</v>
      </c>
      <c r="B26" t="s">
        <v>513</v>
      </c>
      <c r="C26">
        <v>49206</v>
      </c>
      <c r="D26">
        <v>10</v>
      </c>
      <c r="E26">
        <v>25</v>
      </c>
      <c r="F26">
        <v>2</v>
      </c>
      <c r="G26">
        <v>12</v>
      </c>
      <c r="H26">
        <v>1</v>
      </c>
      <c r="I26">
        <v>0</v>
      </c>
      <c r="J26">
        <v>0</v>
      </c>
    </row>
    <row r="27" spans="1:10">
      <c r="A27" s="3">
        <v>27</v>
      </c>
      <c r="B27" t="s">
        <v>513</v>
      </c>
      <c r="C27">
        <v>49206</v>
      </c>
      <c r="D27">
        <v>64</v>
      </c>
      <c r="E27">
        <v>53</v>
      </c>
      <c r="F27">
        <v>0</v>
      </c>
      <c r="G27">
        <v>20</v>
      </c>
      <c r="H27">
        <v>0</v>
      </c>
      <c r="I27">
        <v>24</v>
      </c>
      <c r="J27">
        <v>0</v>
      </c>
    </row>
    <row r="28" spans="1:10">
      <c r="A28" s="3">
        <v>28</v>
      </c>
      <c r="B28" t="s">
        <v>513</v>
      </c>
      <c r="C28">
        <v>49206</v>
      </c>
      <c r="D28">
        <v>41</v>
      </c>
      <c r="E28">
        <v>35</v>
      </c>
      <c r="F28">
        <v>2</v>
      </c>
      <c r="G28">
        <v>6</v>
      </c>
      <c r="H28">
        <v>1</v>
      </c>
      <c r="I28">
        <v>13</v>
      </c>
      <c r="J28">
        <v>0</v>
      </c>
    </row>
    <row r="29" spans="1:10">
      <c r="A29" s="3">
        <v>29</v>
      </c>
      <c r="B29" t="s">
        <v>515</v>
      </c>
      <c r="C29">
        <v>45845</v>
      </c>
      <c r="D29">
        <v>25</v>
      </c>
      <c r="E29">
        <v>110</v>
      </c>
      <c r="F29">
        <v>3</v>
      </c>
      <c r="G29">
        <v>11</v>
      </c>
      <c r="H29">
        <v>3</v>
      </c>
      <c r="I29">
        <v>22</v>
      </c>
      <c r="J29">
        <v>0</v>
      </c>
    </row>
    <row r="30" spans="1:10">
      <c r="A30" s="3">
        <v>30</v>
      </c>
      <c r="B30" t="s">
        <v>514</v>
      </c>
      <c r="C30">
        <v>44078</v>
      </c>
      <c r="D30">
        <v>2</v>
      </c>
      <c r="E30">
        <v>2</v>
      </c>
      <c r="F30">
        <v>0</v>
      </c>
      <c r="G30">
        <v>1</v>
      </c>
      <c r="H30">
        <v>2</v>
      </c>
      <c r="I30">
        <v>4</v>
      </c>
      <c r="J30">
        <v>0</v>
      </c>
    </row>
    <row r="31" spans="1:10">
      <c r="A31" s="3">
        <v>31</v>
      </c>
      <c r="B31" t="s">
        <v>514</v>
      </c>
      <c r="C31">
        <v>44078</v>
      </c>
      <c r="D31">
        <v>20</v>
      </c>
      <c r="E31">
        <v>8</v>
      </c>
      <c r="F31">
        <v>2</v>
      </c>
      <c r="G31">
        <v>25</v>
      </c>
      <c r="H31">
        <v>10</v>
      </c>
      <c r="I31">
        <v>30</v>
      </c>
      <c r="J31">
        <v>0</v>
      </c>
    </row>
    <row r="32" spans="1:10">
      <c r="A32" s="3">
        <v>32</v>
      </c>
      <c r="B32" t="s">
        <v>514</v>
      </c>
      <c r="C32">
        <v>44078</v>
      </c>
      <c r="D32">
        <v>27</v>
      </c>
      <c r="E32">
        <v>14</v>
      </c>
      <c r="F32">
        <v>4</v>
      </c>
      <c r="G32">
        <v>33</v>
      </c>
      <c r="H32">
        <v>16</v>
      </c>
      <c r="I32">
        <v>45</v>
      </c>
      <c r="J32">
        <v>0</v>
      </c>
    </row>
    <row r="33" spans="1:10">
      <c r="A33" s="3">
        <v>33</v>
      </c>
      <c r="B33" t="s">
        <v>514</v>
      </c>
      <c r="C33">
        <v>44078</v>
      </c>
      <c r="D33">
        <v>0</v>
      </c>
      <c r="E33">
        <v>0</v>
      </c>
      <c r="F33">
        <v>0</v>
      </c>
      <c r="G33">
        <v>3</v>
      </c>
      <c r="H33">
        <v>1</v>
      </c>
      <c r="I33">
        <v>1</v>
      </c>
      <c r="J33">
        <v>0</v>
      </c>
    </row>
    <row r="34" spans="1:10">
      <c r="A34" s="3">
        <v>34</v>
      </c>
      <c r="B34" t="s">
        <v>514</v>
      </c>
      <c r="C34">
        <v>44078</v>
      </c>
      <c r="D34">
        <v>11</v>
      </c>
      <c r="E34">
        <v>4</v>
      </c>
      <c r="F34">
        <v>0</v>
      </c>
      <c r="G34">
        <v>11</v>
      </c>
      <c r="H34">
        <v>5</v>
      </c>
      <c r="I34">
        <v>4</v>
      </c>
      <c r="J34">
        <v>0</v>
      </c>
    </row>
    <row r="35" spans="1:10">
      <c r="A35" s="3">
        <v>35</v>
      </c>
      <c r="B35" t="s">
        <v>514</v>
      </c>
      <c r="C35">
        <v>44078</v>
      </c>
      <c r="D35">
        <v>53</v>
      </c>
      <c r="E35">
        <v>24</v>
      </c>
      <c r="F35">
        <v>3</v>
      </c>
      <c r="G35">
        <v>26</v>
      </c>
      <c r="H35">
        <v>9</v>
      </c>
      <c r="I35">
        <v>32</v>
      </c>
      <c r="J35">
        <v>0</v>
      </c>
    </row>
    <row r="36" spans="1:10">
      <c r="A36" s="3">
        <v>36</v>
      </c>
      <c r="B36" t="s">
        <v>514</v>
      </c>
      <c r="C36">
        <v>44078</v>
      </c>
      <c r="D36">
        <v>875</v>
      </c>
      <c r="E36">
        <v>375</v>
      </c>
      <c r="F36">
        <v>54</v>
      </c>
      <c r="G36">
        <v>77</v>
      </c>
      <c r="H36">
        <v>39</v>
      </c>
      <c r="I36">
        <v>394</v>
      </c>
      <c r="J36">
        <v>10</v>
      </c>
    </row>
    <row r="37" spans="1:10">
      <c r="A37" s="3">
        <v>37</v>
      </c>
      <c r="B37" t="s">
        <v>514</v>
      </c>
      <c r="C37">
        <v>44078</v>
      </c>
      <c r="D37">
        <v>544</v>
      </c>
      <c r="E37">
        <v>402</v>
      </c>
      <c r="F37">
        <v>37</v>
      </c>
      <c r="G37">
        <v>72</v>
      </c>
      <c r="H37">
        <v>51</v>
      </c>
      <c r="I37">
        <v>285</v>
      </c>
      <c r="J37">
        <v>6</v>
      </c>
    </row>
    <row r="38" spans="1:10">
      <c r="A38" s="3">
        <v>38</v>
      </c>
      <c r="B38" t="s">
        <v>514</v>
      </c>
      <c r="C38">
        <v>44078</v>
      </c>
      <c r="D38">
        <v>409</v>
      </c>
      <c r="E38">
        <v>375</v>
      </c>
      <c r="F38">
        <v>17</v>
      </c>
      <c r="G38">
        <v>80</v>
      </c>
      <c r="H38">
        <v>17</v>
      </c>
      <c r="I38">
        <v>175</v>
      </c>
      <c r="J38">
        <v>2</v>
      </c>
    </row>
    <row r="39" spans="1:10">
      <c r="A39" s="3">
        <v>39</v>
      </c>
      <c r="B39" t="s">
        <v>513</v>
      </c>
      <c r="C39">
        <v>49206</v>
      </c>
      <c r="D39">
        <v>227</v>
      </c>
      <c r="E39">
        <v>188</v>
      </c>
      <c r="F39">
        <v>6</v>
      </c>
      <c r="G39">
        <v>37</v>
      </c>
      <c r="H39">
        <v>7</v>
      </c>
      <c r="I39">
        <v>131</v>
      </c>
      <c r="J39">
        <v>2</v>
      </c>
    </row>
    <row r="40" spans="1:10">
      <c r="A40">
        <v>40</v>
      </c>
      <c r="B40" t="s">
        <v>513</v>
      </c>
      <c r="C40">
        <v>49206</v>
      </c>
      <c r="D40">
        <v>149</v>
      </c>
      <c r="E40">
        <v>10</v>
      </c>
      <c r="F40">
        <v>0</v>
      </c>
      <c r="G40">
        <v>1</v>
      </c>
      <c r="H40">
        <v>9</v>
      </c>
      <c r="I40">
        <v>94</v>
      </c>
      <c r="J40">
        <v>3</v>
      </c>
    </row>
    <row r="41" spans="1:10">
      <c r="A41" s="3">
        <v>40</v>
      </c>
      <c r="B41" t="s">
        <v>513</v>
      </c>
      <c r="C41">
        <v>49206</v>
      </c>
      <c r="D41">
        <v>866</v>
      </c>
      <c r="E41">
        <v>892</v>
      </c>
      <c r="F41">
        <v>37</v>
      </c>
      <c r="G41">
        <v>169</v>
      </c>
      <c r="H41">
        <v>200</v>
      </c>
      <c r="I41">
        <v>597</v>
      </c>
      <c r="J41">
        <v>3</v>
      </c>
    </row>
    <row r="42" spans="1:10">
      <c r="A42" s="3">
        <v>41</v>
      </c>
      <c r="B42" t="s">
        <v>513</v>
      </c>
      <c r="C42">
        <v>49206</v>
      </c>
      <c r="D42">
        <v>330</v>
      </c>
      <c r="E42">
        <v>287</v>
      </c>
      <c r="F42">
        <v>14</v>
      </c>
      <c r="G42">
        <v>93</v>
      </c>
      <c r="H42">
        <v>28</v>
      </c>
      <c r="I42">
        <v>171</v>
      </c>
      <c r="J42">
        <v>4</v>
      </c>
    </row>
    <row r="43" spans="1:10">
      <c r="A43" s="3">
        <v>42</v>
      </c>
      <c r="B43" t="s">
        <v>513</v>
      </c>
      <c r="C43">
        <v>49206</v>
      </c>
      <c r="D43">
        <v>180</v>
      </c>
      <c r="E43">
        <v>147</v>
      </c>
      <c r="F43">
        <v>2</v>
      </c>
      <c r="G43">
        <v>53</v>
      </c>
      <c r="H43">
        <v>7</v>
      </c>
      <c r="I43">
        <v>56</v>
      </c>
      <c r="J43">
        <v>1</v>
      </c>
    </row>
    <row r="44" spans="1:10">
      <c r="A44" s="3">
        <v>43</v>
      </c>
      <c r="B44" t="s">
        <v>513</v>
      </c>
      <c r="C44">
        <v>49206</v>
      </c>
      <c r="D44">
        <v>254</v>
      </c>
      <c r="E44">
        <v>210</v>
      </c>
      <c r="F44">
        <v>4</v>
      </c>
      <c r="G44">
        <v>83</v>
      </c>
      <c r="H44">
        <v>8</v>
      </c>
      <c r="I44">
        <v>150</v>
      </c>
      <c r="J44">
        <v>2</v>
      </c>
    </row>
    <row r="45" spans="1:10">
      <c r="A45" s="3">
        <v>44</v>
      </c>
      <c r="B45" t="s">
        <v>515</v>
      </c>
      <c r="C45">
        <v>45845</v>
      </c>
      <c r="D45">
        <v>386</v>
      </c>
      <c r="E45">
        <v>276</v>
      </c>
      <c r="F45">
        <v>23</v>
      </c>
      <c r="G45">
        <v>82</v>
      </c>
      <c r="H45">
        <v>31</v>
      </c>
      <c r="I45">
        <v>201</v>
      </c>
      <c r="J45">
        <v>5</v>
      </c>
    </row>
    <row r="46" spans="1:10">
      <c r="A46" s="3">
        <v>45</v>
      </c>
      <c r="B46" t="s">
        <v>515</v>
      </c>
      <c r="C46">
        <v>45845</v>
      </c>
      <c r="D46">
        <v>97</v>
      </c>
      <c r="E46">
        <v>161</v>
      </c>
      <c r="F46">
        <v>7</v>
      </c>
      <c r="G46">
        <v>34</v>
      </c>
      <c r="H46">
        <v>5</v>
      </c>
      <c r="I46">
        <v>78</v>
      </c>
      <c r="J46">
        <v>1</v>
      </c>
    </row>
    <row r="47" spans="1:10">
      <c r="A47" s="3">
        <v>46</v>
      </c>
      <c r="B47" t="s">
        <v>515</v>
      </c>
      <c r="C47">
        <v>45845</v>
      </c>
      <c r="D47">
        <v>202</v>
      </c>
      <c r="E47">
        <v>137</v>
      </c>
      <c r="F47">
        <v>1</v>
      </c>
      <c r="G47">
        <v>31</v>
      </c>
      <c r="H47">
        <v>2</v>
      </c>
      <c r="I47">
        <v>81</v>
      </c>
      <c r="J47">
        <v>1</v>
      </c>
    </row>
    <row r="48" spans="1:10">
      <c r="A48" s="3">
        <v>47</v>
      </c>
      <c r="B48" t="s">
        <v>515</v>
      </c>
      <c r="C48">
        <v>45845</v>
      </c>
      <c r="D48">
        <v>37</v>
      </c>
      <c r="E48">
        <v>20</v>
      </c>
      <c r="F48">
        <v>0</v>
      </c>
      <c r="G48">
        <v>14</v>
      </c>
      <c r="H48">
        <v>0</v>
      </c>
      <c r="I48">
        <v>2</v>
      </c>
      <c r="J48">
        <v>0</v>
      </c>
    </row>
    <row r="49" spans="1:10">
      <c r="A49" s="3">
        <v>48</v>
      </c>
      <c r="B49" t="s">
        <v>514</v>
      </c>
      <c r="C49">
        <v>44078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>
      <c r="A50" s="3">
        <v>49</v>
      </c>
      <c r="B50" t="s">
        <v>514</v>
      </c>
      <c r="C50">
        <v>44078</v>
      </c>
      <c r="D50">
        <v>1</v>
      </c>
      <c r="E50">
        <v>7</v>
      </c>
      <c r="F50">
        <v>0</v>
      </c>
      <c r="G50">
        <v>19</v>
      </c>
      <c r="H50">
        <v>0</v>
      </c>
      <c r="I50">
        <v>4</v>
      </c>
      <c r="J50">
        <v>0</v>
      </c>
    </row>
    <row r="51" spans="1:10">
      <c r="A51" s="3">
        <v>50</v>
      </c>
      <c r="B51" t="s">
        <v>514</v>
      </c>
      <c r="C51">
        <v>44078</v>
      </c>
      <c r="D51">
        <v>2</v>
      </c>
      <c r="E51">
        <v>0</v>
      </c>
      <c r="F51">
        <v>1</v>
      </c>
      <c r="G51">
        <v>13</v>
      </c>
      <c r="H51">
        <v>0</v>
      </c>
      <c r="I51">
        <v>0</v>
      </c>
      <c r="J51">
        <v>0</v>
      </c>
    </row>
    <row r="52" spans="1:10">
      <c r="A52" s="3">
        <v>51</v>
      </c>
      <c r="B52" t="s">
        <v>514</v>
      </c>
      <c r="C52">
        <v>44078</v>
      </c>
      <c r="D52">
        <v>8</v>
      </c>
      <c r="E52">
        <v>10</v>
      </c>
      <c r="F52">
        <v>0</v>
      </c>
      <c r="G52">
        <v>22</v>
      </c>
      <c r="H52">
        <v>4</v>
      </c>
      <c r="I52">
        <v>8</v>
      </c>
      <c r="J52">
        <v>0</v>
      </c>
    </row>
    <row r="53" spans="1:10">
      <c r="A53" s="3">
        <v>52</v>
      </c>
      <c r="B53" t="s">
        <v>514</v>
      </c>
      <c r="C53">
        <v>44078</v>
      </c>
      <c r="D53">
        <v>0</v>
      </c>
      <c r="E53">
        <v>1</v>
      </c>
      <c r="F53">
        <v>0</v>
      </c>
      <c r="G53">
        <v>12</v>
      </c>
      <c r="H53">
        <v>1</v>
      </c>
      <c r="I53">
        <v>2</v>
      </c>
      <c r="J53">
        <v>0</v>
      </c>
    </row>
    <row r="54" spans="1:10">
      <c r="A54" s="3">
        <v>53</v>
      </c>
      <c r="B54" t="s">
        <v>514</v>
      </c>
      <c r="C54">
        <v>44078</v>
      </c>
      <c r="D54">
        <v>13</v>
      </c>
      <c r="E54">
        <v>3</v>
      </c>
      <c r="F54">
        <v>3</v>
      </c>
      <c r="G54">
        <v>21</v>
      </c>
      <c r="H54">
        <v>4</v>
      </c>
      <c r="I54">
        <v>2</v>
      </c>
      <c r="J54">
        <v>0</v>
      </c>
    </row>
    <row r="55" spans="1:10">
      <c r="A55" s="3">
        <v>54</v>
      </c>
      <c r="B55" t="s">
        <v>514</v>
      </c>
      <c r="C55">
        <v>44078</v>
      </c>
      <c r="D55">
        <v>599</v>
      </c>
      <c r="E55">
        <v>536</v>
      </c>
      <c r="F55">
        <v>75</v>
      </c>
      <c r="G55">
        <v>134</v>
      </c>
      <c r="H55">
        <v>99</v>
      </c>
      <c r="I55">
        <v>446</v>
      </c>
      <c r="J55">
        <v>12</v>
      </c>
    </row>
    <row r="56" spans="1:10">
      <c r="A56" s="3">
        <v>55</v>
      </c>
      <c r="B56" t="s">
        <v>514</v>
      </c>
      <c r="C56">
        <v>44078</v>
      </c>
      <c r="D56">
        <v>590</v>
      </c>
      <c r="E56">
        <v>549</v>
      </c>
      <c r="F56">
        <v>66</v>
      </c>
      <c r="G56">
        <v>146</v>
      </c>
      <c r="H56">
        <v>60</v>
      </c>
      <c r="I56">
        <v>347</v>
      </c>
      <c r="J56">
        <v>2</v>
      </c>
    </row>
    <row r="57" spans="1:10">
      <c r="A57" s="3">
        <v>56</v>
      </c>
      <c r="B57" t="s">
        <v>516</v>
      </c>
      <c r="C57">
        <v>66799</v>
      </c>
      <c r="D57">
        <v>2553</v>
      </c>
      <c r="E57">
        <v>1495</v>
      </c>
      <c r="F57">
        <v>232</v>
      </c>
      <c r="G57">
        <v>243</v>
      </c>
      <c r="H57">
        <v>695</v>
      </c>
      <c r="I57">
        <v>1849</v>
      </c>
      <c r="J57">
        <v>46</v>
      </c>
    </row>
    <row r="58" spans="1:10">
      <c r="A58" s="3">
        <v>57</v>
      </c>
      <c r="B58" t="s">
        <v>514</v>
      </c>
      <c r="C58">
        <v>44078</v>
      </c>
      <c r="D58">
        <v>1094</v>
      </c>
      <c r="E58">
        <v>737</v>
      </c>
      <c r="F58">
        <v>87</v>
      </c>
      <c r="G58">
        <v>98</v>
      </c>
      <c r="H58">
        <v>197</v>
      </c>
      <c r="I58">
        <v>816</v>
      </c>
      <c r="J58">
        <v>40</v>
      </c>
    </row>
    <row r="59" spans="1:10">
      <c r="A59" s="3">
        <v>58</v>
      </c>
      <c r="B59" t="s">
        <v>513</v>
      </c>
      <c r="C59">
        <v>49206</v>
      </c>
      <c r="D59">
        <v>2113</v>
      </c>
      <c r="E59">
        <v>1232</v>
      </c>
      <c r="F59">
        <v>176</v>
      </c>
      <c r="G59">
        <v>273</v>
      </c>
      <c r="H59">
        <v>748</v>
      </c>
      <c r="I59">
        <v>1381</v>
      </c>
      <c r="J59">
        <v>42</v>
      </c>
    </row>
    <row r="60" spans="1:10">
      <c r="A60" s="3">
        <v>59</v>
      </c>
      <c r="B60" t="s">
        <v>513</v>
      </c>
      <c r="C60">
        <v>49206</v>
      </c>
      <c r="D60">
        <v>911</v>
      </c>
      <c r="E60">
        <v>1070</v>
      </c>
      <c r="F60">
        <v>79</v>
      </c>
      <c r="G60">
        <v>215</v>
      </c>
      <c r="H60">
        <v>310</v>
      </c>
      <c r="I60">
        <v>515</v>
      </c>
      <c r="J60">
        <v>13</v>
      </c>
    </row>
    <row r="61" spans="1:10">
      <c r="A61" s="3">
        <v>60</v>
      </c>
      <c r="B61" t="s">
        <v>515</v>
      </c>
      <c r="C61">
        <v>45845</v>
      </c>
      <c r="D61">
        <v>522</v>
      </c>
      <c r="E61">
        <v>583</v>
      </c>
      <c r="F61">
        <v>60</v>
      </c>
      <c r="G61">
        <v>171</v>
      </c>
      <c r="H61">
        <v>124</v>
      </c>
      <c r="I61">
        <v>344</v>
      </c>
      <c r="J61">
        <v>9</v>
      </c>
    </row>
    <row r="62" spans="1:10">
      <c r="A62">
        <v>61</v>
      </c>
      <c r="B62" t="s">
        <v>515</v>
      </c>
      <c r="C62">
        <v>45845</v>
      </c>
      <c r="D62">
        <v>786</v>
      </c>
      <c r="E62">
        <v>171</v>
      </c>
      <c r="F62">
        <v>26</v>
      </c>
      <c r="G62">
        <v>19</v>
      </c>
      <c r="H62">
        <v>38</v>
      </c>
      <c r="I62">
        <v>769</v>
      </c>
      <c r="J62">
        <v>28</v>
      </c>
    </row>
    <row r="63" spans="1:10">
      <c r="A63" s="3">
        <v>61</v>
      </c>
      <c r="B63" t="s">
        <v>515</v>
      </c>
      <c r="C63">
        <v>45845</v>
      </c>
      <c r="D63">
        <v>636</v>
      </c>
      <c r="E63">
        <v>926</v>
      </c>
      <c r="F63">
        <v>38</v>
      </c>
      <c r="G63">
        <v>112</v>
      </c>
      <c r="H63">
        <v>140</v>
      </c>
      <c r="I63">
        <v>466</v>
      </c>
      <c r="J63">
        <v>28</v>
      </c>
    </row>
    <row r="64" spans="1:10">
      <c r="A64" s="3">
        <v>62</v>
      </c>
      <c r="B64" t="s">
        <v>513</v>
      </c>
      <c r="C64">
        <v>49206</v>
      </c>
      <c r="D64">
        <v>207</v>
      </c>
      <c r="E64">
        <v>189</v>
      </c>
      <c r="F64">
        <v>5</v>
      </c>
      <c r="G64">
        <v>57</v>
      </c>
      <c r="H64">
        <v>8</v>
      </c>
      <c r="I64">
        <v>125</v>
      </c>
      <c r="J64">
        <v>2</v>
      </c>
    </row>
    <row r="65" spans="1:10">
      <c r="A65" s="3">
        <v>63</v>
      </c>
      <c r="B65" t="s">
        <v>515</v>
      </c>
      <c r="C65">
        <v>45845</v>
      </c>
      <c r="D65">
        <v>327</v>
      </c>
      <c r="E65">
        <v>158</v>
      </c>
      <c r="F65">
        <v>11</v>
      </c>
      <c r="G65">
        <v>35</v>
      </c>
      <c r="H65">
        <v>12</v>
      </c>
      <c r="I65">
        <v>155</v>
      </c>
      <c r="J65">
        <v>1</v>
      </c>
    </row>
    <row r="66" spans="1:10">
      <c r="A66" s="3">
        <v>64</v>
      </c>
      <c r="B66" t="s">
        <v>515</v>
      </c>
      <c r="C66">
        <v>45845</v>
      </c>
      <c r="D66">
        <v>312</v>
      </c>
      <c r="E66">
        <v>169</v>
      </c>
      <c r="F66">
        <v>8</v>
      </c>
      <c r="G66">
        <v>59</v>
      </c>
      <c r="H66">
        <v>3</v>
      </c>
      <c r="I66">
        <v>109</v>
      </c>
      <c r="J66">
        <v>4</v>
      </c>
    </row>
    <row r="67" spans="1:10">
      <c r="A67" s="3">
        <v>65</v>
      </c>
      <c r="B67" t="s">
        <v>515</v>
      </c>
      <c r="C67">
        <v>45845</v>
      </c>
      <c r="D67">
        <v>276</v>
      </c>
      <c r="E67">
        <v>108</v>
      </c>
      <c r="F67">
        <v>4</v>
      </c>
      <c r="G67">
        <v>32</v>
      </c>
      <c r="H67">
        <v>4</v>
      </c>
      <c r="I67">
        <v>74</v>
      </c>
      <c r="J67">
        <v>1</v>
      </c>
    </row>
    <row r="68" spans="1:10">
      <c r="A68" s="3">
        <v>66</v>
      </c>
      <c r="B68" t="s">
        <v>514</v>
      </c>
      <c r="C68">
        <v>44078</v>
      </c>
      <c r="D68">
        <v>1</v>
      </c>
      <c r="E68">
        <v>0</v>
      </c>
      <c r="F68">
        <v>0</v>
      </c>
      <c r="G68">
        <v>14</v>
      </c>
      <c r="H68">
        <v>1</v>
      </c>
      <c r="I68">
        <v>0</v>
      </c>
      <c r="J68">
        <v>0</v>
      </c>
    </row>
    <row r="69" spans="1:10">
      <c r="A69" s="3">
        <v>67</v>
      </c>
      <c r="B69" t="s">
        <v>514</v>
      </c>
      <c r="C69">
        <v>44078</v>
      </c>
      <c r="D69">
        <v>0</v>
      </c>
      <c r="E69">
        <v>3</v>
      </c>
      <c r="F69">
        <v>0</v>
      </c>
      <c r="G69">
        <v>30</v>
      </c>
      <c r="H69">
        <v>4</v>
      </c>
      <c r="I69">
        <v>1</v>
      </c>
      <c r="J69">
        <v>0</v>
      </c>
    </row>
    <row r="70" spans="1:10">
      <c r="A70" s="3">
        <v>68</v>
      </c>
      <c r="B70" t="s">
        <v>517</v>
      </c>
      <c r="C70">
        <v>55102</v>
      </c>
      <c r="D70">
        <v>3</v>
      </c>
      <c r="E70">
        <v>3</v>
      </c>
      <c r="F70">
        <v>0</v>
      </c>
      <c r="G70">
        <v>8</v>
      </c>
      <c r="H70">
        <v>3</v>
      </c>
      <c r="I70">
        <v>2</v>
      </c>
      <c r="J70">
        <v>0</v>
      </c>
    </row>
    <row r="71" spans="1:10">
      <c r="A71" s="3">
        <v>69</v>
      </c>
      <c r="B71" t="s">
        <v>514</v>
      </c>
      <c r="C71">
        <v>44078</v>
      </c>
      <c r="D71">
        <v>3</v>
      </c>
      <c r="E71">
        <v>3</v>
      </c>
      <c r="F71">
        <v>0</v>
      </c>
      <c r="G71">
        <v>16</v>
      </c>
      <c r="H71">
        <v>0</v>
      </c>
      <c r="I71">
        <v>1</v>
      </c>
      <c r="J71">
        <v>0</v>
      </c>
    </row>
    <row r="72" spans="1:10">
      <c r="A72" s="3">
        <v>70</v>
      </c>
      <c r="B72" t="s">
        <v>514</v>
      </c>
      <c r="C72">
        <v>44078</v>
      </c>
      <c r="D72">
        <v>7</v>
      </c>
      <c r="E72">
        <v>5</v>
      </c>
      <c r="F72">
        <v>0</v>
      </c>
      <c r="G72">
        <v>28</v>
      </c>
      <c r="H72">
        <v>0</v>
      </c>
      <c r="I72">
        <v>3</v>
      </c>
      <c r="J72">
        <v>0</v>
      </c>
    </row>
    <row r="73" spans="1:10">
      <c r="A73" s="3">
        <v>71</v>
      </c>
      <c r="B73" t="s">
        <v>514</v>
      </c>
      <c r="C73">
        <v>44078</v>
      </c>
      <c r="D73">
        <v>12</v>
      </c>
      <c r="E73">
        <v>10</v>
      </c>
      <c r="F73">
        <v>1</v>
      </c>
      <c r="G73">
        <v>37</v>
      </c>
      <c r="H73">
        <v>1</v>
      </c>
      <c r="I73">
        <v>7</v>
      </c>
      <c r="J73">
        <v>0</v>
      </c>
    </row>
    <row r="74" spans="1:10">
      <c r="A74" s="3">
        <v>72</v>
      </c>
      <c r="B74" t="s">
        <v>514</v>
      </c>
      <c r="C74">
        <v>44078</v>
      </c>
      <c r="D74">
        <v>136</v>
      </c>
      <c r="E74">
        <v>50</v>
      </c>
      <c r="F74">
        <v>2</v>
      </c>
      <c r="G74">
        <v>60</v>
      </c>
      <c r="H74">
        <v>11</v>
      </c>
      <c r="I74">
        <v>54</v>
      </c>
      <c r="J74">
        <v>2</v>
      </c>
    </row>
    <row r="75" spans="1:10">
      <c r="A75" s="3">
        <v>73</v>
      </c>
      <c r="B75" t="s">
        <v>514</v>
      </c>
      <c r="C75">
        <v>44078</v>
      </c>
      <c r="D75">
        <v>227</v>
      </c>
      <c r="E75">
        <v>110</v>
      </c>
      <c r="F75">
        <v>18</v>
      </c>
      <c r="G75">
        <v>78</v>
      </c>
      <c r="H75">
        <v>12</v>
      </c>
      <c r="I75">
        <v>119</v>
      </c>
      <c r="J75">
        <v>2</v>
      </c>
    </row>
    <row r="76" spans="1:10">
      <c r="A76" s="3">
        <v>74</v>
      </c>
      <c r="B76" t="s">
        <v>514</v>
      </c>
      <c r="C76">
        <v>44078</v>
      </c>
      <c r="D76">
        <v>698</v>
      </c>
      <c r="E76">
        <v>413</v>
      </c>
      <c r="F76">
        <v>68</v>
      </c>
      <c r="G76">
        <v>92</v>
      </c>
      <c r="H76">
        <v>163</v>
      </c>
      <c r="I76">
        <v>532</v>
      </c>
      <c r="J76">
        <v>13</v>
      </c>
    </row>
    <row r="77" spans="1:10">
      <c r="A77" s="3">
        <v>75</v>
      </c>
      <c r="B77" t="s">
        <v>516</v>
      </c>
      <c r="C77">
        <v>66799</v>
      </c>
      <c r="D77">
        <v>608</v>
      </c>
      <c r="E77">
        <v>553</v>
      </c>
      <c r="F77">
        <v>67</v>
      </c>
      <c r="G77">
        <v>93</v>
      </c>
      <c r="H77">
        <v>89</v>
      </c>
      <c r="I77">
        <v>386</v>
      </c>
      <c r="J77">
        <v>8</v>
      </c>
    </row>
    <row r="78" spans="1:10">
      <c r="A78">
        <v>76</v>
      </c>
      <c r="B78" t="s">
        <v>516</v>
      </c>
      <c r="C78">
        <v>66799</v>
      </c>
      <c r="D78">
        <v>453</v>
      </c>
      <c r="E78">
        <v>36</v>
      </c>
      <c r="F78">
        <v>2</v>
      </c>
      <c r="G78">
        <v>81</v>
      </c>
      <c r="H78">
        <v>1</v>
      </c>
      <c r="I78">
        <v>279</v>
      </c>
      <c r="J78">
        <v>9</v>
      </c>
    </row>
    <row r="79" spans="1:10">
      <c r="A79" s="3">
        <v>76</v>
      </c>
      <c r="B79" t="s">
        <v>516</v>
      </c>
      <c r="C79">
        <v>66799</v>
      </c>
      <c r="D79">
        <v>2511</v>
      </c>
      <c r="E79">
        <v>2242</v>
      </c>
      <c r="F79">
        <v>171</v>
      </c>
      <c r="G79">
        <v>275</v>
      </c>
      <c r="H79">
        <v>1010</v>
      </c>
      <c r="I79">
        <v>1531</v>
      </c>
      <c r="J79">
        <v>9</v>
      </c>
    </row>
    <row r="80" spans="1:10">
      <c r="A80" s="3">
        <v>77</v>
      </c>
      <c r="B80" t="s">
        <v>513</v>
      </c>
      <c r="C80">
        <v>49206</v>
      </c>
      <c r="D80">
        <v>1412</v>
      </c>
      <c r="E80">
        <v>1097</v>
      </c>
      <c r="F80">
        <v>169</v>
      </c>
      <c r="G80">
        <v>232</v>
      </c>
      <c r="H80">
        <v>437</v>
      </c>
      <c r="I80">
        <v>812</v>
      </c>
      <c r="J80">
        <v>41</v>
      </c>
    </row>
    <row r="81" spans="1:10">
      <c r="A81">
        <v>78</v>
      </c>
      <c r="B81" t="s">
        <v>518</v>
      </c>
      <c r="C81">
        <v>78721</v>
      </c>
      <c r="D81">
        <v>466</v>
      </c>
      <c r="E81">
        <v>289</v>
      </c>
      <c r="F81">
        <v>34</v>
      </c>
      <c r="G81">
        <v>40</v>
      </c>
      <c r="H81">
        <v>124</v>
      </c>
      <c r="I81">
        <v>626</v>
      </c>
      <c r="J81">
        <v>23</v>
      </c>
    </row>
    <row r="82" spans="1:10">
      <c r="A82" s="3">
        <v>78</v>
      </c>
      <c r="B82" t="s">
        <v>518</v>
      </c>
      <c r="C82">
        <v>78721</v>
      </c>
      <c r="D82">
        <v>1259</v>
      </c>
      <c r="E82">
        <v>1314</v>
      </c>
      <c r="F82">
        <v>161</v>
      </c>
      <c r="G82">
        <v>231</v>
      </c>
      <c r="H82">
        <v>484</v>
      </c>
      <c r="I82">
        <v>986</v>
      </c>
      <c r="J82">
        <v>23</v>
      </c>
    </row>
    <row r="83" spans="1:10">
      <c r="A83">
        <v>79</v>
      </c>
      <c r="B83" t="s">
        <v>515</v>
      </c>
      <c r="C83">
        <v>45845</v>
      </c>
      <c r="D83">
        <v>381</v>
      </c>
      <c r="E83">
        <v>248</v>
      </c>
      <c r="F83">
        <v>14</v>
      </c>
      <c r="G83">
        <v>32</v>
      </c>
      <c r="H83">
        <v>50</v>
      </c>
      <c r="I83">
        <v>274</v>
      </c>
      <c r="J83">
        <v>7</v>
      </c>
    </row>
    <row r="84" spans="1:10">
      <c r="A84" s="3">
        <v>79</v>
      </c>
      <c r="B84" t="s">
        <v>515</v>
      </c>
      <c r="C84">
        <v>45845</v>
      </c>
      <c r="D84">
        <v>850</v>
      </c>
      <c r="E84">
        <v>2295</v>
      </c>
      <c r="F84">
        <v>141</v>
      </c>
      <c r="G84">
        <v>310</v>
      </c>
      <c r="H84">
        <v>417</v>
      </c>
      <c r="I84">
        <v>982</v>
      </c>
      <c r="J84">
        <v>7</v>
      </c>
    </row>
    <row r="85" spans="1:10">
      <c r="A85" s="3">
        <v>80</v>
      </c>
      <c r="B85" t="s">
        <v>515</v>
      </c>
      <c r="C85">
        <v>45845</v>
      </c>
      <c r="D85">
        <v>137</v>
      </c>
      <c r="E85">
        <v>171</v>
      </c>
      <c r="F85">
        <v>6</v>
      </c>
      <c r="G85">
        <v>47</v>
      </c>
      <c r="H85">
        <v>19</v>
      </c>
      <c r="I85">
        <v>68</v>
      </c>
      <c r="J85">
        <v>2</v>
      </c>
    </row>
    <row r="86" spans="1:10">
      <c r="A86" s="3">
        <v>81</v>
      </c>
      <c r="B86" t="s">
        <v>515</v>
      </c>
      <c r="C86">
        <v>45845</v>
      </c>
      <c r="D86">
        <v>268</v>
      </c>
      <c r="E86">
        <v>255</v>
      </c>
      <c r="F86">
        <v>5</v>
      </c>
      <c r="G86">
        <v>58</v>
      </c>
      <c r="H86">
        <v>5</v>
      </c>
      <c r="I86">
        <v>134</v>
      </c>
      <c r="J86">
        <v>1</v>
      </c>
    </row>
    <row r="87" spans="1:10">
      <c r="A87" s="3">
        <v>82</v>
      </c>
      <c r="B87" t="s">
        <v>515</v>
      </c>
      <c r="C87">
        <v>45845</v>
      </c>
      <c r="D87">
        <v>352</v>
      </c>
      <c r="E87">
        <v>264</v>
      </c>
      <c r="F87">
        <v>14</v>
      </c>
      <c r="G87">
        <v>69</v>
      </c>
      <c r="H87">
        <v>16</v>
      </c>
      <c r="I87">
        <v>153</v>
      </c>
      <c r="J87">
        <v>3</v>
      </c>
    </row>
    <row r="88" spans="1:10">
      <c r="A88" s="3">
        <v>83</v>
      </c>
      <c r="B88" t="s">
        <v>515</v>
      </c>
      <c r="C88">
        <v>45845</v>
      </c>
      <c r="D88">
        <v>198</v>
      </c>
      <c r="E88">
        <v>130</v>
      </c>
      <c r="F88">
        <v>6</v>
      </c>
      <c r="G88">
        <v>52</v>
      </c>
      <c r="H88">
        <v>5</v>
      </c>
      <c r="I88">
        <v>64</v>
      </c>
      <c r="J88">
        <v>0</v>
      </c>
    </row>
    <row r="89" spans="1:10">
      <c r="A89" s="3">
        <v>84</v>
      </c>
      <c r="B89" t="s">
        <v>515</v>
      </c>
      <c r="C89">
        <v>45845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</row>
    <row r="90" spans="1:10">
      <c r="A90" s="3">
        <v>86</v>
      </c>
      <c r="B90" t="s">
        <v>517</v>
      </c>
      <c r="C90">
        <v>55102</v>
      </c>
      <c r="D90">
        <v>0</v>
      </c>
      <c r="E90">
        <v>2</v>
      </c>
      <c r="F90">
        <v>0</v>
      </c>
      <c r="G90">
        <v>14</v>
      </c>
      <c r="H90">
        <v>3</v>
      </c>
      <c r="I90">
        <v>3</v>
      </c>
      <c r="J90">
        <v>0</v>
      </c>
    </row>
    <row r="91" spans="1:10">
      <c r="A91" s="3">
        <v>87</v>
      </c>
      <c r="B91" t="s">
        <v>514</v>
      </c>
      <c r="C91">
        <v>44078</v>
      </c>
      <c r="D91">
        <v>1</v>
      </c>
      <c r="E91">
        <v>4</v>
      </c>
      <c r="F91">
        <v>0</v>
      </c>
      <c r="G91">
        <v>11</v>
      </c>
      <c r="H91">
        <v>2</v>
      </c>
      <c r="I91">
        <v>3</v>
      </c>
      <c r="J91">
        <v>0</v>
      </c>
    </row>
    <row r="92" spans="1:10">
      <c r="A92" s="3">
        <v>88</v>
      </c>
      <c r="B92" t="s">
        <v>514</v>
      </c>
      <c r="C92">
        <v>44078</v>
      </c>
      <c r="D92">
        <v>1</v>
      </c>
      <c r="E92">
        <v>2</v>
      </c>
      <c r="F92">
        <v>0</v>
      </c>
      <c r="G92">
        <v>25</v>
      </c>
      <c r="H92">
        <v>8</v>
      </c>
      <c r="I92">
        <v>3</v>
      </c>
      <c r="J92">
        <v>0</v>
      </c>
    </row>
    <row r="93" spans="1:10">
      <c r="A93" s="3">
        <v>89</v>
      </c>
      <c r="B93" t="s">
        <v>514</v>
      </c>
      <c r="C93">
        <v>44078</v>
      </c>
      <c r="D93">
        <v>0</v>
      </c>
      <c r="E93">
        <v>2</v>
      </c>
      <c r="F93">
        <v>0</v>
      </c>
      <c r="G93">
        <v>23</v>
      </c>
      <c r="H93">
        <v>0</v>
      </c>
      <c r="I93">
        <v>2</v>
      </c>
      <c r="J93">
        <v>0</v>
      </c>
    </row>
    <row r="94" spans="1:10">
      <c r="A94" s="3">
        <v>90</v>
      </c>
      <c r="B94" t="s">
        <v>514</v>
      </c>
      <c r="C94">
        <v>44078</v>
      </c>
      <c r="D94">
        <v>0</v>
      </c>
      <c r="E94">
        <v>0</v>
      </c>
      <c r="F94">
        <v>0</v>
      </c>
      <c r="G94">
        <v>5</v>
      </c>
      <c r="H94">
        <v>0</v>
      </c>
      <c r="I94">
        <v>1</v>
      </c>
      <c r="J94">
        <v>0</v>
      </c>
    </row>
    <row r="95" spans="1:10">
      <c r="A95" s="3">
        <v>91</v>
      </c>
      <c r="B95" t="s">
        <v>517</v>
      </c>
      <c r="C95">
        <v>55102</v>
      </c>
      <c r="D95">
        <v>1</v>
      </c>
      <c r="E95">
        <v>1</v>
      </c>
      <c r="F95">
        <v>0</v>
      </c>
      <c r="G95">
        <v>5</v>
      </c>
      <c r="H95">
        <v>0</v>
      </c>
      <c r="I95">
        <v>0</v>
      </c>
      <c r="J95">
        <v>0</v>
      </c>
    </row>
    <row r="96" spans="1:10">
      <c r="A96" s="3">
        <v>92</v>
      </c>
      <c r="B96" t="s">
        <v>517</v>
      </c>
      <c r="C96">
        <v>55102</v>
      </c>
      <c r="D96">
        <v>36</v>
      </c>
      <c r="E96">
        <v>26</v>
      </c>
      <c r="F96">
        <v>11</v>
      </c>
      <c r="G96">
        <v>18</v>
      </c>
      <c r="H96">
        <v>21</v>
      </c>
      <c r="I96">
        <v>22</v>
      </c>
      <c r="J96">
        <v>0</v>
      </c>
    </row>
    <row r="97" spans="1:10">
      <c r="A97" s="3">
        <v>93</v>
      </c>
      <c r="B97" t="s">
        <v>516</v>
      </c>
      <c r="C97">
        <v>66799</v>
      </c>
      <c r="D97">
        <v>193</v>
      </c>
      <c r="E97">
        <v>307</v>
      </c>
      <c r="F97">
        <v>40</v>
      </c>
      <c r="G97">
        <v>114</v>
      </c>
      <c r="H97">
        <v>139</v>
      </c>
      <c r="I97">
        <v>171</v>
      </c>
      <c r="J97">
        <v>3</v>
      </c>
    </row>
    <row r="98" spans="1:10">
      <c r="A98" s="3">
        <v>94</v>
      </c>
      <c r="B98" t="s">
        <v>516</v>
      </c>
      <c r="C98">
        <v>66799</v>
      </c>
      <c r="D98">
        <v>1235</v>
      </c>
      <c r="E98">
        <v>1082</v>
      </c>
      <c r="F98">
        <v>191</v>
      </c>
      <c r="G98">
        <v>188</v>
      </c>
      <c r="H98">
        <v>574</v>
      </c>
      <c r="I98">
        <v>764</v>
      </c>
      <c r="J98">
        <v>34</v>
      </c>
    </row>
    <row r="99" spans="1:10">
      <c r="A99">
        <v>95</v>
      </c>
      <c r="B99" t="s">
        <v>519</v>
      </c>
      <c r="C99">
        <v>90286</v>
      </c>
      <c r="D99">
        <v>64</v>
      </c>
      <c r="E99">
        <v>36</v>
      </c>
      <c r="F99">
        <v>12</v>
      </c>
      <c r="G99">
        <v>7</v>
      </c>
      <c r="H99">
        <v>46</v>
      </c>
      <c r="I99">
        <v>49</v>
      </c>
      <c r="J99">
        <v>2</v>
      </c>
    </row>
    <row r="100" spans="1:10">
      <c r="A100" s="3">
        <v>95</v>
      </c>
      <c r="B100" t="s">
        <v>519</v>
      </c>
      <c r="C100">
        <v>90286</v>
      </c>
      <c r="D100">
        <v>5038</v>
      </c>
      <c r="E100">
        <v>3246</v>
      </c>
      <c r="F100">
        <v>595</v>
      </c>
      <c r="G100">
        <v>527</v>
      </c>
      <c r="H100">
        <v>2598</v>
      </c>
      <c r="I100">
        <v>2863</v>
      </c>
      <c r="J100">
        <v>2</v>
      </c>
    </row>
    <row r="101" spans="1:10">
      <c r="A101">
        <v>96</v>
      </c>
      <c r="B101" t="s">
        <v>520</v>
      </c>
      <c r="C101">
        <v>83501</v>
      </c>
      <c r="D101">
        <v>3025</v>
      </c>
      <c r="E101">
        <v>2130</v>
      </c>
      <c r="F101">
        <v>571</v>
      </c>
      <c r="G101">
        <v>281</v>
      </c>
      <c r="H101">
        <v>1824</v>
      </c>
      <c r="I101">
        <v>2141</v>
      </c>
      <c r="J101">
        <v>53</v>
      </c>
    </row>
    <row r="102" spans="1:10">
      <c r="A102" s="3">
        <v>96</v>
      </c>
      <c r="B102" t="s">
        <v>520</v>
      </c>
      <c r="C102">
        <v>83501</v>
      </c>
      <c r="D102">
        <v>3870</v>
      </c>
      <c r="E102">
        <v>1849</v>
      </c>
      <c r="F102">
        <v>342</v>
      </c>
      <c r="G102">
        <v>436</v>
      </c>
      <c r="H102">
        <v>1449</v>
      </c>
      <c r="I102">
        <v>1801</v>
      </c>
      <c r="J102">
        <v>53</v>
      </c>
    </row>
    <row r="103" spans="1:10">
      <c r="A103">
        <v>97</v>
      </c>
      <c r="B103" t="s">
        <v>518</v>
      </c>
      <c r="C103">
        <v>78721</v>
      </c>
      <c r="D103">
        <v>4488</v>
      </c>
      <c r="E103">
        <v>2512</v>
      </c>
      <c r="F103">
        <v>362</v>
      </c>
      <c r="G103">
        <v>247</v>
      </c>
      <c r="H103">
        <v>1843</v>
      </c>
      <c r="I103">
        <v>2884</v>
      </c>
      <c r="J103">
        <v>80</v>
      </c>
    </row>
    <row r="104" spans="1:10">
      <c r="A104" s="3">
        <v>97</v>
      </c>
      <c r="B104" t="s">
        <v>518</v>
      </c>
      <c r="C104">
        <v>78721</v>
      </c>
      <c r="D104">
        <v>4271</v>
      </c>
      <c r="E104">
        <v>1607</v>
      </c>
      <c r="F104">
        <v>176</v>
      </c>
      <c r="G104">
        <v>175</v>
      </c>
      <c r="H104">
        <v>856</v>
      </c>
      <c r="I104">
        <v>1538</v>
      </c>
      <c r="J104">
        <v>80</v>
      </c>
    </row>
    <row r="105" spans="1:10">
      <c r="A105">
        <v>98</v>
      </c>
      <c r="B105" t="s">
        <v>518</v>
      </c>
      <c r="C105">
        <v>78721</v>
      </c>
      <c r="D105">
        <v>378</v>
      </c>
      <c r="E105">
        <v>185</v>
      </c>
      <c r="F105">
        <v>10</v>
      </c>
      <c r="G105">
        <v>12</v>
      </c>
      <c r="H105">
        <v>72</v>
      </c>
      <c r="I105">
        <v>150</v>
      </c>
      <c r="J105">
        <v>1</v>
      </c>
    </row>
    <row r="106" spans="1:10">
      <c r="A106" s="3">
        <v>98</v>
      </c>
      <c r="B106" t="s">
        <v>518</v>
      </c>
      <c r="C106">
        <v>78721</v>
      </c>
      <c r="D106">
        <v>1058</v>
      </c>
      <c r="E106">
        <v>1348</v>
      </c>
      <c r="F106">
        <v>98</v>
      </c>
      <c r="G106">
        <v>139</v>
      </c>
      <c r="H106">
        <v>328</v>
      </c>
      <c r="I106">
        <v>769</v>
      </c>
      <c r="J106">
        <v>1</v>
      </c>
    </row>
    <row r="107" spans="1:10">
      <c r="A107">
        <v>99</v>
      </c>
      <c r="B107" t="s">
        <v>518</v>
      </c>
      <c r="C107">
        <v>78721</v>
      </c>
      <c r="D107">
        <v>1014</v>
      </c>
      <c r="E107">
        <v>439</v>
      </c>
      <c r="F107">
        <v>109</v>
      </c>
      <c r="G107">
        <v>86</v>
      </c>
      <c r="H107">
        <v>297</v>
      </c>
      <c r="I107">
        <v>812</v>
      </c>
      <c r="J107">
        <v>25</v>
      </c>
    </row>
    <row r="108" spans="1:10">
      <c r="A108" s="3">
        <v>99</v>
      </c>
      <c r="B108" t="s">
        <v>518</v>
      </c>
      <c r="C108">
        <v>78721</v>
      </c>
      <c r="D108">
        <v>815</v>
      </c>
      <c r="E108">
        <v>808</v>
      </c>
      <c r="F108">
        <v>119</v>
      </c>
      <c r="G108">
        <v>177</v>
      </c>
      <c r="H108">
        <v>345</v>
      </c>
      <c r="I108">
        <v>623</v>
      </c>
      <c r="J108">
        <v>25</v>
      </c>
    </row>
    <row r="109" spans="1:10">
      <c r="A109">
        <v>100</v>
      </c>
      <c r="B109" t="s">
        <v>515</v>
      </c>
      <c r="C109">
        <v>45845</v>
      </c>
      <c r="D109">
        <v>372</v>
      </c>
      <c r="E109">
        <v>226</v>
      </c>
      <c r="F109">
        <v>24</v>
      </c>
      <c r="G109">
        <v>33</v>
      </c>
      <c r="H109">
        <v>114</v>
      </c>
      <c r="I109">
        <v>328</v>
      </c>
      <c r="J109">
        <v>20</v>
      </c>
    </row>
    <row r="110" spans="1:10">
      <c r="A110" s="3">
        <v>100</v>
      </c>
      <c r="B110" t="s">
        <v>515</v>
      </c>
      <c r="C110">
        <v>45845</v>
      </c>
      <c r="D110">
        <v>920</v>
      </c>
      <c r="E110">
        <v>683</v>
      </c>
      <c r="F110">
        <v>83</v>
      </c>
      <c r="G110">
        <v>164</v>
      </c>
      <c r="H110">
        <v>281</v>
      </c>
      <c r="I110">
        <v>552</v>
      </c>
      <c r="J110">
        <v>20</v>
      </c>
    </row>
    <row r="111" spans="1:10">
      <c r="A111" s="3">
        <v>101</v>
      </c>
      <c r="B111" t="s">
        <v>515</v>
      </c>
      <c r="C111">
        <v>45845</v>
      </c>
      <c r="D111">
        <v>141</v>
      </c>
      <c r="E111">
        <v>149</v>
      </c>
      <c r="F111">
        <v>3</v>
      </c>
      <c r="G111">
        <v>45</v>
      </c>
      <c r="H111">
        <v>7</v>
      </c>
      <c r="I111">
        <v>45</v>
      </c>
      <c r="J111">
        <v>0</v>
      </c>
    </row>
    <row r="112" spans="1:10">
      <c r="A112" s="3">
        <v>102</v>
      </c>
      <c r="B112" t="s">
        <v>515</v>
      </c>
      <c r="C112">
        <v>45845</v>
      </c>
      <c r="D112">
        <v>5</v>
      </c>
      <c r="E112">
        <v>6</v>
      </c>
      <c r="F112">
        <v>1</v>
      </c>
      <c r="G112">
        <v>3</v>
      </c>
      <c r="H112">
        <v>0</v>
      </c>
      <c r="I112">
        <v>0</v>
      </c>
      <c r="J112">
        <v>0</v>
      </c>
    </row>
    <row r="113" spans="1:10">
      <c r="A113" s="3">
        <v>103</v>
      </c>
      <c r="B113" t="s">
        <v>517</v>
      </c>
      <c r="C113">
        <v>55102</v>
      </c>
      <c r="D113">
        <v>3</v>
      </c>
      <c r="E113">
        <v>5</v>
      </c>
      <c r="F113">
        <v>0</v>
      </c>
      <c r="G113">
        <v>5</v>
      </c>
      <c r="H113">
        <v>0</v>
      </c>
      <c r="I113">
        <v>0</v>
      </c>
      <c r="J113">
        <v>0</v>
      </c>
    </row>
    <row r="114" spans="1:10">
      <c r="A114" s="3">
        <v>104</v>
      </c>
      <c r="B114" t="s">
        <v>517</v>
      </c>
      <c r="C114">
        <v>55102</v>
      </c>
      <c r="D114">
        <v>1</v>
      </c>
      <c r="E114">
        <v>3</v>
      </c>
      <c r="F114">
        <v>0</v>
      </c>
      <c r="G114">
        <v>6</v>
      </c>
      <c r="H114">
        <v>0</v>
      </c>
      <c r="I114">
        <v>1</v>
      </c>
      <c r="J114">
        <v>0</v>
      </c>
    </row>
    <row r="115" spans="1:10">
      <c r="A115" s="3">
        <v>105</v>
      </c>
      <c r="B115" t="s">
        <v>517</v>
      </c>
      <c r="C115">
        <v>55102</v>
      </c>
      <c r="D115">
        <v>28</v>
      </c>
      <c r="E115">
        <v>16</v>
      </c>
      <c r="F115">
        <v>0</v>
      </c>
      <c r="G115">
        <v>16</v>
      </c>
      <c r="H115">
        <v>2</v>
      </c>
      <c r="I115">
        <v>13</v>
      </c>
      <c r="J115">
        <v>0</v>
      </c>
    </row>
    <row r="116" spans="1:10">
      <c r="A116" s="3">
        <v>106</v>
      </c>
      <c r="B116" t="s">
        <v>517</v>
      </c>
      <c r="C116">
        <v>55102</v>
      </c>
      <c r="D116">
        <v>0</v>
      </c>
      <c r="E116">
        <v>2</v>
      </c>
      <c r="F116">
        <v>0</v>
      </c>
      <c r="G116">
        <v>3</v>
      </c>
      <c r="H116">
        <v>3</v>
      </c>
      <c r="I116">
        <v>0</v>
      </c>
      <c r="J116">
        <v>0</v>
      </c>
    </row>
    <row r="117" spans="1:10">
      <c r="A117" s="3">
        <v>107</v>
      </c>
      <c r="B117" t="s">
        <v>517</v>
      </c>
      <c r="C117">
        <v>55102</v>
      </c>
      <c r="D117">
        <v>0</v>
      </c>
      <c r="E117">
        <v>1</v>
      </c>
      <c r="F117">
        <v>0</v>
      </c>
      <c r="G117">
        <v>6</v>
      </c>
      <c r="H117">
        <v>0</v>
      </c>
      <c r="I117">
        <v>0</v>
      </c>
      <c r="J117">
        <v>0</v>
      </c>
    </row>
    <row r="118" spans="1:10">
      <c r="A118" s="3">
        <v>108</v>
      </c>
      <c r="B118" t="s">
        <v>517</v>
      </c>
      <c r="C118">
        <v>55102</v>
      </c>
      <c r="D118">
        <v>2</v>
      </c>
      <c r="E118">
        <v>5</v>
      </c>
      <c r="F118">
        <v>1</v>
      </c>
      <c r="G118">
        <v>7</v>
      </c>
      <c r="H118">
        <v>0</v>
      </c>
      <c r="I118">
        <v>1</v>
      </c>
      <c r="J118">
        <v>0</v>
      </c>
    </row>
    <row r="119" spans="1:10">
      <c r="A119" s="3">
        <v>109</v>
      </c>
      <c r="B119" t="s">
        <v>517</v>
      </c>
      <c r="C119">
        <v>55102</v>
      </c>
      <c r="D119">
        <v>1</v>
      </c>
      <c r="E119">
        <v>3</v>
      </c>
      <c r="F119">
        <v>0</v>
      </c>
      <c r="G119">
        <v>4</v>
      </c>
      <c r="H119">
        <v>2</v>
      </c>
      <c r="I119">
        <v>0</v>
      </c>
      <c r="J119">
        <v>0</v>
      </c>
    </row>
    <row r="120" spans="1:10">
      <c r="A120" s="3">
        <v>110</v>
      </c>
      <c r="B120" t="s">
        <v>517</v>
      </c>
      <c r="C120">
        <v>55102</v>
      </c>
      <c r="D120">
        <v>77</v>
      </c>
      <c r="E120">
        <v>56</v>
      </c>
      <c r="F120">
        <v>29</v>
      </c>
      <c r="G120">
        <v>49</v>
      </c>
      <c r="H120">
        <v>53</v>
      </c>
      <c r="I120">
        <v>58</v>
      </c>
      <c r="J120">
        <v>0</v>
      </c>
    </row>
    <row r="121" spans="1:10">
      <c r="A121" s="3">
        <v>111</v>
      </c>
      <c r="B121" t="s">
        <v>517</v>
      </c>
      <c r="C121">
        <v>55102</v>
      </c>
      <c r="D121">
        <v>1692</v>
      </c>
      <c r="E121">
        <v>863</v>
      </c>
      <c r="F121">
        <v>271</v>
      </c>
      <c r="G121">
        <v>231</v>
      </c>
      <c r="H121">
        <v>527</v>
      </c>
      <c r="I121">
        <v>1259</v>
      </c>
      <c r="J121">
        <v>42</v>
      </c>
    </row>
    <row r="122" spans="1:10">
      <c r="A122">
        <v>112</v>
      </c>
      <c r="B122" t="s">
        <v>521</v>
      </c>
      <c r="C122">
        <v>88742</v>
      </c>
      <c r="D122">
        <v>605</v>
      </c>
      <c r="E122">
        <v>307</v>
      </c>
      <c r="F122">
        <v>40</v>
      </c>
      <c r="G122">
        <v>36</v>
      </c>
      <c r="H122">
        <v>167</v>
      </c>
      <c r="I122">
        <v>371</v>
      </c>
      <c r="J122">
        <v>6</v>
      </c>
    </row>
    <row r="123" spans="1:10">
      <c r="A123" s="3">
        <v>112</v>
      </c>
      <c r="B123" t="s">
        <v>521</v>
      </c>
      <c r="C123">
        <v>88742</v>
      </c>
      <c r="D123">
        <v>1911</v>
      </c>
      <c r="E123">
        <v>1854</v>
      </c>
      <c r="F123">
        <v>331</v>
      </c>
      <c r="G123">
        <v>365</v>
      </c>
      <c r="H123">
        <v>1237</v>
      </c>
      <c r="I123">
        <v>1479</v>
      </c>
      <c r="J123">
        <v>6</v>
      </c>
    </row>
    <row r="124" spans="1:10">
      <c r="A124">
        <v>113</v>
      </c>
      <c r="B124" t="s">
        <v>521</v>
      </c>
      <c r="C124">
        <v>88742</v>
      </c>
      <c r="D124">
        <v>1789</v>
      </c>
      <c r="E124">
        <v>1171</v>
      </c>
      <c r="F124">
        <v>275</v>
      </c>
      <c r="G124">
        <v>145</v>
      </c>
      <c r="H124">
        <v>783</v>
      </c>
      <c r="I124">
        <v>919</v>
      </c>
      <c r="J124">
        <v>24</v>
      </c>
    </row>
    <row r="125" spans="1:10">
      <c r="A125" s="3">
        <v>113</v>
      </c>
      <c r="B125" t="s">
        <v>521</v>
      </c>
      <c r="C125">
        <v>88742</v>
      </c>
      <c r="D125">
        <v>2997</v>
      </c>
      <c r="E125">
        <v>3203</v>
      </c>
      <c r="F125">
        <v>662</v>
      </c>
      <c r="G125">
        <v>401</v>
      </c>
      <c r="H125">
        <v>2156</v>
      </c>
      <c r="I125">
        <v>2078</v>
      </c>
      <c r="J125">
        <v>24</v>
      </c>
    </row>
    <row r="126" spans="1:10">
      <c r="A126">
        <v>114</v>
      </c>
      <c r="B126" t="s">
        <v>521</v>
      </c>
      <c r="C126">
        <v>88742</v>
      </c>
      <c r="D126">
        <v>4944</v>
      </c>
      <c r="E126">
        <v>2661</v>
      </c>
      <c r="F126">
        <v>741</v>
      </c>
      <c r="G126">
        <v>417</v>
      </c>
      <c r="H126">
        <v>2130</v>
      </c>
      <c r="I126">
        <v>3477</v>
      </c>
      <c r="J126">
        <v>96</v>
      </c>
    </row>
    <row r="127" spans="1:10">
      <c r="A127" s="3">
        <v>114</v>
      </c>
      <c r="B127" t="s">
        <v>521</v>
      </c>
      <c r="C127">
        <v>88742</v>
      </c>
      <c r="D127">
        <v>3609</v>
      </c>
      <c r="E127">
        <v>2397</v>
      </c>
      <c r="F127">
        <v>529</v>
      </c>
      <c r="G127">
        <v>334</v>
      </c>
      <c r="H127">
        <v>1562</v>
      </c>
      <c r="I127">
        <v>2239</v>
      </c>
      <c r="J127">
        <v>96</v>
      </c>
    </row>
    <row r="128" spans="1:10">
      <c r="A128">
        <v>115</v>
      </c>
      <c r="B128" t="s">
        <v>520</v>
      </c>
      <c r="C128">
        <v>83501</v>
      </c>
      <c r="D128">
        <v>4362</v>
      </c>
      <c r="E128">
        <v>4641</v>
      </c>
      <c r="F128">
        <v>578</v>
      </c>
      <c r="G128">
        <v>369</v>
      </c>
      <c r="H128">
        <v>2661</v>
      </c>
      <c r="I128">
        <v>4338</v>
      </c>
      <c r="J128">
        <v>115</v>
      </c>
    </row>
    <row r="129" spans="1:10">
      <c r="A129" s="3">
        <v>115</v>
      </c>
      <c r="B129" t="s">
        <v>520</v>
      </c>
      <c r="C129">
        <v>83501</v>
      </c>
      <c r="D129">
        <v>3171</v>
      </c>
      <c r="E129">
        <v>3253</v>
      </c>
      <c r="F129">
        <v>320</v>
      </c>
      <c r="G129">
        <v>258</v>
      </c>
      <c r="H129">
        <v>1588</v>
      </c>
      <c r="I129">
        <v>2909</v>
      </c>
      <c r="J129">
        <v>115</v>
      </c>
    </row>
    <row r="130" spans="1:10">
      <c r="A130">
        <v>116</v>
      </c>
      <c r="B130" t="s">
        <v>518</v>
      </c>
      <c r="C130">
        <v>78721</v>
      </c>
      <c r="D130">
        <v>2874</v>
      </c>
      <c r="E130">
        <v>2586</v>
      </c>
      <c r="F130">
        <v>159</v>
      </c>
      <c r="G130">
        <v>111</v>
      </c>
      <c r="H130">
        <v>551</v>
      </c>
      <c r="I130">
        <v>2041</v>
      </c>
      <c r="J130">
        <v>63</v>
      </c>
    </row>
    <row r="131" spans="1:10">
      <c r="A131" s="3">
        <v>116</v>
      </c>
      <c r="B131" t="s">
        <v>518</v>
      </c>
      <c r="C131">
        <v>78721</v>
      </c>
      <c r="D131">
        <v>1730</v>
      </c>
      <c r="E131">
        <v>2242</v>
      </c>
      <c r="F131">
        <v>182</v>
      </c>
      <c r="G131">
        <v>189</v>
      </c>
      <c r="H131">
        <v>633</v>
      </c>
      <c r="I131">
        <v>1254</v>
      </c>
      <c r="J131">
        <v>63</v>
      </c>
    </row>
    <row r="132" spans="1:10">
      <c r="A132">
        <v>117</v>
      </c>
      <c r="B132" t="s">
        <v>518</v>
      </c>
      <c r="C132">
        <v>78721</v>
      </c>
      <c r="D132">
        <v>2264</v>
      </c>
      <c r="E132">
        <v>827</v>
      </c>
      <c r="F132">
        <v>123</v>
      </c>
      <c r="G132">
        <v>83</v>
      </c>
      <c r="H132">
        <v>263</v>
      </c>
      <c r="I132">
        <v>1530</v>
      </c>
      <c r="J132">
        <v>65</v>
      </c>
    </row>
    <row r="133" spans="1:10">
      <c r="A133" s="3">
        <v>117</v>
      </c>
      <c r="B133" t="s">
        <v>518</v>
      </c>
      <c r="C133">
        <v>78721</v>
      </c>
      <c r="D133">
        <v>1210</v>
      </c>
      <c r="E133">
        <v>1384</v>
      </c>
      <c r="F133">
        <v>214</v>
      </c>
      <c r="G133">
        <v>187</v>
      </c>
      <c r="H133">
        <v>411</v>
      </c>
      <c r="I133">
        <v>978</v>
      </c>
      <c r="J133">
        <v>65</v>
      </c>
    </row>
    <row r="134" spans="1:10">
      <c r="A134">
        <v>118</v>
      </c>
      <c r="B134" t="s">
        <v>515</v>
      </c>
      <c r="C134">
        <v>45845</v>
      </c>
      <c r="D134">
        <v>390</v>
      </c>
      <c r="E134">
        <v>596</v>
      </c>
      <c r="F134">
        <v>26</v>
      </c>
      <c r="G134">
        <v>8</v>
      </c>
      <c r="H134">
        <v>34</v>
      </c>
      <c r="I134">
        <v>249</v>
      </c>
      <c r="J134">
        <v>5</v>
      </c>
    </row>
    <row r="135" spans="1:10">
      <c r="A135" s="3">
        <v>118</v>
      </c>
      <c r="B135" t="s">
        <v>515</v>
      </c>
      <c r="C135">
        <v>45845</v>
      </c>
      <c r="D135">
        <v>977</v>
      </c>
      <c r="E135">
        <v>1041</v>
      </c>
      <c r="F135">
        <v>119</v>
      </c>
      <c r="G135">
        <v>165</v>
      </c>
      <c r="H135">
        <v>304</v>
      </c>
      <c r="I135">
        <v>696</v>
      </c>
      <c r="J135">
        <v>5</v>
      </c>
    </row>
    <row r="136" spans="1:10">
      <c r="A136" s="3">
        <v>119</v>
      </c>
      <c r="B136" t="s">
        <v>515</v>
      </c>
      <c r="C136">
        <v>45845</v>
      </c>
      <c r="D136">
        <v>99</v>
      </c>
      <c r="E136">
        <v>61</v>
      </c>
      <c r="F136">
        <v>1</v>
      </c>
      <c r="G136">
        <v>12</v>
      </c>
      <c r="H136">
        <v>3</v>
      </c>
      <c r="I136">
        <v>67</v>
      </c>
      <c r="J136">
        <v>3</v>
      </c>
    </row>
    <row r="137" spans="1:10">
      <c r="A137" s="3">
        <v>120</v>
      </c>
      <c r="B137" t="s">
        <v>517</v>
      </c>
      <c r="C137">
        <v>55102</v>
      </c>
      <c r="D137">
        <v>3</v>
      </c>
      <c r="E137">
        <v>4</v>
      </c>
      <c r="F137">
        <v>0</v>
      </c>
      <c r="G137">
        <v>7</v>
      </c>
      <c r="H137">
        <v>4</v>
      </c>
      <c r="I137">
        <v>2</v>
      </c>
      <c r="J137">
        <v>0</v>
      </c>
    </row>
    <row r="138" spans="1:10">
      <c r="A138" s="3">
        <v>121</v>
      </c>
      <c r="B138" t="s">
        <v>517</v>
      </c>
      <c r="C138">
        <v>55102</v>
      </c>
      <c r="D138">
        <v>0</v>
      </c>
      <c r="E138">
        <v>1</v>
      </c>
      <c r="F138">
        <v>1</v>
      </c>
      <c r="G138">
        <v>5</v>
      </c>
      <c r="H138">
        <v>1</v>
      </c>
      <c r="I138">
        <v>0</v>
      </c>
      <c r="J138">
        <v>0</v>
      </c>
    </row>
    <row r="139" spans="1:10">
      <c r="A139" s="3">
        <v>122</v>
      </c>
      <c r="B139" t="s">
        <v>517</v>
      </c>
      <c r="C139">
        <v>55102</v>
      </c>
      <c r="D139">
        <v>2</v>
      </c>
      <c r="E139">
        <v>3</v>
      </c>
      <c r="F139">
        <v>1</v>
      </c>
      <c r="G139">
        <v>6</v>
      </c>
      <c r="H139">
        <v>9</v>
      </c>
      <c r="I139">
        <v>7</v>
      </c>
      <c r="J139">
        <v>0</v>
      </c>
    </row>
    <row r="140" spans="1:10">
      <c r="A140" s="3">
        <v>123</v>
      </c>
      <c r="B140" t="s">
        <v>517</v>
      </c>
      <c r="C140">
        <v>55102</v>
      </c>
      <c r="D140">
        <v>53</v>
      </c>
      <c r="E140">
        <v>21</v>
      </c>
      <c r="F140">
        <v>0</v>
      </c>
      <c r="G140">
        <v>16</v>
      </c>
      <c r="H140">
        <v>7</v>
      </c>
      <c r="I140">
        <v>31</v>
      </c>
      <c r="J140">
        <v>1</v>
      </c>
    </row>
    <row r="141" spans="1:10">
      <c r="A141" s="3">
        <v>124</v>
      </c>
      <c r="B141" t="s">
        <v>517</v>
      </c>
      <c r="C141">
        <v>55102</v>
      </c>
      <c r="D141">
        <v>11</v>
      </c>
      <c r="E141">
        <v>18</v>
      </c>
      <c r="F141">
        <v>1</v>
      </c>
      <c r="G141">
        <v>10</v>
      </c>
      <c r="H141">
        <v>1</v>
      </c>
      <c r="I141">
        <v>14</v>
      </c>
      <c r="J141">
        <v>0</v>
      </c>
    </row>
    <row r="142" spans="1:10">
      <c r="A142" s="3">
        <v>125</v>
      </c>
      <c r="B142" t="s">
        <v>517</v>
      </c>
      <c r="C142">
        <v>55102</v>
      </c>
      <c r="D142">
        <v>0</v>
      </c>
      <c r="E142">
        <v>2</v>
      </c>
      <c r="F142">
        <v>0</v>
      </c>
      <c r="G142">
        <v>1</v>
      </c>
      <c r="H142">
        <v>6</v>
      </c>
      <c r="I142">
        <v>1</v>
      </c>
      <c r="J142">
        <v>0</v>
      </c>
    </row>
    <row r="143" spans="1:10">
      <c r="A143" s="3">
        <v>126</v>
      </c>
      <c r="B143" t="s">
        <v>517</v>
      </c>
      <c r="C143">
        <v>55102</v>
      </c>
      <c r="D143">
        <v>33</v>
      </c>
      <c r="E143">
        <v>13</v>
      </c>
      <c r="F143">
        <v>10</v>
      </c>
      <c r="G143">
        <v>28</v>
      </c>
      <c r="H143">
        <v>8</v>
      </c>
      <c r="I143">
        <v>20</v>
      </c>
      <c r="J143">
        <v>0</v>
      </c>
    </row>
    <row r="144" spans="1:10">
      <c r="A144" s="3">
        <v>127</v>
      </c>
      <c r="B144" t="s">
        <v>517</v>
      </c>
      <c r="C144">
        <v>55102</v>
      </c>
      <c r="D144">
        <v>72</v>
      </c>
      <c r="E144">
        <v>64</v>
      </c>
      <c r="F144">
        <v>3</v>
      </c>
      <c r="G144">
        <v>41</v>
      </c>
      <c r="H144">
        <v>8</v>
      </c>
      <c r="I144">
        <v>57</v>
      </c>
      <c r="J144">
        <v>0</v>
      </c>
    </row>
    <row r="145" spans="1:10">
      <c r="A145" s="3">
        <v>128</v>
      </c>
      <c r="B145" t="s">
        <v>517</v>
      </c>
      <c r="C145">
        <v>55102</v>
      </c>
      <c r="D145">
        <v>131</v>
      </c>
      <c r="E145">
        <v>75</v>
      </c>
      <c r="F145">
        <v>20</v>
      </c>
      <c r="G145">
        <v>39</v>
      </c>
      <c r="H145">
        <v>34</v>
      </c>
      <c r="I145">
        <v>105</v>
      </c>
      <c r="J145">
        <v>1</v>
      </c>
    </row>
    <row r="146" spans="1:10">
      <c r="A146">
        <v>129</v>
      </c>
      <c r="B146" t="s">
        <v>522</v>
      </c>
      <c r="C146">
        <v>78656</v>
      </c>
      <c r="D146">
        <v>2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</row>
    <row r="147" spans="1:10">
      <c r="A147" s="3">
        <v>129</v>
      </c>
      <c r="B147" t="s">
        <v>522</v>
      </c>
      <c r="C147">
        <v>78656</v>
      </c>
      <c r="D147">
        <v>324</v>
      </c>
      <c r="E147">
        <v>339</v>
      </c>
      <c r="F147">
        <v>98</v>
      </c>
      <c r="G147">
        <v>60</v>
      </c>
      <c r="H147">
        <v>211</v>
      </c>
      <c r="I147">
        <v>218</v>
      </c>
      <c r="J147">
        <v>0</v>
      </c>
    </row>
    <row r="148" spans="1:10">
      <c r="A148">
        <v>130</v>
      </c>
      <c r="B148" t="s">
        <v>521</v>
      </c>
      <c r="C148">
        <v>88742</v>
      </c>
      <c r="D148">
        <v>927</v>
      </c>
      <c r="E148">
        <v>234</v>
      </c>
      <c r="F148">
        <v>15</v>
      </c>
      <c r="G148">
        <v>20</v>
      </c>
      <c r="H148">
        <v>71</v>
      </c>
      <c r="I148">
        <v>398</v>
      </c>
      <c r="J148">
        <v>20</v>
      </c>
    </row>
    <row r="149" spans="1:10">
      <c r="A149" s="3">
        <v>130</v>
      </c>
      <c r="B149" t="s">
        <v>521</v>
      </c>
      <c r="C149">
        <v>88742</v>
      </c>
      <c r="D149">
        <v>2267</v>
      </c>
      <c r="E149">
        <v>5084</v>
      </c>
      <c r="F149">
        <v>566</v>
      </c>
      <c r="G149">
        <v>344</v>
      </c>
      <c r="H149">
        <v>2144</v>
      </c>
      <c r="I149">
        <v>2185</v>
      </c>
      <c r="J149">
        <v>20</v>
      </c>
    </row>
    <row r="150" spans="1:10">
      <c r="A150">
        <v>131</v>
      </c>
      <c r="B150" t="s">
        <v>521</v>
      </c>
      <c r="C150">
        <v>88742</v>
      </c>
      <c r="D150">
        <v>300</v>
      </c>
      <c r="E150">
        <v>315</v>
      </c>
      <c r="F150">
        <v>5</v>
      </c>
      <c r="G150">
        <v>5</v>
      </c>
      <c r="H150">
        <v>23</v>
      </c>
      <c r="I150">
        <v>47</v>
      </c>
      <c r="J150">
        <v>1</v>
      </c>
    </row>
    <row r="151" spans="1:10">
      <c r="A151" s="3">
        <v>131</v>
      </c>
      <c r="B151" t="s">
        <v>521</v>
      </c>
      <c r="C151">
        <v>88742</v>
      </c>
      <c r="D151">
        <v>3899</v>
      </c>
      <c r="E151">
        <v>5743</v>
      </c>
      <c r="F151">
        <v>803</v>
      </c>
      <c r="G151">
        <v>475</v>
      </c>
      <c r="H151">
        <v>3004</v>
      </c>
      <c r="I151">
        <v>3414</v>
      </c>
      <c r="J151">
        <v>1</v>
      </c>
    </row>
    <row r="152" spans="1:10">
      <c r="A152">
        <v>132</v>
      </c>
      <c r="B152" t="s">
        <v>518</v>
      </c>
      <c r="C152">
        <v>78721</v>
      </c>
      <c r="D152">
        <v>1784</v>
      </c>
      <c r="E152">
        <v>1804</v>
      </c>
      <c r="F152">
        <v>106</v>
      </c>
      <c r="G152">
        <v>101</v>
      </c>
      <c r="H152">
        <v>642</v>
      </c>
      <c r="I152">
        <v>1965</v>
      </c>
      <c r="J152">
        <v>46</v>
      </c>
    </row>
    <row r="153" spans="1:10">
      <c r="A153" s="3">
        <v>132</v>
      </c>
      <c r="B153" t="s">
        <v>518</v>
      </c>
      <c r="C153">
        <v>78721</v>
      </c>
      <c r="D153">
        <v>2981</v>
      </c>
      <c r="E153">
        <v>3065</v>
      </c>
      <c r="F153">
        <v>335</v>
      </c>
      <c r="G153">
        <v>329</v>
      </c>
      <c r="H153">
        <v>1733</v>
      </c>
      <c r="I153">
        <v>2185</v>
      </c>
      <c r="J153">
        <v>46</v>
      </c>
    </row>
    <row r="154" spans="1:10">
      <c r="A154" s="3">
        <v>133</v>
      </c>
      <c r="B154" t="s">
        <v>518</v>
      </c>
      <c r="C154">
        <v>78721</v>
      </c>
      <c r="D154">
        <v>715</v>
      </c>
      <c r="E154">
        <v>695</v>
      </c>
      <c r="F154">
        <v>76</v>
      </c>
      <c r="G154">
        <v>115</v>
      </c>
      <c r="H154">
        <v>223</v>
      </c>
      <c r="I154">
        <v>574</v>
      </c>
      <c r="J154">
        <v>14</v>
      </c>
    </row>
    <row r="155" spans="1:10">
      <c r="A155">
        <v>134</v>
      </c>
      <c r="B155" t="s">
        <v>518</v>
      </c>
      <c r="C155">
        <v>78721</v>
      </c>
      <c r="D155">
        <v>178</v>
      </c>
      <c r="E155">
        <v>21</v>
      </c>
      <c r="F155">
        <v>5</v>
      </c>
      <c r="G155">
        <v>2</v>
      </c>
      <c r="H155">
        <v>0</v>
      </c>
      <c r="I155">
        <v>147</v>
      </c>
      <c r="J155">
        <v>8</v>
      </c>
    </row>
    <row r="156" spans="1:10">
      <c r="A156" s="3">
        <v>134</v>
      </c>
      <c r="B156" t="s">
        <v>518</v>
      </c>
      <c r="C156">
        <v>78721</v>
      </c>
      <c r="D156">
        <v>676</v>
      </c>
      <c r="E156">
        <v>423</v>
      </c>
      <c r="F156">
        <v>28</v>
      </c>
      <c r="G156">
        <v>51</v>
      </c>
      <c r="H156">
        <v>52</v>
      </c>
      <c r="I156">
        <v>317</v>
      </c>
      <c r="J156">
        <v>8</v>
      </c>
    </row>
    <row r="157" spans="1:10">
      <c r="A157">
        <v>135</v>
      </c>
      <c r="B157" t="s">
        <v>515</v>
      </c>
      <c r="C157">
        <v>45845</v>
      </c>
      <c r="D157">
        <v>2</v>
      </c>
      <c r="E157">
        <v>7</v>
      </c>
      <c r="F157">
        <v>1</v>
      </c>
      <c r="G157">
        <v>0</v>
      </c>
      <c r="H157">
        <v>1</v>
      </c>
      <c r="I157">
        <v>3</v>
      </c>
      <c r="J157">
        <v>0</v>
      </c>
    </row>
    <row r="158" spans="1:10">
      <c r="A158" s="3">
        <v>135</v>
      </c>
      <c r="B158" t="s">
        <v>515</v>
      </c>
      <c r="C158">
        <v>45845</v>
      </c>
      <c r="D158">
        <v>440</v>
      </c>
      <c r="E158">
        <v>764</v>
      </c>
      <c r="F158">
        <v>21</v>
      </c>
      <c r="G158">
        <v>68</v>
      </c>
      <c r="H158">
        <v>25</v>
      </c>
      <c r="I158">
        <v>234</v>
      </c>
      <c r="J158">
        <v>0</v>
      </c>
    </row>
    <row r="159" spans="1:10">
      <c r="A159" s="3">
        <v>136</v>
      </c>
      <c r="B159" t="s">
        <v>515</v>
      </c>
      <c r="C159">
        <v>45845</v>
      </c>
      <c r="D159">
        <v>2</v>
      </c>
      <c r="E159">
        <v>5</v>
      </c>
      <c r="F159">
        <v>0</v>
      </c>
      <c r="G159">
        <v>2</v>
      </c>
      <c r="H159">
        <v>0</v>
      </c>
      <c r="I159">
        <v>0</v>
      </c>
      <c r="J159">
        <v>0</v>
      </c>
    </row>
    <row r="160" spans="1:10">
      <c r="A160" s="3">
        <v>137</v>
      </c>
      <c r="B160" t="s">
        <v>517</v>
      </c>
      <c r="C160">
        <v>55102</v>
      </c>
      <c r="D160">
        <v>2</v>
      </c>
      <c r="E160">
        <v>0</v>
      </c>
      <c r="F160">
        <v>0</v>
      </c>
      <c r="G160">
        <v>1</v>
      </c>
      <c r="H160">
        <v>1</v>
      </c>
      <c r="I160">
        <v>9</v>
      </c>
      <c r="J160">
        <v>0</v>
      </c>
    </row>
    <row r="161" spans="1:10">
      <c r="A161" s="3">
        <v>138</v>
      </c>
      <c r="B161" t="s">
        <v>517</v>
      </c>
      <c r="C161">
        <v>55102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3">
        <v>139</v>
      </c>
      <c r="B162" t="s">
        <v>517</v>
      </c>
      <c r="C162">
        <v>55102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3">
        <v>140</v>
      </c>
      <c r="B163" t="s">
        <v>517</v>
      </c>
      <c r="C163">
        <v>55102</v>
      </c>
      <c r="D163">
        <v>2</v>
      </c>
      <c r="E163">
        <v>0</v>
      </c>
      <c r="F163">
        <v>0</v>
      </c>
      <c r="G163">
        <v>9</v>
      </c>
      <c r="H163">
        <v>0</v>
      </c>
      <c r="I163">
        <v>2</v>
      </c>
      <c r="J163">
        <v>0</v>
      </c>
    </row>
    <row r="164" spans="1:10">
      <c r="A164" s="3">
        <v>141</v>
      </c>
      <c r="B164" t="s">
        <v>517</v>
      </c>
      <c r="C164">
        <v>55102</v>
      </c>
      <c r="D164">
        <v>0</v>
      </c>
      <c r="E164">
        <v>1</v>
      </c>
      <c r="F164">
        <v>0</v>
      </c>
      <c r="G164">
        <v>6</v>
      </c>
      <c r="H164">
        <v>1</v>
      </c>
      <c r="I164">
        <v>0</v>
      </c>
      <c r="J164">
        <v>0</v>
      </c>
    </row>
    <row r="165" spans="1:10">
      <c r="A165" s="3">
        <v>142</v>
      </c>
      <c r="B165" t="s">
        <v>517</v>
      </c>
      <c r="C165">
        <v>55102</v>
      </c>
      <c r="D165">
        <v>5</v>
      </c>
      <c r="E165">
        <v>8</v>
      </c>
      <c r="F165">
        <v>0</v>
      </c>
      <c r="G165">
        <v>20</v>
      </c>
      <c r="H165">
        <v>1</v>
      </c>
      <c r="I165">
        <v>6</v>
      </c>
      <c r="J165">
        <v>0</v>
      </c>
    </row>
    <row r="166" spans="1:10">
      <c r="A166" s="3">
        <v>143</v>
      </c>
      <c r="B166" t="s">
        <v>517</v>
      </c>
      <c r="C166">
        <v>55102</v>
      </c>
      <c r="D166">
        <v>1</v>
      </c>
      <c r="E166">
        <v>1</v>
      </c>
      <c r="F166">
        <v>1</v>
      </c>
      <c r="G166">
        <v>8</v>
      </c>
      <c r="H166">
        <v>7</v>
      </c>
      <c r="I166">
        <v>2</v>
      </c>
      <c r="J166">
        <v>0</v>
      </c>
    </row>
    <row r="167" spans="1:10">
      <c r="A167" s="3">
        <v>144</v>
      </c>
      <c r="B167" t="s">
        <v>521</v>
      </c>
      <c r="C167">
        <v>88742</v>
      </c>
      <c r="D167">
        <v>4</v>
      </c>
      <c r="E167">
        <v>4</v>
      </c>
      <c r="F167">
        <v>1</v>
      </c>
      <c r="G167">
        <v>7</v>
      </c>
      <c r="H167">
        <v>11</v>
      </c>
      <c r="I167">
        <v>5</v>
      </c>
      <c r="J167">
        <v>0</v>
      </c>
    </row>
    <row r="168" spans="1:10">
      <c r="A168" s="3">
        <v>145</v>
      </c>
      <c r="B168" t="s">
        <v>521</v>
      </c>
      <c r="C168">
        <v>88742</v>
      </c>
      <c r="D168">
        <v>194</v>
      </c>
      <c r="E168">
        <v>381</v>
      </c>
      <c r="F168">
        <v>24</v>
      </c>
      <c r="G168">
        <v>56</v>
      </c>
      <c r="H168">
        <v>118</v>
      </c>
      <c r="I168">
        <v>158</v>
      </c>
      <c r="J168">
        <v>0</v>
      </c>
    </row>
    <row r="169" spans="1:10">
      <c r="A169" s="3">
        <v>146</v>
      </c>
      <c r="B169" t="s">
        <v>521</v>
      </c>
      <c r="C169">
        <v>88742</v>
      </c>
      <c r="D169">
        <v>578</v>
      </c>
      <c r="E169">
        <v>969</v>
      </c>
      <c r="F169">
        <v>101</v>
      </c>
      <c r="G169">
        <v>155</v>
      </c>
      <c r="H169">
        <v>313</v>
      </c>
      <c r="I169">
        <v>542</v>
      </c>
      <c r="J169">
        <v>23</v>
      </c>
    </row>
    <row r="170" spans="1:10">
      <c r="A170">
        <v>147</v>
      </c>
      <c r="B170" t="s">
        <v>521</v>
      </c>
      <c r="C170">
        <v>88742</v>
      </c>
      <c r="D170">
        <v>372</v>
      </c>
      <c r="E170">
        <v>15</v>
      </c>
      <c r="F170">
        <v>1</v>
      </c>
      <c r="G170">
        <v>3</v>
      </c>
      <c r="H170">
        <v>15</v>
      </c>
      <c r="I170">
        <v>146</v>
      </c>
      <c r="J170">
        <v>3</v>
      </c>
    </row>
    <row r="171" spans="1:10">
      <c r="A171" s="3">
        <v>147</v>
      </c>
      <c r="B171" t="s">
        <v>521</v>
      </c>
      <c r="C171">
        <v>88742</v>
      </c>
      <c r="D171">
        <v>2813</v>
      </c>
      <c r="E171">
        <v>3338</v>
      </c>
      <c r="F171">
        <v>342</v>
      </c>
      <c r="G171">
        <v>348</v>
      </c>
      <c r="H171">
        <v>1558</v>
      </c>
      <c r="I171">
        <v>2358</v>
      </c>
      <c r="J171">
        <v>3</v>
      </c>
    </row>
    <row r="172" spans="1:10">
      <c r="A172">
        <v>148</v>
      </c>
      <c r="B172" t="s">
        <v>521</v>
      </c>
      <c r="C172">
        <v>88742</v>
      </c>
      <c r="D172">
        <v>268</v>
      </c>
      <c r="E172">
        <v>46</v>
      </c>
      <c r="F172">
        <v>2</v>
      </c>
      <c r="G172">
        <v>1</v>
      </c>
      <c r="H172">
        <v>22</v>
      </c>
      <c r="I172">
        <v>112</v>
      </c>
      <c r="J172">
        <v>9</v>
      </c>
    </row>
    <row r="173" spans="1:10">
      <c r="A173" s="3">
        <v>148</v>
      </c>
      <c r="B173" t="s">
        <v>521</v>
      </c>
      <c r="C173">
        <v>88742</v>
      </c>
      <c r="D173">
        <v>2824</v>
      </c>
      <c r="E173">
        <v>2596</v>
      </c>
      <c r="F173">
        <v>335</v>
      </c>
      <c r="G173">
        <v>369</v>
      </c>
      <c r="H173">
        <v>1372</v>
      </c>
      <c r="I173">
        <v>2449</v>
      </c>
      <c r="J173">
        <v>9</v>
      </c>
    </row>
    <row r="174" spans="1:10">
      <c r="A174">
        <v>149</v>
      </c>
      <c r="B174" t="s">
        <v>518</v>
      </c>
      <c r="C174">
        <v>78721</v>
      </c>
      <c r="D174">
        <v>57</v>
      </c>
      <c r="E174">
        <v>41</v>
      </c>
      <c r="F174">
        <v>3</v>
      </c>
      <c r="G174">
        <v>0</v>
      </c>
      <c r="H174">
        <v>7</v>
      </c>
      <c r="I174">
        <v>55</v>
      </c>
      <c r="J174">
        <v>0</v>
      </c>
    </row>
    <row r="175" spans="1:10">
      <c r="A175" s="3">
        <v>149</v>
      </c>
      <c r="B175" t="s">
        <v>518</v>
      </c>
      <c r="C175">
        <v>78721</v>
      </c>
      <c r="D175">
        <v>1223</v>
      </c>
      <c r="E175">
        <v>814</v>
      </c>
      <c r="F175">
        <v>95</v>
      </c>
      <c r="G175">
        <v>154</v>
      </c>
      <c r="H175">
        <v>402</v>
      </c>
      <c r="I175">
        <v>826</v>
      </c>
      <c r="J175">
        <v>0</v>
      </c>
    </row>
    <row r="176" spans="1:10">
      <c r="A176">
        <v>150</v>
      </c>
      <c r="B176" t="s">
        <v>518</v>
      </c>
      <c r="C176">
        <v>78721</v>
      </c>
      <c r="D176">
        <v>311</v>
      </c>
      <c r="E176">
        <v>220</v>
      </c>
      <c r="F176">
        <v>13</v>
      </c>
      <c r="G176">
        <v>20</v>
      </c>
      <c r="H176">
        <v>65</v>
      </c>
      <c r="I176">
        <v>335</v>
      </c>
      <c r="J176">
        <v>10</v>
      </c>
    </row>
    <row r="177" spans="1:10">
      <c r="A177" s="3">
        <v>150</v>
      </c>
      <c r="B177" t="s">
        <v>518</v>
      </c>
      <c r="C177">
        <v>78721</v>
      </c>
      <c r="D177">
        <v>459</v>
      </c>
      <c r="E177">
        <v>598</v>
      </c>
      <c r="F177">
        <v>109</v>
      </c>
      <c r="G177">
        <v>160</v>
      </c>
      <c r="H177">
        <v>339</v>
      </c>
      <c r="I177">
        <v>423</v>
      </c>
      <c r="J177">
        <v>10</v>
      </c>
    </row>
    <row r="178" spans="1:10">
      <c r="A178">
        <v>151</v>
      </c>
      <c r="B178" t="s">
        <v>518</v>
      </c>
      <c r="C178">
        <v>78721</v>
      </c>
      <c r="D178">
        <v>37</v>
      </c>
      <c r="E178">
        <v>1</v>
      </c>
      <c r="F178">
        <v>0</v>
      </c>
      <c r="G178">
        <v>0</v>
      </c>
      <c r="H178">
        <v>0</v>
      </c>
      <c r="I178">
        <v>9</v>
      </c>
      <c r="J178">
        <v>0</v>
      </c>
    </row>
    <row r="179" spans="1:10">
      <c r="A179" s="3">
        <v>151</v>
      </c>
      <c r="B179" t="s">
        <v>518</v>
      </c>
      <c r="C179">
        <v>78721</v>
      </c>
      <c r="D179">
        <v>873</v>
      </c>
      <c r="E179">
        <v>516</v>
      </c>
      <c r="F179">
        <v>43</v>
      </c>
      <c r="G179">
        <v>125</v>
      </c>
      <c r="H179">
        <v>200</v>
      </c>
      <c r="I179">
        <v>690</v>
      </c>
      <c r="J179">
        <v>0</v>
      </c>
    </row>
    <row r="180" spans="1:10">
      <c r="A180" s="3">
        <v>152</v>
      </c>
      <c r="B180" t="s">
        <v>523</v>
      </c>
      <c r="C180">
        <v>41803</v>
      </c>
      <c r="D180">
        <v>306</v>
      </c>
      <c r="E180">
        <v>312</v>
      </c>
      <c r="F180">
        <v>18</v>
      </c>
      <c r="G180">
        <v>62</v>
      </c>
      <c r="H180">
        <v>26</v>
      </c>
      <c r="I180">
        <v>151</v>
      </c>
      <c r="J180">
        <v>6</v>
      </c>
    </row>
    <row r="181" spans="1:10">
      <c r="A181" s="3">
        <v>153</v>
      </c>
      <c r="B181" t="s">
        <v>523</v>
      </c>
      <c r="C181">
        <v>41803</v>
      </c>
      <c r="D181">
        <v>201</v>
      </c>
      <c r="E181">
        <v>219</v>
      </c>
      <c r="F181">
        <v>4</v>
      </c>
      <c r="G181">
        <v>48</v>
      </c>
      <c r="H181">
        <v>6</v>
      </c>
      <c r="I181">
        <v>90</v>
      </c>
      <c r="J181">
        <v>6</v>
      </c>
    </row>
    <row r="182" spans="1:10">
      <c r="A182" s="3">
        <v>154</v>
      </c>
      <c r="B182" t="s">
        <v>523</v>
      </c>
      <c r="C182">
        <v>41803</v>
      </c>
      <c r="D182">
        <v>99</v>
      </c>
      <c r="E182">
        <v>52</v>
      </c>
      <c r="F182">
        <v>0</v>
      </c>
      <c r="G182">
        <v>23</v>
      </c>
      <c r="H182">
        <v>0</v>
      </c>
      <c r="I182">
        <v>32</v>
      </c>
      <c r="J182">
        <v>3</v>
      </c>
    </row>
    <row r="183" spans="1:10">
      <c r="A183" s="3">
        <v>155</v>
      </c>
      <c r="B183" t="s">
        <v>524</v>
      </c>
      <c r="C183">
        <v>40274</v>
      </c>
      <c r="D183">
        <v>166</v>
      </c>
      <c r="E183">
        <v>133</v>
      </c>
      <c r="F183">
        <v>10</v>
      </c>
      <c r="G183">
        <v>47</v>
      </c>
      <c r="H183">
        <v>20</v>
      </c>
      <c r="I183">
        <v>98</v>
      </c>
      <c r="J183">
        <v>5</v>
      </c>
    </row>
    <row r="184" spans="1:10">
      <c r="A184" s="3">
        <v>156</v>
      </c>
      <c r="B184" t="s">
        <v>524</v>
      </c>
      <c r="C184">
        <v>40274</v>
      </c>
      <c r="D184">
        <v>71</v>
      </c>
      <c r="E184">
        <v>92</v>
      </c>
      <c r="F184">
        <v>7</v>
      </c>
      <c r="G184">
        <v>27</v>
      </c>
      <c r="H184">
        <v>0</v>
      </c>
      <c r="I184">
        <v>33</v>
      </c>
      <c r="J184">
        <v>0</v>
      </c>
    </row>
    <row r="185" spans="1:10">
      <c r="A185" s="3">
        <v>157</v>
      </c>
      <c r="B185" t="s">
        <v>524</v>
      </c>
      <c r="C185">
        <v>40274</v>
      </c>
      <c r="D185">
        <v>24</v>
      </c>
      <c r="E185">
        <v>21</v>
      </c>
      <c r="F185">
        <v>2</v>
      </c>
      <c r="G185">
        <v>6</v>
      </c>
      <c r="H185">
        <v>5</v>
      </c>
      <c r="I185">
        <v>4</v>
      </c>
      <c r="J185">
        <v>0</v>
      </c>
    </row>
    <row r="186" spans="1:10">
      <c r="A186" s="3">
        <v>158</v>
      </c>
      <c r="B186" t="s">
        <v>524</v>
      </c>
      <c r="C186">
        <v>40274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1</v>
      </c>
      <c r="J186">
        <v>0</v>
      </c>
    </row>
    <row r="187" spans="1:10">
      <c r="A187" s="3">
        <v>161</v>
      </c>
      <c r="B187" t="s">
        <v>517</v>
      </c>
      <c r="C187">
        <v>55102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0</v>
      </c>
      <c r="J187">
        <v>0</v>
      </c>
    </row>
    <row r="188" spans="1:10">
      <c r="A188" s="3">
        <v>162</v>
      </c>
      <c r="B188" t="s">
        <v>517</v>
      </c>
      <c r="C188">
        <v>55102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0</v>
      </c>
    </row>
    <row r="189" spans="1:10">
      <c r="A189" s="3">
        <v>163</v>
      </c>
      <c r="B189" t="s">
        <v>517</v>
      </c>
      <c r="C189">
        <v>55102</v>
      </c>
      <c r="D189">
        <v>2</v>
      </c>
      <c r="E189">
        <v>2</v>
      </c>
      <c r="F189">
        <v>0</v>
      </c>
      <c r="G189">
        <v>6</v>
      </c>
      <c r="H189">
        <v>1</v>
      </c>
      <c r="I189">
        <v>3</v>
      </c>
      <c r="J189">
        <v>0</v>
      </c>
    </row>
    <row r="190" spans="1:10">
      <c r="A190" s="3">
        <v>164</v>
      </c>
      <c r="B190" t="s">
        <v>525</v>
      </c>
      <c r="C190">
        <v>51587</v>
      </c>
      <c r="D190">
        <v>4</v>
      </c>
      <c r="E190">
        <v>11</v>
      </c>
      <c r="F190">
        <v>0</v>
      </c>
      <c r="G190">
        <v>9</v>
      </c>
      <c r="H190">
        <v>4</v>
      </c>
      <c r="I190">
        <v>4</v>
      </c>
      <c r="J190">
        <v>0</v>
      </c>
    </row>
    <row r="191" spans="1:10">
      <c r="A191" s="3">
        <v>165</v>
      </c>
      <c r="B191" t="s">
        <v>521</v>
      </c>
      <c r="C191">
        <v>88742</v>
      </c>
      <c r="D191">
        <v>12</v>
      </c>
      <c r="E191">
        <v>25</v>
      </c>
      <c r="F191">
        <v>2</v>
      </c>
      <c r="G191">
        <v>18</v>
      </c>
      <c r="H191">
        <v>8</v>
      </c>
      <c r="I191">
        <v>17</v>
      </c>
      <c r="J191">
        <v>0</v>
      </c>
    </row>
    <row r="192" spans="1:10">
      <c r="A192">
        <v>166</v>
      </c>
      <c r="B192" t="s">
        <v>521</v>
      </c>
      <c r="C192">
        <v>88742</v>
      </c>
      <c r="D192">
        <v>159</v>
      </c>
      <c r="E192">
        <v>20</v>
      </c>
      <c r="F192">
        <v>0</v>
      </c>
      <c r="G192">
        <v>3</v>
      </c>
      <c r="H192">
        <v>8</v>
      </c>
      <c r="I192">
        <v>89</v>
      </c>
      <c r="J192">
        <v>0</v>
      </c>
    </row>
    <row r="193" spans="1:10">
      <c r="A193" s="3">
        <v>166</v>
      </c>
      <c r="B193" t="s">
        <v>521</v>
      </c>
      <c r="C193">
        <v>88742</v>
      </c>
      <c r="D193">
        <v>250</v>
      </c>
      <c r="E193">
        <v>287</v>
      </c>
      <c r="F193">
        <v>24</v>
      </c>
      <c r="G193">
        <v>78</v>
      </c>
      <c r="H193">
        <v>34</v>
      </c>
      <c r="I193">
        <v>164</v>
      </c>
      <c r="J193">
        <v>0</v>
      </c>
    </row>
    <row r="194" spans="1:10">
      <c r="A194" s="3">
        <v>167</v>
      </c>
      <c r="B194" t="s">
        <v>521</v>
      </c>
      <c r="C194">
        <v>88742</v>
      </c>
      <c r="D194">
        <v>477</v>
      </c>
      <c r="E194">
        <v>532</v>
      </c>
      <c r="F194">
        <v>41</v>
      </c>
      <c r="G194">
        <v>77</v>
      </c>
      <c r="H194">
        <v>75</v>
      </c>
      <c r="I194">
        <v>295</v>
      </c>
      <c r="J194">
        <v>12</v>
      </c>
    </row>
    <row r="195" spans="1:10">
      <c r="A195" s="3">
        <v>168</v>
      </c>
      <c r="B195" t="s">
        <v>521</v>
      </c>
      <c r="C195">
        <v>88742</v>
      </c>
      <c r="D195">
        <v>1115</v>
      </c>
      <c r="E195">
        <v>1095</v>
      </c>
      <c r="F195">
        <v>157</v>
      </c>
      <c r="G195">
        <v>177</v>
      </c>
      <c r="H195">
        <v>212</v>
      </c>
      <c r="I195">
        <v>1143</v>
      </c>
      <c r="J195">
        <v>31</v>
      </c>
    </row>
    <row r="196" spans="1:10">
      <c r="A196" s="3">
        <v>169</v>
      </c>
      <c r="B196" t="s">
        <v>525</v>
      </c>
      <c r="C196">
        <v>51587</v>
      </c>
      <c r="D196">
        <v>1337</v>
      </c>
      <c r="E196">
        <v>698</v>
      </c>
      <c r="F196">
        <v>120</v>
      </c>
      <c r="G196">
        <v>112</v>
      </c>
      <c r="H196">
        <v>142</v>
      </c>
      <c r="I196">
        <v>946</v>
      </c>
      <c r="J196">
        <v>27</v>
      </c>
    </row>
    <row r="197" spans="1:10">
      <c r="A197" s="3">
        <v>170</v>
      </c>
      <c r="B197" t="s">
        <v>523</v>
      </c>
      <c r="C197">
        <v>41803</v>
      </c>
      <c r="D197">
        <v>350</v>
      </c>
      <c r="E197">
        <v>381</v>
      </c>
      <c r="F197">
        <v>47</v>
      </c>
      <c r="G197">
        <v>103</v>
      </c>
      <c r="H197">
        <v>75</v>
      </c>
      <c r="I197">
        <v>223</v>
      </c>
      <c r="J197">
        <v>10</v>
      </c>
    </row>
    <row r="198" spans="1:10">
      <c r="A198">
        <v>171</v>
      </c>
      <c r="B198" t="s">
        <v>523</v>
      </c>
      <c r="C198">
        <v>41803</v>
      </c>
      <c r="D198">
        <v>35</v>
      </c>
      <c r="E198">
        <v>48</v>
      </c>
      <c r="F198">
        <v>2</v>
      </c>
      <c r="G198">
        <v>3</v>
      </c>
      <c r="H198">
        <v>4</v>
      </c>
      <c r="I198">
        <v>7</v>
      </c>
      <c r="J198">
        <v>0</v>
      </c>
    </row>
    <row r="199" spans="1:10">
      <c r="A199" s="3">
        <v>171</v>
      </c>
      <c r="B199" t="s">
        <v>523</v>
      </c>
      <c r="C199">
        <v>41803</v>
      </c>
      <c r="D199">
        <v>1022</v>
      </c>
      <c r="E199">
        <v>975</v>
      </c>
      <c r="F199">
        <v>84</v>
      </c>
      <c r="G199">
        <v>152</v>
      </c>
      <c r="H199">
        <v>316</v>
      </c>
      <c r="I199">
        <v>773</v>
      </c>
      <c r="J199">
        <v>0</v>
      </c>
    </row>
    <row r="200" spans="1:10">
      <c r="A200">
        <v>172</v>
      </c>
      <c r="B200" t="s">
        <v>523</v>
      </c>
      <c r="C200">
        <v>41803</v>
      </c>
      <c r="D200">
        <v>1484</v>
      </c>
      <c r="E200">
        <v>447</v>
      </c>
      <c r="F200">
        <v>64</v>
      </c>
      <c r="G200">
        <v>76</v>
      </c>
      <c r="H200">
        <v>274</v>
      </c>
      <c r="I200">
        <v>688</v>
      </c>
      <c r="J200">
        <v>28</v>
      </c>
    </row>
    <row r="201" spans="1:10">
      <c r="A201" s="3">
        <v>172</v>
      </c>
      <c r="B201" t="s">
        <v>523</v>
      </c>
      <c r="C201">
        <v>41803</v>
      </c>
      <c r="D201">
        <v>1699</v>
      </c>
      <c r="E201">
        <v>1161</v>
      </c>
      <c r="F201">
        <v>85</v>
      </c>
      <c r="G201">
        <v>192</v>
      </c>
      <c r="H201">
        <v>442</v>
      </c>
      <c r="I201">
        <v>852</v>
      </c>
      <c r="J201">
        <v>28</v>
      </c>
    </row>
    <row r="202" spans="1:10">
      <c r="A202">
        <v>173</v>
      </c>
      <c r="B202" t="s">
        <v>523</v>
      </c>
      <c r="C202">
        <v>41803</v>
      </c>
      <c r="D202">
        <v>71</v>
      </c>
      <c r="E202">
        <v>16</v>
      </c>
      <c r="F202">
        <v>3</v>
      </c>
      <c r="G202">
        <v>3</v>
      </c>
      <c r="H202">
        <v>1</v>
      </c>
      <c r="I202">
        <v>145</v>
      </c>
      <c r="J202">
        <v>1</v>
      </c>
    </row>
    <row r="203" spans="1:10">
      <c r="A203" s="3">
        <v>173</v>
      </c>
      <c r="B203" t="s">
        <v>523</v>
      </c>
      <c r="C203">
        <v>41803</v>
      </c>
      <c r="D203">
        <v>601</v>
      </c>
      <c r="E203">
        <v>511</v>
      </c>
      <c r="F203">
        <v>36</v>
      </c>
      <c r="G203">
        <v>105</v>
      </c>
      <c r="H203">
        <v>99</v>
      </c>
      <c r="I203">
        <v>369</v>
      </c>
      <c r="J203">
        <v>1</v>
      </c>
    </row>
    <row r="204" spans="1:10">
      <c r="A204" s="3">
        <v>174</v>
      </c>
      <c r="B204" t="s">
        <v>523</v>
      </c>
      <c r="C204">
        <v>41803</v>
      </c>
      <c r="D204">
        <v>341</v>
      </c>
      <c r="E204">
        <v>199</v>
      </c>
      <c r="F204">
        <v>2</v>
      </c>
      <c r="G204">
        <v>53</v>
      </c>
      <c r="H204">
        <v>16</v>
      </c>
      <c r="I204">
        <v>144</v>
      </c>
      <c r="J204">
        <v>3</v>
      </c>
    </row>
    <row r="205" spans="1:10">
      <c r="A205" s="3">
        <v>175</v>
      </c>
      <c r="B205" t="s">
        <v>523</v>
      </c>
      <c r="C205">
        <v>41803</v>
      </c>
      <c r="D205">
        <v>194</v>
      </c>
      <c r="E205">
        <v>149</v>
      </c>
      <c r="F205">
        <v>2</v>
      </c>
      <c r="G205">
        <v>51</v>
      </c>
      <c r="H205">
        <v>4</v>
      </c>
      <c r="I205">
        <v>45</v>
      </c>
      <c r="J205">
        <v>0</v>
      </c>
    </row>
    <row r="206" spans="1:10">
      <c r="A206" s="3">
        <v>176</v>
      </c>
      <c r="B206" t="s">
        <v>523</v>
      </c>
      <c r="C206">
        <v>41803</v>
      </c>
      <c r="D206">
        <v>276</v>
      </c>
      <c r="E206">
        <v>148</v>
      </c>
      <c r="F206">
        <v>8</v>
      </c>
      <c r="G206">
        <v>47</v>
      </c>
      <c r="H206">
        <v>3</v>
      </c>
      <c r="I206">
        <v>99</v>
      </c>
      <c r="J206">
        <v>5</v>
      </c>
    </row>
    <row r="207" spans="1:10">
      <c r="A207">
        <v>177</v>
      </c>
      <c r="B207" t="s">
        <v>524</v>
      </c>
      <c r="C207">
        <v>40274</v>
      </c>
      <c r="D207">
        <v>113</v>
      </c>
      <c r="E207">
        <v>17</v>
      </c>
      <c r="F207">
        <v>2</v>
      </c>
      <c r="G207">
        <v>4</v>
      </c>
      <c r="H207">
        <v>26</v>
      </c>
      <c r="I207">
        <v>32</v>
      </c>
      <c r="J207">
        <v>1</v>
      </c>
    </row>
    <row r="208" spans="1:10">
      <c r="A208" s="3">
        <v>177</v>
      </c>
      <c r="B208" t="s">
        <v>524</v>
      </c>
      <c r="C208">
        <v>40274</v>
      </c>
      <c r="D208">
        <v>346</v>
      </c>
      <c r="E208">
        <v>292</v>
      </c>
      <c r="F208">
        <v>10</v>
      </c>
      <c r="G208">
        <v>77</v>
      </c>
      <c r="H208">
        <v>30</v>
      </c>
      <c r="I208">
        <v>171</v>
      </c>
      <c r="J208">
        <v>1</v>
      </c>
    </row>
    <row r="209" spans="1:10">
      <c r="A209">
        <v>178</v>
      </c>
      <c r="B209" t="s">
        <v>524</v>
      </c>
      <c r="C209">
        <v>40274</v>
      </c>
      <c r="D209">
        <v>1664</v>
      </c>
      <c r="E209">
        <v>456</v>
      </c>
      <c r="F209">
        <v>53</v>
      </c>
      <c r="G209">
        <v>66</v>
      </c>
      <c r="H209">
        <v>240</v>
      </c>
      <c r="I209">
        <v>764</v>
      </c>
      <c r="J209">
        <v>40</v>
      </c>
    </row>
    <row r="210" spans="1:10">
      <c r="A210" s="3">
        <v>178</v>
      </c>
      <c r="B210" t="s">
        <v>524</v>
      </c>
      <c r="C210">
        <v>40274</v>
      </c>
      <c r="D210">
        <v>795</v>
      </c>
      <c r="E210">
        <v>383</v>
      </c>
      <c r="F210">
        <v>29</v>
      </c>
      <c r="G210">
        <v>88</v>
      </c>
      <c r="H210">
        <v>119</v>
      </c>
      <c r="I210">
        <v>280</v>
      </c>
      <c r="J210">
        <v>40</v>
      </c>
    </row>
    <row r="211" spans="1:10">
      <c r="A211" s="3">
        <v>179</v>
      </c>
      <c r="B211" t="s">
        <v>524</v>
      </c>
      <c r="C211">
        <v>40274</v>
      </c>
      <c r="D211">
        <v>45</v>
      </c>
      <c r="E211">
        <v>43</v>
      </c>
      <c r="F211">
        <v>7</v>
      </c>
      <c r="G211">
        <v>31</v>
      </c>
      <c r="H211">
        <v>11</v>
      </c>
      <c r="I211">
        <v>15</v>
      </c>
      <c r="J211">
        <v>0</v>
      </c>
    </row>
    <row r="212" spans="1:10">
      <c r="A212" s="3">
        <v>180</v>
      </c>
      <c r="B212" t="s">
        <v>524</v>
      </c>
      <c r="C212">
        <v>40274</v>
      </c>
      <c r="D212">
        <v>2</v>
      </c>
      <c r="E212">
        <v>1</v>
      </c>
      <c r="F212">
        <v>0</v>
      </c>
      <c r="G212">
        <v>3</v>
      </c>
      <c r="H212">
        <v>0</v>
      </c>
      <c r="I212">
        <v>0</v>
      </c>
      <c r="J212">
        <v>0</v>
      </c>
    </row>
    <row r="213" spans="1:10">
      <c r="A213" s="3">
        <v>182</v>
      </c>
      <c r="B213" t="s">
        <v>517</v>
      </c>
      <c r="C213">
        <v>55102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3">
        <v>183</v>
      </c>
      <c r="B214" t="s">
        <v>525</v>
      </c>
      <c r="C214">
        <v>51587</v>
      </c>
      <c r="D214">
        <v>1</v>
      </c>
      <c r="E214">
        <v>2</v>
      </c>
      <c r="F214">
        <v>0</v>
      </c>
      <c r="G214">
        <v>8</v>
      </c>
      <c r="H214">
        <v>0</v>
      </c>
      <c r="I214">
        <v>5</v>
      </c>
      <c r="J214">
        <v>0</v>
      </c>
    </row>
    <row r="215" spans="1:10">
      <c r="A215" s="3">
        <v>184</v>
      </c>
      <c r="B215" t="s">
        <v>525</v>
      </c>
      <c r="C215">
        <v>51587</v>
      </c>
      <c r="D215">
        <v>0</v>
      </c>
      <c r="E215">
        <v>4</v>
      </c>
      <c r="F215">
        <v>0</v>
      </c>
      <c r="G215">
        <v>6</v>
      </c>
      <c r="H215">
        <v>2</v>
      </c>
      <c r="I215">
        <v>2</v>
      </c>
      <c r="J215">
        <v>0</v>
      </c>
    </row>
    <row r="216" spans="1:10">
      <c r="A216" s="3">
        <v>185</v>
      </c>
      <c r="B216" t="s">
        <v>525</v>
      </c>
      <c r="C216">
        <v>51587</v>
      </c>
      <c r="D216">
        <v>100</v>
      </c>
      <c r="E216">
        <v>106</v>
      </c>
      <c r="F216">
        <v>0</v>
      </c>
      <c r="G216">
        <v>32</v>
      </c>
      <c r="H216">
        <v>2</v>
      </c>
      <c r="I216">
        <v>49</v>
      </c>
      <c r="J216">
        <v>3</v>
      </c>
    </row>
    <row r="217" spans="1:10">
      <c r="A217" s="3">
        <v>186</v>
      </c>
      <c r="B217" t="s">
        <v>525</v>
      </c>
      <c r="C217">
        <v>51587</v>
      </c>
      <c r="D217">
        <v>143</v>
      </c>
      <c r="E217">
        <v>242</v>
      </c>
      <c r="F217">
        <v>7</v>
      </c>
      <c r="G217">
        <v>76</v>
      </c>
      <c r="H217">
        <v>21</v>
      </c>
      <c r="I217">
        <v>159</v>
      </c>
      <c r="J217">
        <v>8</v>
      </c>
    </row>
    <row r="218" spans="1:10">
      <c r="A218">
        <v>187</v>
      </c>
      <c r="B218" t="s">
        <v>525</v>
      </c>
      <c r="C218">
        <v>51587</v>
      </c>
      <c r="D218">
        <v>268</v>
      </c>
      <c r="E218">
        <v>94</v>
      </c>
      <c r="F218">
        <v>16</v>
      </c>
      <c r="G218">
        <v>11</v>
      </c>
      <c r="H218">
        <v>49</v>
      </c>
      <c r="I218">
        <v>203</v>
      </c>
      <c r="J218">
        <v>10</v>
      </c>
    </row>
    <row r="219" spans="1:10">
      <c r="A219" s="3">
        <v>187</v>
      </c>
      <c r="B219" t="s">
        <v>525</v>
      </c>
      <c r="C219">
        <v>51587</v>
      </c>
      <c r="D219">
        <v>1379</v>
      </c>
      <c r="E219">
        <v>1211</v>
      </c>
      <c r="F219">
        <v>140</v>
      </c>
      <c r="G219">
        <v>172</v>
      </c>
      <c r="H219">
        <v>398</v>
      </c>
      <c r="I219">
        <v>774</v>
      </c>
      <c r="J219">
        <v>10</v>
      </c>
    </row>
    <row r="220" spans="1:10">
      <c r="A220">
        <v>188</v>
      </c>
      <c r="B220" t="s">
        <v>525</v>
      </c>
      <c r="C220">
        <v>51587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</row>
    <row r="221" spans="1:10">
      <c r="A221" s="3">
        <v>188</v>
      </c>
      <c r="B221" t="s">
        <v>525</v>
      </c>
      <c r="C221">
        <v>51587</v>
      </c>
      <c r="D221">
        <v>364</v>
      </c>
      <c r="E221">
        <v>452</v>
      </c>
      <c r="F221">
        <v>63</v>
      </c>
      <c r="G221">
        <v>134</v>
      </c>
      <c r="H221">
        <v>49</v>
      </c>
      <c r="I221">
        <v>332</v>
      </c>
      <c r="J221">
        <v>0</v>
      </c>
    </row>
    <row r="222" spans="1:10">
      <c r="A222" s="3">
        <v>189</v>
      </c>
      <c r="B222" t="s">
        <v>525</v>
      </c>
      <c r="C222">
        <v>51587</v>
      </c>
      <c r="D222">
        <v>337</v>
      </c>
      <c r="E222">
        <v>314</v>
      </c>
      <c r="F222">
        <v>42</v>
      </c>
      <c r="G222">
        <v>60</v>
      </c>
      <c r="H222">
        <v>72</v>
      </c>
      <c r="I222">
        <v>186</v>
      </c>
      <c r="J222">
        <v>4</v>
      </c>
    </row>
    <row r="223" spans="1:10">
      <c r="A223" s="3">
        <v>190</v>
      </c>
      <c r="B223" t="s">
        <v>525</v>
      </c>
      <c r="C223">
        <v>51587</v>
      </c>
      <c r="D223">
        <v>542</v>
      </c>
      <c r="E223">
        <v>315</v>
      </c>
      <c r="F223">
        <v>10</v>
      </c>
      <c r="G223">
        <v>60</v>
      </c>
      <c r="H223">
        <v>23</v>
      </c>
      <c r="I223">
        <v>246</v>
      </c>
      <c r="J223">
        <v>9</v>
      </c>
    </row>
    <row r="224" spans="1:10">
      <c r="A224" s="3">
        <v>191</v>
      </c>
      <c r="B224" t="s">
        <v>523</v>
      </c>
      <c r="C224">
        <v>41803</v>
      </c>
      <c r="D224">
        <v>192</v>
      </c>
      <c r="E224">
        <v>366</v>
      </c>
      <c r="F224">
        <v>19</v>
      </c>
      <c r="G224">
        <v>57</v>
      </c>
      <c r="H224">
        <v>11</v>
      </c>
      <c r="I224">
        <v>127</v>
      </c>
      <c r="J224">
        <v>1</v>
      </c>
    </row>
    <row r="225" spans="1:10">
      <c r="A225">
        <v>192</v>
      </c>
      <c r="B225" t="s">
        <v>523</v>
      </c>
      <c r="C225">
        <v>41803</v>
      </c>
      <c r="D225">
        <v>64</v>
      </c>
      <c r="E225">
        <v>30</v>
      </c>
      <c r="F225">
        <v>7</v>
      </c>
      <c r="G225">
        <v>7</v>
      </c>
      <c r="H225">
        <v>13</v>
      </c>
      <c r="I225">
        <v>52</v>
      </c>
      <c r="J225">
        <v>4</v>
      </c>
    </row>
    <row r="226" spans="1:10">
      <c r="A226" s="3">
        <v>192</v>
      </c>
      <c r="B226" t="s">
        <v>523</v>
      </c>
      <c r="C226">
        <v>41803</v>
      </c>
      <c r="D226">
        <v>847</v>
      </c>
      <c r="E226">
        <v>787</v>
      </c>
      <c r="F226">
        <v>72</v>
      </c>
      <c r="G226">
        <v>149</v>
      </c>
      <c r="H226">
        <v>142</v>
      </c>
      <c r="I226">
        <v>544</v>
      </c>
      <c r="J226">
        <v>4</v>
      </c>
    </row>
    <row r="227" spans="1:10">
      <c r="A227" s="3">
        <v>193</v>
      </c>
      <c r="B227" t="s">
        <v>523</v>
      </c>
      <c r="C227">
        <v>41803</v>
      </c>
      <c r="D227">
        <v>422</v>
      </c>
      <c r="E227">
        <v>288</v>
      </c>
      <c r="F227">
        <v>7</v>
      </c>
      <c r="G227">
        <v>56</v>
      </c>
      <c r="H227">
        <v>18</v>
      </c>
      <c r="I227">
        <v>176</v>
      </c>
      <c r="J227">
        <v>5</v>
      </c>
    </row>
    <row r="228" spans="1:10">
      <c r="A228" s="3">
        <v>194</v>
      </c>
      <c r="B228" t="s">
        <v>523</v>
      </c>
      <c r="C228">
        <v>41803</v>
      </c>
      <c r="D228">
        <v>175</v>
      </c>
      <c r="E228">
        <v>208</v>
      </c>
      <c r="F228">
        <v>20</v>
      </c>
      <c r="G228">
        <v>56</v>
      </c>
      <c r="H228">
        <v>12</v>
      </c>
      <c r="I228">
        <v>78</v>
      </c>
      <c r="J228">
        <v>4</v>
      </c>
    </row>
    <row r="229" spans="1:10">
      <c r="A229" s="3">
        <v>195</v>
      </c>
      <c r="B229" t="s">
        <v>523</v>
      </c>
      <c r="C229">
        <v>41803</v>
      </c>
      <c r="D229">
        <v>88</v>
      </c>
      <c r="E229">
        <v>108</v>
      </c>
      <c r="F229">
        <v>1</v>
      </c>
      <c r="G229">
        <v>59</v>
      </c>
      <c r="H229">
        <v>4</v>
      </c>
      <c r="I229">
        <v>37</v>
      </c>
      <c r="J229">
        <v>0</v>
      </c>
    </row>
    <row r="230" spans="1:10">
      <c r="A230" s="3">
        <v>196</v>
      </c>
      <c r="B230" t="s">
        <v>523</v>
      </c>
      <c r="C230">
        <v>41803</v>
      </c>
      <c r="D230">
        <v>103</v>
      </c>
      <c r="E230">
        <v>76</v>
      </c>
      <c r="F230">
        <v>7</v>
      </c>
      <c r="G230">
        <v>20</v>
      </c>
      <c r="H230">
        <v>1</v>
      </c>
      <c r="I230">
        <v>22</v>
      </c>
      <c r="J230">
        <v>0</v>
      </c>
    </row>
    <row r="231" spans="1:10">
      <c r="A231" s="3">
        <v>197</v>
      </c>
      <c r="B231" t="s">
        <v>524</v>
      </c>
      <c r="C231">
        <v>40274</v>
      </c>
      <c r="D231">
        <v>229</v>
      </c>
      <c r="E231">
        <v>134</v>
      </c>
      <c r="F231">
        <v>5</v>
      </c>
      <c r="G231">
        <v>62</v>
      </c>
      <c r="H231">
        <v>9</v>
      </c>
      <c r="I231">
        <v>83</v>
      </c>
      <c r="J231">
        <v>3</v>
      </c>
    </row>
    <row r="232" spans="1:10">
      <c r="A232">
        <v>198</v>
      </c>
      <c r="B232" t="s">
        <v>524</v>
      </c>
      <c r="C232">
        <v>40274</v>
      </c>
      <c r="D232">
        <v>39</v>
      </c>
      <c r="E232">
        <v>7</v>
      </c>
      <c r="F232">
        <v>2</v>
      </c>
      <c r="G232">
        <v>4</v>
      </c>
      <c r="H232">
        <v>8</v>
      </c>
      <c r="I232">
        <v>9</v>
      </c>
      <c r="J232">
        <v>1</v>
      </c>
    </row>
    <row r="233" spans="1:10">
      <c r="A233" s="3">
        <v>198</v>
      </c>
      <c r="B233" t="s">
        <v>524</v>
      </c>
      <c r="C233">
        <v>40274</v>
      </c>
      <c r="D233">
        <v>340</v>
      </c>
      <c r="E233">
        <v>368</v>
      </c>
      <c r="F233">
        <v>15</v>
      </c>
      <c r="G233">
        <v>103</v>
      </c>
      <c r="H233">
        <v>113</v>
      </c>
      <c r="I233">
        <v>153</v>
      </c>
      <c r="J233">
        <v>1</v>
      </c>
    </row>
    <row r="234" spans="1:10">
      <c r="A234" s="3">
        <v>199</v>
      </c>
      <c r="B234" t="s">
        <v>524</v>
      </c>
      <c r="C234">
        <v>40274</v>
      </c>
      <c r="D234">
        <v>226</v>
      </c>
      <c r="E234">
        <v>91</v>
      </c>
      <c r="F234">
        <v>7</v>
      </c>
      <c r="G234">
        <v>47</v>
      </c>
      <c r="H234">
        <v>3</v>
      </c>
      <c r="I234">
        <v>96</v>
      </c>
      <c r="J234">
        <v>0</v>
      </c>
    </row>
    <row r="235" spans="1:10">
      <c r="A235" s="3">
        <v>200</v>
      </c>
      <c r="B235" t="s">
        <v>524</v>
      </c>
      <c r="C235">
        <v>40274</v>
      </c>
      <c r="D235">
        <v>112</v>
      </c>
      <c r="E235">
        <v>44</v>
      </c>
      <c r="F235">
        <v>8</v>
      </c>
      <c r="G235">
        <v>51</v>
      </c>
      <c r="H235">
        <v>23</v>
      </c>
      <c r="I235">
        <v>53</v>
      </c>
      <c r="J235">
        <v>0</v>
      </c>
    </row>
    <row r="236" spans="1:10">
      <c r="A236" s="3">
        <v>201</v>
      </c>
      <c r="B236" t="s">
        <v>524</v>
      </c>
      <c r="C236">
        <v>40274</v>
      </c>
      <c r="D236">
        <v>5</v>
      </c>
      <c r="E236">
        <v>3</v>
      </c>
      <c r="F236">
        <v>0</v>
      </c>
      <c r="G236">
        <v>6</v>
      </c>
      <c r="H236">
        <v>0</v>
      </c>
      <c r="I236">
        <v>0</v>
      </c>
      <c r="J236">
        <v>0</v>
      </c>
    </row>
    <row r="237" spans="1:10">
      <c r="A237" s="3">
        <v>202</v>
      </c>
      <c r="B237" t="s">
        <v>525</v>
      </c>
      <c r="C237">
        <v>51587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</row>
    <row r="238" spans="1:10">
      <c r="A238" s="3">
        <v>203</v>
      </c>
      <c r="B238" t="s">
        <v>525</v>
      </c>
      <c r="C238">
        <v>51587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3">
        <v>204</v>
      </c>
      <c r="B239" t="s">
        <v>525</v>
      </c>
      <c r="C239">
        <v>51587</v>
      </c>
      <c r="D239">
        <v>29</v>
      </c>
      <c r="E239">
        <v>17</v>
      </c>
      <c r="F239">
        <v>3</v>
      </c>
      <c r="G239">
        <v>22</v>
      </c>
      <c r="H239">
        <v>10</v>
      </c>
      <c r="I239">
        <v>11</v>
      </c>
      <c r="J239">
        <v>0</v>
      </c>
    </row>
    <row r="240" spans="1:10">
      <c r="A240">
        <v>205</v>
      </c>
      <c r="B240" t="s">
        <v>525</v>
      </c>
      <c r="C240">
        <v>51587</v>
      </c>
      <c r="D240">
        <v>150</v>
      </c>
      <c r="E240">
        <v>21</v>
      </c>
      <c r="F240">
        <v>4</v>
      </c>
      <c r="G240">
        <v>1</v>
      </c>
      <c r="H240">
        <v>1</v>
      </c>
      <c r="I240">
        <v>62</v>
      </c>
      <c r="J240">
        <v>1</v>
      </c>
    </row>
    <row r="241" spans="1:10">
      <c r="A241" s="3">
        <v>205</v>
      </c>
      <c r="B241" t="s">
        <v>525</v>
      </c>
      <c r="C241">
        <v>51587</v>
      </c>
      <c r="D241">
        <v>470</v>
      </c>
      <c r="E241">
        <v>200</v>
      </c>
      <c r="F241">
        <v>37</v>
      </c>
      <c r="G241">
        <v>63</v>
      </c>
      <c r="H241">
        <v>71</v>
      </c>
      <c r="I241">
        <v>285</v>
      </c>
      <c r="J241">
        <v>1</v>
      </c>
    </row>
    <row r="242" spans="1:10">
      <c r="A242">
        <v>206</v>
      </c>
      <c r="B242" t="s">
        <v>525</v>
      </c>
      <c r="C242">
        <v>51587</v>
      </c>
      <c r="D242">
        <v>390</v>
      </c>
      <c r="E242">
        <v>189</v>
      </c>
      <c r="F242">
        <v>48</v>
      </c>
      <c r="G242">
        <v>26</v>
      </c>
      <c r="H242">
        <v>76</v>
      </c>
      <c r="I242">
        <v>281</v>
      </c>
      <c r="J242">
        <v>10</v>
      </c>
    </row>
    <row r="243" spans="1:10">
      <c r="A243" s="3">
        <v>206</v>
      </c>
      <c r="B243" t="s">
        <v>525</v>
      </c>
      <c r="C243">
        <v>51587</v>
      </c>
      <c r="D243">
        <v>1029</v>
      </c>
      <c r="E243">
        <v>543</v>
      </c>
      <c r="F243">
        <v>85</v>
      </c>
      <c r="G243">
        <v>118</v>
      </c>
      <c r="H243">
        <v>152</v>
      </c>
      <c r="I243">
        <v>771</v>
      </c>
      <c r="J243">
        <v>10</v>
      </c>
    </row>
    <row r="244" spans="1:10">
      <c r="A244">
        <v>207</v>
      </c>
      <c r="B244" t="s">
        <v>525</v>
      </c>
      <c r="C244">
        <v>51587</v>
      </c>
      <c r="D244">
        <v>34</v>
      </c>
      <c r="E244">
        <v>46</v>
      </c>
      <c r="F244">
        <v>3</v>
      </c>
      <c r="G244">
        <v>11</v>
      </c>
      <c r="H244">
        <v>5</v>
      </c>
      <c r="I244">
        <v>37</v>
      </c>
      <c r="J244">
        <v>3</v>
      </c>
    </row>
    <row r="245" spans="1:10">
      <c r="A245" s="3">
        <v>207</v>
      </c>
      <c r="B245" t="s">
        <v>525</v>
      </c>
      <c r="C245">
        <v>51587</v>
      </c>
      <c r="D245">
        <v>88</v>
      </c>
      <c r="E245">
        <v>106</v>
      </c>
      <c r="F245">
        <v>12</v>
      </c>
      <c r="G245">
        <v>46</v>
      </c>
      <c r="H245">
        <v>27</v>
      </c>
      <c r="I245">
        <v>72</v>
      </c>
      <c r="J245">
        <v>3</v>
      </c>
    </row>
    <row r="246" spans="1:10">
      <c r="A246" s="3">
        <v>208</v>
      </c>
      <c r="B246" t="s">
        <v>525</v>
      </c>
      <c r="C246">
        <v>51587</v>
      </c>
      <c r="D246">
        <v>204</v>
      </c>
      <c r="E246">
        <v>93</v>
      </c>
      <c r="F246">
        <v>25</v>
      </c>
      <c r="G246">
        <v>36</v>
      </c>
      <c r="H246">
        <v>15</v>
      </c>
      <c r="I246">
        <v>85</v>
      </c>
      <c r="J246">
        <v>1</v>
      </c>
    </row>
    <row r="247" spans="1:10">
      <c r="A247" s="3">
        <v>209</v>
      </c>
      <c r="B247" t="s">
        <v>525</v>
      </c>
      <c r="C247">
        <v>51587</v>
      </c>
      <c r="D247">
        <v>71</v>
      </c>
      <c r="E247">
        <v>116</v>
      </c>
      <c r="F247">
        <v>7</v>
      </c>
      <c r="G247">
        <v>28</v>
      </c>
      <c r="H247">
        <v>8</v>
      </c>
      <c r="I247">
        <v>46</v>
      </c>
      <c r="J247">
        <v>0</v>
      </c>
    </row>
    <row r="248" spans="1:10">
      <c r="A248" s="3">
        <v>210</v>
      </c>
      <c r="B248" t="s">
        <v>526</v>
      </c>
      <c r="C248">
        <v>41779</v>
      </c>
      <c r="D248">
        <v>114</v>
      </c>
      <c r="E248">
        <v>146</v>
      </c>
      <c r="F248">
        <v>7</v>
      </c>
      <c r="G248">
        <v>67</v>
      </c>
      <c r="H248">
        <v>5</v>
      </c>
      <c r="I248">
        <v>51</v>
      </c>
      <c r="J248">
        <v>0</v>
      </c>
    </row>
    <row r="249" spans="1:10">
      <c r="A249" s="3">
        <v>211</v>
      </c>
      <c r="B249" t="s">
        <v>523</v>
      </c>
      <c r="C249">
        <v>41803</v>
      </c>
      <c r="D249">
        <v>170</v>
      </c>
      <c r="E249">
        <v>257</v>
      </c>
      <c r="F249">
        <v>6</v>
      </c>
      <c r="G249">
        <v>56</v>
      </c>
      <c r="H249">
        <v>16</v>
      </c>
      <c r="I249">
        <v>122</v>
      </c>
      <c r="J249">
        <v>0</v>
      </c>
    </row>
    <row r="250" spans="1:10">
      <c r="A250" s="3">
        <v>212</v>
      </c>
      <c r="B250" t="s">
        <v>523</v>
      </c>
      <c r="C250">
        <v>41803</v>
      </c>
      <c r="D250">
        <v>142</v>
      </c>
      <c r="E250">
        <v>119</v>
      </c>
      <c r="F250">
        <v>4</v>
      </c>
      <c r="G250">
        <v>48</v>
      </c>
      <c r="H250">
        <v>9</v>
      </c>
      <c r="I250">
        <v>36</v>
      </c>
      <c r="J250">
        <v>1</v>
      </c>
    </row>
    <row r="251" spans="1:10">
      <c r="A251" s="3">
        <v>213</v>
      </c>
      <c r="B251" t="s">
        <v>523</v>
      </c>
      <c r="C251">
        <v>41803</v>
      </c>
      <c r="D251">
        <v>254</v>
      </c>
      <c r="E251">
        <v>119</v>
      </c>
      <c r="F251">
        <v>5</v>
      </c>
      <c r="G251">
        <v>49</v>
      </c>
      <c r="H251">
        <v>3</v>
      </c>
      <c r="I251">
        <v>78</v>
      </c>
      <c r="J251">
        <v>5</v>
      </c>
    </row>
    <row r="252" spans="1:10">
      <c r="A252" s="3">
        <v>214</v>
      </c>
      <c r="B252" t="s">
        <v>523</v>
      </c>
      <c r="C252">
        <v>41803</v>
      </c>
      <c r="D252">
        <v>91</v>
      </c>
      <c r="E252">
        <v>62</v>
      </c>
      <c r="F252">
        <v>1</v>
      </c>
      <c r="G252">
        <v>30</v>
      </c>
      <c r="H252">
        <v>6</v>
      </c>
      <c r="I252">
        <v>36</v>
      </c>
      <c r="J252">
        <v>3</v>
      </c>
    </row>
    <row r="253" spans="1:10">
      <c r="A253" s="3">
        <v>215</v>
      </c>
      <c r="B253" t="s">
        <v>524</v>
      </c>
      <c r="C253">
        <v>40274</v>
      </c>
      <c r="D253">
        <v>30</v>
      </c>
      <c r="E253">
        <v>22</v>
      </c>
      <c r="F253">
        <v>1</v>
      </c>
      <c r="G253">
        <v>21</v>
      </c>
      <c r="H253">
        <v>2</v>
      </c>
      <c r="I253">
        <v>8</v>
      </c>
      <c r="J253">
        <v>0</v>
      </c>
    </row>
    <row r="254" spans="1:10">
      <c r="A254" s="3">
        <v>216</v>
      </c>
      <c r="B254" t="s">
        <v>524</v>
      </c>
      <c r="C254">
        <v>40274</v>
      </c>
      <c r="D254">
        <v>181</v>
      </c>
      <c r="E254">
        <v>47</v>
      </c>
      <c r="F254">
        <v>0</v>
      </c>
      <c r="G254">
        <v>38</v>
      </c>
      <c r="H254">
        <v>6</v>
      </c>
      <c r="I254">
        <v>61</v>
      </c>
      <c r="J254">
        <v>2</v>
      </c>
    </row>
    <row r="255" spans="1:10">
      <c r="A255" s="3">
        <v>217</v>
      </c>
      <c r="B255" t="s">
        <v>524</v>
      </c>
      <c r="C255">
        <v>40274</v>
      </c>
      <c r="D255">
        <v>11</v>
      </c>
      <c r="E255">
        <v>9</v>
      </c>
      <c r="F255">
        <v>2</v>
      </c>
      <c r="G255">
        <v>22</v>
      </c>
      <c r="H255">
        <v>8</v>
      </c>
      <c r="I255">
        <v>19</v>
      </c>
      <c r="J255">
        <v>0</v>
      </c>
    </row>
    <row r="256" spans="1:10">
      <c r="A256" s="3">
        <v>218</v>
      </c>
      <c r="B256" t="s">
        <v>524</v>
      </c>
      <c r="C256">
        <v>40274</v>
      </c>
      <c r="D256">
        <v>19</v>
      </c>
      <c r="E256">
        <v>12</v>
      </c>
      <c r="F256">
        <v>1</v>
      </c>
      <c r="G256">
        <v>13</v>
      </c>
      <c r="H256">
        <v>13</v>
      </c>
      <c r="I256">
        <v>16</v>
      </c>
      <c r="J256">
        <v>0</v>
      </c>
    </row>
    <row r="257" spans="1:10">
      <c r="A257" s="3">
        <v>219</v>
      </c>
      <c r="B257" t="s">
        <v>524</v>
      </c>
      <c r="C257">
        <v>40274</v>
      </c>
      <c r="D257">
        <v>10</v>
      </c>
      <c r="E257">
        <v>4</v>
      </c>
      <c r="F257">
        <v>2</v>
      </c>
      <c r="G257">
        <v>21</v>
      </c>
      <c r="H257">
        <v>2</v>
      </c>
      <c r="I257">
        <v>3</v>
      </c>
      <c r="J257">
        <v>0</v>
      </c>
    </row>
    <row r="258" spans="1:10">
      <c r="A258" s="3">
        <v>220</v>
      </c>
      <c r="B258" t="s">
        <v>524</v>
      </c>
      <c r="C258">
        <v>40274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</row>
    <row r="259" spans="1:10">
      <c r="A259" s="3">
        <v>222</v>
      </c>
      <c r="B259" t="s">
        <v>528</v>
      </c>
      <c r="C259">
        <v>37385</v>
      </c>
      <c r="D259">
        <v>5</v>
      </c>
      <c r="E259">
        <v>4</v>
      </c>
      <c r="F259">
        <v>5</v>
      </c>
      <c r="G259">
        <v>4</v>
      </c>
      <c r="H259">
        <v>3</v>
      </c>
      <c r="I259">
        <v>9</v>
      </c>
      <c r="J259">
        <v>0</v>
      </c>
    </row>
    <row r="260" spans="1:10">
      <c r="A260" s="3">
        <v>223</v>
      </c>
      <c r="B260" t="s">
        <v>525</v>
      </c>
      <c r="C260">
        <v>51587</v>
      </c>
      <c r="D260">
        <v>9</v>
      </c>
      <c r="E260">
        <v>5</v>
      </c>
      <c r="F260">
        <v>0</v>
      </c>
      <c r="G260">
        <v>18</v>
      </c>
      <c r="H260">
        <v>25</v>
      </c>
      <c r="I260">
        <v>14</v>
      </c>
      <c r="J260">
        <v>0</v>
      </c>
    </row>
    <row r="261" spans="1:10">
      <c r="A261" s="3">
        <v>224</v>
      </c>
      <c r="B261" t="s">
        <v>525</v>
      </c>
      <c r="C261">
        <v>51587</v>
      </c>
      <c r="D261">
        <v>3</v>
      </c>
      <c r="E261">
        <v>3</v>
      </c>
      <c r="F261">
        <v>0</v>
      </c>
      <c r="G261">
        <v>2</v>
      </c>
      <c r="H261">
        <v>0</v>
      </c>
      <c r="I261">
        <v>1</v>
      </c>
      <c r="J261">
        <v>0</v>
      </c>
    </row>
    <row r="262" spans="1:10">
      <c r="A262" s="3">
        <v>225</v>
      </c>
      <c r="B262" t="s">
        <v>525</v>
      </c>
      <c r="C262">
        <v>51587</v>
      </c>
      <c r="D262">
        <v>65</v>
      </c>
      <c r="E262">
        <v>47</v>
      </c>
      <c r="F262">
        <v>1</v>
      </c>
      <c r="G262">
        <v>43</v>
      </c>
      <c r="H262">
        <v>30</v>
      </c>
      <c r="I262">
        <v>36</v>
      </c>
      <c r="J262">
        <v>0</v>
      </c>
    </row>
    <row r="263" spans="1:10">
      <c r="A263" s="3">
        <v>226</v>
      </c>
      <c r="B263" t="s">
        <v>525</v>
      </c>
      <c r="C263">
        <v>51587</v>
      </c>
      <c r="D263">
        <v>6</v>
      </c>
      <c r="E263">
        <v>5</v>
      </c>
      <c r="F263">
        <v>0</v>
      </c>
      <c r="G263">
        <v>10</v>
      </c>
      <c r="H263">
        <v>11</v>
      </c>
      <c r="I263">
        <v>5</v>
      </c>
      <c r="J263">
        <v>0</v>
      </c>
    </row>
    <row r="264" spans="1:10">
      <c r="A264" s="3">
        <v>227</v>
      </c>
      <c r="B264" t="s">
        <v>525</v>
      </c>
      <c r="C264">
        <v>51587</v>
      </c>
      <c r="D264">
        <v>15</v>
      </c>
      <c r="E264">
        <v>4</v>
      </c>
      <c r="F264">
        <v>0</v>
      </c>
      <c r="G264">
        <v>9</v>
      </c>
      <c r="H264">
        <v>3</v>
      </c>
      <c r="I264">
        <v>8</v>
      </c>
      <c r="J264">
        <v>1</v>
      </c>
    </row>
    <row r="265" spans="1:10">
      <c r="A265" s="3">
        <v>228</v>
      </c>
      <c r="B265" t="s">
        <v>526</v>
      </c>
      <c r="C265">
        <v>41779</v>
      </c>
      <c r="D265">
        <v>6</v>
      </c>
      <c r="E265">
        <v>5</v>
      </c>
      <c r="F265">
        <v>0</v>
      </c>
      <c r="G265">
        <v>2</v>
      </c>
      <c r="H265">
        <v>0</v>
      </c>
      <c r="I265">
        <v>4</v>
      </c>
      <c r="J265">
        <v>0</v>
      </c>
    </row>
    <row r="266" spans="1:10">
      <c r="A266" s="3">
        <v>229</v>
      </c>
      <c r="B266" t="s">
        <v>526</v>
      </c>
      <c r="C266">
        <v>41779</v>
      </c>
      <c r="D266">
        <v>155</v>
      </c>
      <c r="E266">
        <v>112</v>
      </c>
      <c r="F266">
        <v>9</v>
      </c>
      <c r="G266">
        <v>61</v>
      </c>
      <c r="H266">
        <v>6</v>
      </c>
      <c r="I266">
        <v>70</v>
      </c>
      <c r="J266">
        <v>1</v>
      </c>
    </row>
    <row r="267" spans="1:10">
      <c r="A267">
        <v>230</v>
      </c>
      <c r="B267" t="s">
        <v>526</v>
      </c>
      <c r="C267">
        <v>41779</v>
      </c>
      <c r="D267">
        <v>526</v>
      </c>
      <c r="E267">
        <v>166</v>
      </c>
      <c r="F267">
        <v>44</v>
      </c>
      <c r="G267">
        <v>29</v>
      </c>
      <c r="H267">
        <v>137</v>
      </c>
      <c r="I267">
        <v>232</v>
      </c>
      <c r="J267">
        <v>12</v>
      </c>
    </row>
    <row r="268" spans="1:10">
      <c r="A268" s="3">
        <v>230</v>
      </c>
      <c r="B268" t="s">
        <v>526</v>
      </c>
      <c r="C268">
        <v>41779</v>
      </c>
      <c r="D268">
        <v>1530</v>
      </c>
      <c r="E268">
        <v>863</v>
      </c>
      <c r="F268">
        <v>131</v>
      </c>
      <c r="G268">
        <v>174</v>
      </c>
      <c r="H268">
        <v>373</v>
      </c>
      <c r="I268">
        <v>887</v>
      </c>
      <c r="J268">
        <v>12</v>
      </c>
    </row>
    <row r="269" spans="1:10">
      <c r="A269" s="3">
        <v>231</v>
      </c>
      <c r="B269" t="s">
        <v>526</v>
      </c>
      <c r="C269">
        <v>41779</v>
      </c>
      <c r="D269">
        <v>401</v>
      </c>
      <c r="E269">
        <v>410</v>
      </c>
      <c r="F269">
        <v>18</v>
      </c>
      <c r="G269">
        <v>99</v>
      </c>
      <c r="H269">
        <v>55</v>
      </c>
      <c r="I269">
        <v>304</v>
      </c>
      <c r="J269">
        <v>8</v>
      </c>
    </row>
    <row r="270" spans="1:10">
      <c r="A270" s="3">
        <v>232</v>
      </c>
      <c r="B270" t="s">
        <v>527</v>
      </c>
      <c r="C270">
        <v>39282</v>
      </c>
      <c r="D270">
        <v>161</v>
      </c>
      <c r="E270">
        <v>272</v>
      </c>
      <c r="F270">
        <v>7</v>
      </c>
      <c r="G270">
        <v>54</v>
      </c>
      <c r="H270">
        <v>5</v>
      </c>
      <c r="I270">
        <v>81</v>
      </c>
      <c r="J270">
        <v>1</v>
      </c>
    </row>
    <row r="271" spans="1:10">
      <c r="A271" s="3">
        <v>233</v>
      </c>
      <c r="B271" t="s">
        <v>527</v>
      </c>
      <c r="C271">
        <v>39282</v>
      </c>
      <c r="D271">
        <v>32</v>
      </c>
      <c r="E271">
        <v>12</v>
      </c>
      <c r="F271">
        <v>0</v>
      </c>
      <c r="G271">
        <v>16</v>
      </c>
      <c r="H271">
        <v>2</v>
      </c>
      <c r="I271">
        <v>4</v>
      </c>
      <c r="J271">
        <v>0</v>
      </c>
    </row>
    <row r="272" spans="1:10">
      <c r="A272" s="3">
        <v>234</v>
      </c>
      <c r="B272" t="s">
        <v>527</v>
      </c>
      <c r="C272">
        <v>39282</v>
      </c>
      <c r="D272">
        <v>44</v>
      </c>
      <c r="E272">
        <v>14</v>
      </c>
      <c r="F272">
        <v>1</v>
      </c>
      <c r="G272">
        <v>34</v>
      </c>
      <c r="H272">
        <v>1</v>
      </c>
      <c r="I272">
        <v>15</v>
      </c>
      <c r="J272">
        <v>0</v>
      </c>
    </row>
    <row r="273" spans="1:10">
      <c r="A273" s="3">
        <v>235</v>
      </c>
      <c r="B273" t="s">
        <v>524</v>
      </c>
      <c r="C273">
        <v>40274</v>
      </c>
      <c r="D273">
        <v>4</v>
      </c>
      <c r="E273">
        <v>15</v>
      </c>
      <c r="F273">
        <v>0</v>
      </c>
      <c r="G273">
        <v>12</v>
      </c>
      <c r="H273">
        <v>1</v>
      </c>
      <c r="I273">
        <v>5</v>
      </c>
      <c r="J273">
        <v>0</v>
      </c>
    </row>
    <row r="274" spans="1:10">
      <c r="A274" s="3">
        <v>236</v>
      </c>
      <c r="B274" t="s">
        <v>524</v>
      </c>
      <c r="C274">
        <v>40274</v>
      </c>
      <c r="D274">
        <v>55</v>
      </c>
      <c r="E274">
        <v>20</v>
      </c>
      <c r="F274">
        <v>4</v>
      </c>
      <c r="G274">
        <v>29</v>
      </c>
      <c r="H274">
        <v>8</v>
      </c>
      <c r="I274">
        <v>20</v>
      </c>
      <c r="J274">
        <v>0</v>
      </c>
    </row>
    <row r="275" spans="1:10">
      <c r="A275" s="3">
        <v>237</v>
      </c>
      <c r="B275" t="s">
        <v>524</v>
      </c>
      <c r="C275">
        <v>40274</v>
      </c>
      <c r="D275">
        <v>8</v>
      </c>
      <c r="E275">
        <v>5</v>
      </c>
      <c r="F275">
        <v>3</v>
      </c>
      <c r="G275">
        <v>7</v>
      </c>
      <c r="H275">
        <v>8</v>
      </c>
      <c r="I275">
        <v>18</v>
      </c>
      <c r="J275">
        <v>0</v>
      </c>
    </row>
    <row r="276" spans="1:10">
      <c r="A276" s="3">
        <v>238</v>
      </c>
      <c r="B276" t="s">
        <v>524</v>
      </c>
      <c r="C276">
        <v>40274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>
      <c r="A277" s="3">
        <v>239</v>
      </c>
      <c r="B277" t="s">
        <v>528</v>
      </c>
      <c r="C277">
        <v>37385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 s="3">
        <v>240</v>
      </c>
      <c r="B278" t="s">
        <v>528</v>
      </c>
      <c r="C278">
        <v>37385</v>
      </c>
      <c r="D278">
        <v>174</v>
      </c>
      <c r="E278">
        <v>155</v>
      </c>
      <c r="F278">
        <v>9</v>
      </c>
      <c r="G278">
        <v>40</v>
      </c>
      <c r="H278">
        <v>21</v>
      </c>
      <c r="I278">
        <v>158</v>
      </c>
      <c r="J278">
        <v>8</v>
      </c>
    </row>
    <row r="279" spans="1:10">
      <c r="A279" s="3">
        <v>241</v>
      </c>
      <c r="B279" t="s">
        <v>528</v>
      </c>
      <c r="C279">
        <v>37385</v>
      </c>
      <c r="D279">
        <v>64</v>
      </c>
      <c r="E279">
        <v>68</v>
      </c>
      <c r="F279">
        <v>24</v>
      </c>
      <c r="G279">
        <v>44</v>
      </c>
      <c r="H279">
        <v>27</v>
      </c>
      <c r="I279">
        <v>107</v>
      </c>
      <c r="J279">
        <v>2</v>
      </c>
    </row>
    <row r="280" spans="1:10">
      <c r="A280" s="3">
        <v>242</v>
      </c>
      <c r="B280" t="s">
        <v>528</v>
      </c>
      <c r="C280">
        <v>37385</v>
      </c>
      <c r="D280">
        <v>18</v>
      </c>
      <c r="E280">
        <v>9</v>
      </c>
      <c r="F280">
        <v>0</v>
      </c>
      <c r="G280">
        <v>11</v>
      </c>
      <c r="H280">
        <v>5</v>
      </c>
      <c r="I280">
        <v>15</v>
      </c>
      <c r="J280">
        <v>2</v>
      </c>
    </row>
    <row r="281" spans="1:10">
      <c r="A281" s="3">
        <v>243</v>
      </c>
      <c r="B281" t="s">
        <v>528</v>
      </c>
      <c r="C281">
        <v>37385</v>
      </c>
      <c r="D281">
        <v>0</v>
      </c>
      <c r="E281">
        <v>2</v>
      </c>
      <c r="F281">
        <v>1</v>
      </c>
      <c r="G281">
        <v>8</v>
      </c>
      <c r="H281">
        <v>0</v>
      </c>
      <c r="I281">
        <v>1</v>
      </c>
      <c r="J281">
        <v>0</v>
      </c>
    </row>
    <row r="282" spans="1:10">
      <c r="A282" s="3">
        <v>244</v>
      </c>
      <c r="B282" t="s">
        <v>525</v>
      </c>
      <c r="C282">
        <v>51587</v>
      </c>
      <c r="D282">
        <v>3</v>
      </c>
      <c r="E282">
        <v>5</v>
      </c>
      <c r="F282">
        <v>0</v>
      </c>
      <c r="G282">
        <v>4</v>
      </c>
      <c r="H282">
        <v>0</v>
      </c>
      <c r="I282">
        <v>19</v>
      </c>
      <c r="J282">
        <v>0</v>
      </c>
    </row>
    <row r="283" spans="1:10">
      <c r="A283" s="3">
        <v>245</v>
      </c>
      <c r="B283" t="s">
        <v>525</v>
      </c>
      <c r="C283">
        <v>51587</v>
      </c>
      <c r="D283">
        <v>17</v>
      </c>
      <c r="E283">
        <v>15</v>
      </c>
      <c r="F283">
        <v>3</v>
      </c>
      <c r="G283">
        <v>24</v>
      </c>
      <c r="H283">
        <v>10</v>
      </c>
      <c r="I283">
        <v>25</v>
      </c>
      <c r="J283">
        <v>0</v>
      </c>
    </row>
    <row r="284" spans="1:10">
      <c r="A284" s="3">
        <v>246</v>
      </c>
      <c r="B284" t="s">
        <v>526</v>
      </c>
      <c r="C284">
        <v>41779</v>
      </c>
      <c r="D284">
        <v>64</v>
      </c>
      <c r="E284">
        <v>23</v>
      </c>
      <c r="F284">
        <v>2</v>
      </c>
      <c r="G284">
        <v>29</v>
      </c>
      <c r="H284">
        <v>3</v>
      </c>
      <c r="I284">
        <v>32</v>
      </c>
      <c r="J284">
        <v>0</v>
      </c>
    </row>
    <row r="285" spans="1:10">
      <c r="A285" s="3">
        <v>247</v>
      </c>
      <c r="B285" t="s">
        <v>526</v>
      </c>
      <c r="C285">
        <v>41779</v>
      </c>
      <c r="D285">
        <v>58</v>
      </c>
      <c r="E285">
        <v>27</v>
      </c>
      <c r="F285">
        <v>5</v>
      </c>
      <c r="G285">
        <v>29</v>
      </c>
      <c r="H285">
        <v>1</v>
      </c>
      <c r="I285">
        <v>13</v>
      </c>
      <c r="J285">
        <v>0</v>
      </c>
    </row>
    <row r="286" spans="1:10">
      <c r="A286" s="3">
        <v>248</v>
      </c>
      <c r="B286" t="s">
        <v>526</v>
      </c>
      <c r="C286">
        <v>41779</v>
      </c>
      <c r="D286">
        <v>38</v>
      </c>
      <c r="E286">
        <v>29</v>
      </c>
      <c r="F286">
        <v>5</v>
      </c>
      <c r="G286">
        <v>40</v>
      </c>
      <c r="H286">
        <v>18</v>
      </c>
      <c r="I286">
        <v>39</v>
      </c>
      <c r="J286">
        <v>0</v>
      </c>
    </row>
    <row r="287" spans="1:10">
      <c r="A287" s="3">
        <v>249</v>
      </c>
      <c r="B287" t="s">
        <v>526</v>
      </c>
      <c r="C287">
        <v>41779</v>
      </c>
      <c r="D287">
        <v>163</v>
      </c>
      <c r="E287">
        <v>164</v>
      </c>
      <c r="F287">
        <v>31</v>
      </c>
      <c r="G287">
        <v>58</v>
      </c>
      <c r="H287">
        <v>130</v>
      </c>
      <c r="I287">
        <v>232</v>
      </c>
      <c r="J287">
        <v>4</v>
      </c>
    </row>
    <row r="288" spans="1:10">
      <c r="A288" s="3">
        <v>250</v>
      </c>
      <c r="B288" t="s">
        <v>526</v>
      </c>
      <c r="C288">
        <v>41779</v>
      </c>
      <c r="D288">
        <v>108</v>
      </c>
      <c r="E288">
        <v>303</v>
      </c>
      <c r="F288">
        <v>13</v>
      </c>
      <c r="G288">
        <v>72</v>
      </c>
      <c r="H288">
        <v>95</v>
      </c>
      <c r="I288">
        <v>98</v>
      </c>
      <c r="J288">
        <v>1</v>
      </c>
    </row>
    <row r="289" spans="1:10">
      <c r="A289" s="3">
        <v>251</v>
      </c>
      <c r="B289" t="s">
        <v>527</v>
      </c>
      <c r="C289">
        <v>39282</v>
      </c>
      <c r="D289">
        <v>1455</v>
      </c>
      <c r="E289">
        <v>862</v>
      </c>
      <c r="F289">
        <v>104</v>
      </c>
      <c r="G289">
        <v>181</v>
      </c>
      <c r="H289">
        <v>236</v>
      </c>
      <c r="I289">
        <v>617</v>
      </c>
      <c r="J289">
        <v>17</v>
      </c>
    </row>
    <row r="290" spans="1:10">
      <c r="A290" s="3">
        <v>252</v>
      </c>
      <c r="B290" t="s">
        <v>527</v>
      </c>
      <c r="C290">
        <v>39282</v>
      </c>
      <c r="D290">
        <v>2178</v>
      </c>
      <c r="E290">
        <v>806</v>
      </c>
      <c r="F290">
        <v>105</v>
      </c>
      <c r="G290">
        <v>235</v>
      </c>
      <c r="H290">
        <v>302</v>
      </c>
      <c r="I290">
        <v>834</v>
      </c>
      <c r="J290">
        <v>29</v>
      </c>
    </row>
    <row r="291" spans="1:10">
      <c r="A291" s="3">
        <v>253</v>
      </c>
      <c r="B291" t="s">
        <v>527</v>
      </c>
      <c r="C291">
        <v>39282</v>
      </c>
      <c r="D291">
        <v>158</v>
      </c>
      <c r="E291">
        <v>54</v>
      </c>
      <c r="F291">
        <v>3</v>
      </c>
      <c r="G291">
        <v>65</v>
      </c>
      <c r="H291">
        <v>7</v>
      </c>
      <c r="I291">
        <v>45</v>
      </c>
      <c r="J291">
        <v>0</v>
      </c>
    </row>
    <row r="292" spans="1:10">
      <c r="A292" s="3">
        <v>254</v>
      </c>
      <c r="B292" t="s">
        <v>527</v>
      </c>
      <c r="C292">
        <v>39282</v>
      </c>
      <c r="D292">
        <v>10</v>
      </c>
      <c r="E292">
        <v>7</v>
      </c>
      <c r="F292">
        <v>1</v>
      </c>
      <c r="G292">
        <v>45</v>
      </c>
      <c r="H292">
        <v>0</v>
      </c>
      <c r="I292">
        <v>4</v>
      </c>
      <c r="J292">
        <v>0</v>
      </c>
    </row>
    <row r="293" spans="1:10">
      <c r="A293" s="3">
        <v>255</v>
      </c>
      <c r="B293" t="s">
        <v>524</v>
      </c>
      <c r="C293">
        <v>40274</v>
      </c>
      <c r="D293">
        <v>41</v>
      </c>
      <c r="E293">
        <v>10</v>
      </c>
      <c r="F293">
        <v>1</v>
      </c>
      <c r="G293">
        <v>30</v>
      </c>
      <c r="H293">
        <v>0</v>
      </c>
      <c r="I293">
        <v>10</v>
      </c>
      <c r="J293">
        <v>0</v>
      </c>
    </row>
    <row r="294" spans="1:10">
      <c r="A294" s="3">
        <v>256</v>
      </c>
      <c r="B294" t="s">
        <v>524</v>
      </c>
      <c r="C294">
        <v>40274</v>
      </c>
      <c r="D294">
        <v>13</v>
      </c>
      <c r="E294">
        <v>3</v>
      </c>
      <c r="F294">
        <v>0</v>
      </c>
      <c r="G294">
        <v>9</v>
      </c>
      <c r="H294">
        <v>0</v>
      </c>
      <c r="I294">
        <v>5</v>
      </c>
      <c r="J294">
        <v>0</v>
      </c>
    </row>
    <row r="295" spans="1:10">
      <c r="A295" s="3">
        <v>257</v>
      </c>
      <c r="B295" t="s">
        <v>528</v>
      </c>
      <c r="C295">
        <v>37385</v>
      </c>
      <c r="D295">
        <v>26</v>
      </c>
      <c r="E295">
        <v>12</v>
      </c>
      <c r="F295">
        <v>4</v>
      </c>
      <c r="G295">
        <v>14</v>
      </c>
      <c r="H295">
        <v>8</v>
      </c>
      <c r="I295">
        <v>15</v>
      </c>
      <c r="J295">
        <v>0</v>
      </c>
    </row>
    <row r="296" spans="1:10">
      <c r="A296" s="3">
        <v>258</v>
      </c>
      <c r="B296" t="s">
        <v>528</v>
      </c>
      <c r="C296">
        <v>37385</v>
      </c>
      <c r="D296">
        <v>12</v>
      </c>
      <c r="E296">
        <v>36</v>
      </c>
      <c r="F296">
        <v>0</v>
      </c>
      <c r="G296">
        <v>22</v>
      </c>
      <c r="H296">
        <v>9</v>
      </c>
      <c r="I296">
        <v>23</v>
      </c>
      <c r="J296">
        <v>0</v>
      </c>
    </row>
    <row r="297" spans="1:10">
      <c r="A297" s="3">
        <v>259</v>
      </c>
      <c r="B297" t="s">
        <v>528</v>
      </c>
      <c r="C297">
        <v>37385</v>
      </c>
      <c r="D297">
        <v>1405</v>
      </c>
      <c r="E297">
        <v>620</v>
      </c>
      <c r="F297">
        <v>94</v>
      </c>
      <c r="G297">
        <v>160</v>
      </c>
      <c r="H297">
        <v>327</v>
      </c>
      <c r="I297">
        <v>789</v>
      </c>
      <c r="J297">
        <v>39</v>
      </c>
    </row>
    <row r="298" spans="1:10">
      <c r="A298" s="3">
        <v>260</v>
      </c>
      <c r="B298" t="s">
        <v>528</v>
      </c>
      <c r="C298">
        <v>37385</v>
      </c>
      <c r="D298">
        <v>59</v>
      </c>
      <c r="E298">
        <v>42</v>
      </c>
      <c r="F298">
        <v>6</v>
      </c>
      <c r="G298">
        <v>38</v>
      </c>
      <c r="H298">
        <v>9</v>
      </c>
      <c r="I298">
        <v>37</v>
      </c>
      <c r="J298">
        <v>1</v>
      </c>
    </row>
    <row r="299" spans="1:10">
      <c r="A299" s="3">
        <v>261</v>
      </c>
      <c r="B299" t="s">
        <v>528</v>
      </c>
      <c r="C299">
        <v>37385</v>
      </c>
      <c r="D299">
        <v>20</v>
      </c>
      <c r="E299">
        <v>12</v>
      </c>
      <c r="F299">
        <v>1</v>
      </c>
      <c r="G299">
        <v>15</v>
      </c>
      <c r="H299">
        <v>6</v>
      </c>
      <c r="I299">
        <v>51</v>
      </c>
      <c r="J299">
        <v>1</v>
      </c>
    </row>
    <row r="300" spans="1:10">
      <c r="A300" s="3">
        <v>262</v>
      </c>
      <c r="B300" t="s">
        <v>528</v>
      </c>
      <c r="C300">
        <v>37385</v>
      </c>
      <c r="D300">
        <v>8</v>
      </c>
      <c r="E300">
        <v>6</v>
      </c>
      <c r="F300">
        <v>0</v>
      </c>
      <c r="G300">
        <v>13</v>
      </c>
      <c r="H300">
        <v>1</v>
      </c>
      <c r="I300">
        <v>14</v>
      </c>
      <c r="J300">
        <v>0</v>
      </c>
    </row>
    <row r="301" spans="1:10">
      <c r="A301" s="3">
        <v>263</v>
      </c>
      <c r="B301" t="s">
        <v>526</v>
      </c>
      <c r="C301">
        <v>41779</v>
      </c>
      <c r="D301">
        <v>10</v>
      </c>
      <c r="E301">
        <v>3</v>
      </c>
      <c r="F301">
        <v>0</v>
      </c>
      <c r="G301">
        <v>12</v>
      </c>
      <c r="H301">
        <v>3</v>
      </c>
      <c r="I301">
        <v>14</v>
      </c>
      <c r="J301">
        <v>0</v>
      </c>
    </row>
    <row r="302" spans="1:10">
      <c r="A302" s="3">
        <v>264</v>
      </c>
      <c r="B302" t="s">
        <v>526</v>
      </c>
      <c r="C302">
        <v>41779</v>
      </c>
      <c r="D302">
        <v>4</v>
      </c>
      <c r="E302">
        <v>1</v>
      </c>
      <c r="F302">
        <v>0</v>
      </c>
      <c r="G302">
        <v>13</v>
      </c>
      <c r="H302">
        <v>8</v>
      </c>
      <c r="I302">
        <v>4</v>
      </c>
      <c r="J302">
        <v>0</v>
      </c>
    </row>
    <row r="303" spans="1:10">
      <c r="A303" s="3">
        <v>265</v>
      </c>
      <c r="B303" t="s">
        <v>526</v>
      </c>
      <c r="C303">
        <v>41779</v>
      </c>
      <c r="D303">
        <v>18</v>
      </c>
      <c r="E303">
        <v>13</v>
      </c>
      <c r="F303">
        <v>0</v>
      </c>
      <c r="G303">
        <v>23</v>
      </c>
      <c r="H303">
        <v>6</v>
      </c>
      <c r="I303">
        <v>13</v>
      </c>
      <c r="J303">
        <v>0</v>
      </c>
    </row>
    <row r="304" spans="1:10">
      <c r="A304" s="3">
        <v>266</v>
      </c>
      <c r="B304" t="s">
        <v>526</v>
      </c>
      <c r="C304">
        <v>41779</v>
      </c>
      <c r="D304">
        <v>55</v>
      </c>
      <c r="E304">
        <v>34</v>
      </c>
      <c r="F304">
        <v>3</v>
      </c>
      <c r="G304">
        <v>32</v>
      </c>
      <c r="H304">
        <v>39</v>
      </c>
      <c r="I304">
        <v>54</v>
      </c>
      <c r="J304">
        <v>0</v>
      </c>
    </row>
    <row r="305" spans="1:10">
      <c r="A305" s="3">
        <v>267</v>
      </c>
      <c r="B305" t="s">
        <v>526</v>
      </c>
      <c r="C305">
        <v>41779</v>
      </c>
      <c r="D305">
        <v>10</v>
      </c>
      <c r="E305">
        <v>7</v>
      </c>
      <c r="F305">
        <v>3</v>
      </c>
      <c r="G305">
        <v>20</v>
      </c>
      <c r="H305">
        <v>13</v>
      </c>
      <c r="I305">
        <v>40</v>
      </c>
      <c r="J305">
        <v>0</v>
      </c>
    </row>
    <row r="306" spans="1:10">
      <c r="A306" s="3">
        <v>268</v>
      </c>
      <c r="B306" t="s">
        <v>527</v>
      </c>
      <c r="C306">
        <v>39282</v>
      </c>
      <c r="D306">
        <v>41</v>
      </c>
      <c r="E306">
        <v>32</v>
      </c>
      <c r="F306">
        <v>8</v>
      </c>
      <c r="G306">
        <v>21</v>
      </c>
      <c r="H306">
        <v>10</v>
      </c>
      <c r="I306">
        <v>57</v>
      </c>
      <c r="J306">
        <v>1</v>
      </c>
    </row>
    <row r="307" spans="1:10">
      <c r="A307" s="3">
        <v>269</v>
      </c>
      <c r="B307" t="s">
        <v>527</v>
      </c>
      <c r="C307">
        <v>39282</v>
      </c>
      <c r="D307">
        <v>122</v>
      </c>
      <c r="E307">
        <v>77</v>
      </c>
      <c r="F307">
        <v>14</v>
      </c>
      <c r="G307">
        <v>54</v>
      </c>
      <c r="H307">
        <v>6</v>
      </c>
      <c r="I307">
        <v>59</v>
      </c>
      <c r="J307">
        <v>1</v>
      </c>
    </row>
    <row r="308" spans="1:10">
      <c r="A308" s="3">
        <v>270</v>
      </c>
      <c r="B308" t="s">
        <v>527</v>
      </c>
      <c r="C308">
        <v>39282</v>
      </c>
      <c r="D308">
        <v>51</v>
      </c>
      <c r="E308">
        <v>38</v>
      </c>
      <c r="F308">
        <v>7</v>
      </c>
      <c r="G308">
        <v>44</v>
      </c>
      <c r="H308">
        <v>11</v>
      </c>
      <c r="I308">
        <v>87</v>
      </c>
      <c r="J308">
        <v>0</v>
      </c>
    </row>
    <row r="309" spans="1:10">
      <c r="A309" s="3">
        <v>271</v>
      </c>
      <c r="B309" t="s">
        <v>527</v>
      </c>
      <c r="C309">
        <v>39282</v>
      </c>
      <c r="D309">
        <v>25</v>
      </c>
      <c r="E309">
        <v>18</v>
      </c>
      <c r="F309">
        <v>2</v>
      </c>
      <c r="G309">
        <v>26</v>
      </c>
      <c r="H309">
        <v>4</v>
      </c>
      <c r="I309">
        <v>37</v>
      </c>
      <c r="J309">
        <v>0</v>
      </c>
    </row>
    <row r="310" spans="1:10">
      <c r="A310" s="3">
        <v>272</v>
      </c>
      <c r="B310" t="s">
        <v>527</v>
      </c>
      <c r="C310">
        <v>39282</v>
      </c>
      <c r="D310">
        <v>6</v>
      </c>
      <c r="E310">
        <v>1</v>
      </c>
      <c r="F310">
        <v>0</v>
      </c>
      <c r="G310">
        <v>13</v>
      </c>
      <c r="H310">
        <v>0</v>
      </c>
      <c r="I310">
        <v>2</v>
      </c>
      <c r="J310">
        <v>0</v>
      </c>
    </row>
    <row r="311" spans="1:10">
      <c r="A311" s="3">
        <v>273</v>
      </c>
      <c r="B311" t="s">
        <v>527</v>
      </c>
      <c r="C311">
        <v>39282</v>
      </c>
      <c r="D311">
        <v>1</v>
      </c>
      <c r="E311">
        <v>2</v>
      </c>
      <c r="F311">
        <v>0</v>
      </c>
      <c r="G311">
        <v>7</v>
      </c>
      <c r="H311">
        <v>0</v>
      </c>
      <c r="I311">
        <v>2</v>
      </c>
      <c r="J311">
        <v>0</v>
      </c>
    </row>
    <row r="312" spans="1:10">
      <c r="A312" s="3">
        <v>274</v>
      </c>
      <c r="B312" t="s">
        <v>527</v>
      </c>
      <c r="C312">
        <v>39282</v>
      </c>
      <c r="D312">
        <v>9</v>
      </c>
      <c r="E312">
        <v>1</v>
      </c>
      <c r="F312">
        <v>1</v>
      </c>
      <c r="G312">
        <v>11</v>
      </c>
      <c r="H312">
        <v>1</v>
      </c>
      <c r="I312">
        <v>3</v>
      </c>
      <c r="J312">
        <v>0</v>
      </c>
    </row>
    <row r="313" spans="1:10">
      <c r="A313" s="3">
        <v>275</v>
      </c>
      <c r="B313" t="s">
        <v>528</v>
      </c>
      <c r="C313">
        <v>37385</v>
      </c>
      <c r="D313">
        <v>0</v>
      </c>
      <c r="E313">
        <v>4</v>
      </c>
      <c r="F313">
        <v>1</v>
      </c>
      <c r="G313">
        <v>2</v>
      </c>
      <c r="H313">
        <v>1</v>
      </c>
      <c r="I313">
        <v>0</v>
      </c>
      <c r="J313">
        <v>0</v>
      </c>
    </row>
    <row r="314" spans="1:10">
      <c r="A314" s="3">
        <v>276</v>
      </c>
      <c r="B314" t="s">
        <v>528</v>
      </c>
      <c r="C314">
        <v>37385</v>
      </c>
      <c r="D314">
        <v>32</v>
      </c>
      <c r="E314">
        <v>15</v>
      </c>
      <c r="F314">
        <v>2</v>
      </c>
      <c r="G314">
        <v>14</v>
      </c>
      <c r="H314">
        <v>2</v>
      </c>
      <c r="I314">
        <v>61</v>
      </c>
      <c r="J314">
        <v>1</v>
      </c>
    </row>
    <row r="315" spans="1:10">
      <c r="A315" s="3">
        <v>277</v>
      </c>
      <c r="B315" t="s">
        <v>528</v>
      </c>
      <c r="C315">
        <v>37385</v>
      </c>
      <c r="D315">
        <v>169</v>
      </c>
      <c r="E315">
        <v>68</v>
      </c>
      <c r="F315">
        <v>9</v>
      </c>
      <c r="G315">
        <v>36</v>
      </c>
      <c r="H315">
        <v>6</v>
      </c>
      <c r="I315">
        <v>100</v>
      </c>
      <c r="J315">
        <v>7</v>
      </c>
    </row>
    <row r="316" spans="1:10">
      <c r="A316" s="3">
        <v>278</v>
      </c>
      <c r="B316" t="s">
        <v>528</v>
      </c>
      <c r="C316">
        <v>37385</v>
      </c>
      <c r="D316">
        <v>185</v>
      </c>
      <c r="E316">
        <v>39</v>
      </c>
      <c r="F316">
        <v>7</v>
      </c>
      <c r="G316">
        <v>58</v>
      </c>
      <c r="H316">
        <v>14</v>
      </c>
      <c r="I316">
        <v>90</v>
      </c>
      <c r="J316">
        <v>3</v>
      </c>
    </row>
    <row r="317" spans="1:10">
      <c r="A317" s="3">
        <v>279</v>
      </c>
      <c r="B317" t="s">
        <v>528</v>
      </c>
      <c r="C317">
        <v>37385</v>
      </c>
      <c r="D317">
        <v>261</v>
      </c>
      <c r="E317">
        <v>48</v>
      </c>
      <c r="F317">
        <v>10</v>
      </c>
      <c r="G317">
        <v>56</v>
      </c>
      <c r="H317">
        <v>17</v>
      </c>
      <c r="I317">
        <v>165</v>
      </c>
      <c r="J317">
        <v>7</v>
      </c>
    </row>
    <row r="318" spans="1:10">
      <c r="A318" s="3">
        <v>280</v>
      </c>
      <c r="B318" t="s">
        <v>528</v>
      </c>
      <c r="C318">
        <v>37385</v>
      </c>
      <c r="D318">
        <v>5</v>
      </c>
      <c r="E318">
        <v>7</v>
      </c>
      <c r="F318">
        <v>0</v>
      </c>
      <c r="G318">
        <v>17</v>
      </c>
      <c r="H318">
        <v>0</v>
      </c>
      <c r="I318">
        <v>1</v>
      </c>
      <c r="J318">
        <v>0</v>
      </c>
    </row>
    <row r="319" spans="1:10">
      <c r="A319" s="3">
        <v>281</v>
      </c>
      <c r="B319" t="s">
        <v>528</v>
      </c>
      <c r="C319">
        <v>37385</v>
      </c>
      <c r="D319">
        <v>0</v>
      </c>
      <c r="E319">
        <v>0</v>
      </c>
      <c r="F319">
        <v>0</v>
      </c>
      <c r="G319">
        <v>7</v>
      </c>
      <c r="H319">
        <v>0</v>
      </c>
      <c r="I319">
        <v>2</v>
      </c>
      <c r="J319">
        <v>0</v>
      </c>
    </row>
    <row r="320" spans="1:10">
      <c r="A320" s="3">
        <v>282</v>
      </c>
      <c r="B320" t="s">
        <v>528</v>
      </c>
      <c r="C320">
        <v>37385</v>
      </c>
      <c r="D320">
        <v>19</v>
      </c>
      <c r="E320">
        <v>6</v>
      </c>
      <c r="F320">
        <v>0</v>
      </c>
      <c r="G320">
        <v>15</v>
      </c>
      <c r="H320">
        <v>2</v>
      </c>
      <c r="I320">
        <v>5</v>
      </c>
      <c r="J320">
        <v>0</v>
      </c>
    </row>
    <row r="321" spans="1:10">
      <c r="A321" s="3">
        <v>283</v>
      </c>
      <c r="B321" t="s">
        <v>526</v>
      </c>
      <c r="C321">
        <v>41779</v>
      </c>
      <c r="D321">
        <v>3</v>
      </c>
      <c r="E321">
        <v>1</v>
      </c>
      <c r="F321">
        <v>0</v>
      </c>
      <c r="G321">
        <v>15</v>
      </c>
      <c r="H321">
        <v>2</v>
      </c>
      <c r="I321">
        <v>1</v>
      </c>
      <c r="J321">
        <v>0</v>
      </c>
    </row>
    <row r="322" spans="1:10">
      <c r="A322" s="3">
        <v>284</v>
      </c>
      <c r="B322" t="s">
        <v>526</v>
      </c>
      <c r="C322">
        <v>41779</v>
      </c>
      <c r="D322">
        <v>3</v>
      </c>
      <c r="E322">
        <v>4</v>
      </c>
      <c r="F322">
        <v>0</v>
      </c>
      <c r="G322">
        <v>17</v>
      </c>
      <c r="H322">
        <v>2</v>
      </c>
      <c r="I322">
        <v>3</v>
      </c>
      <c r="J322">
        <v>0</v>
      </c>
    </row>
    <row r="323" spans="1:10">
      <c r="A323" s="3">
        <v>285</v>
      </c>
      <c r="B323" t="s">
        <v>526</v>
      </c>
      <c r="C323">
        <v>41779</v>
      </c>
      <c r="D323">
        <v>6</v>
      </c>
      <c r="E323">
        <v>2</v>
      </c>
      <c r="F323">
        <v>1</v>
      </c>
      <c r="G323">
        <v>18</v>
      </c>
      <c r="H323">
        <v>7</v>
      </c>
      <c r="I323">
        <v>6</v>
      </c>
      <c r="J323">
        <v>0</v>
      </c>
    </row>
    <row r="324" spans="1:10">
      <c r="A324" s="3">
        <v>286</v>
      </c>
      <c r="B324" t="s">
        <v>527</v>
      </c>
      <c r="C324">
        <v>39282</v>
      </c>
      <c r="D324">
        <v>1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</row>
    <row r="325" spans="1:10">
      <c r="A325" s="3">
        <v>287</v>
      </c>
      <c r="B325" t="s">
        <v>527</v>
      </c>
      <c r="C325">
        <v>39282</v>
      </c>
      <c r="D325">
        <v>34</v>
      </c>
      <c r="E325">
        <v>18</v>
      </c>
      <c r="F325">
        <v>2</v>
      </c>
      <c r="G325">
        <v>27</v>
      </c>
      <c r="H325">
        <v>5</v>
      </c>
      <c r="I325">
        <v>56</v>
      </c>
      <c r="J325">
        <v>0</v>
      </c>
    </row>
    <row r="326" spans="1:10">
      <c r="A326" s="3">
        <v>288</v>
      </c>
      <c r="B326" t="s">
        <v>527</v>
      </c>
      <c r="C326">
        <v>39282</v>
      </c>
      <c r="D326">
        <v>1</v>
      </c>
      <c r="E326">
        <v>2</v>
      </c>
      <c r="F326">
        <v>0</v>
      </c>
      <c r="G326">
        <v>0</v>
      </c>
      <c r="H326">
        <v>0</v>
      </c>
      <c r="I326">
        <v>5</v>
      </c>
      <c r="J326">
        <v>0</v>
      </c>
    </row>
    <row r="327" spans="1:10">
      <c r="A327" s="3">
        <v>289</v>
      </c>
      <c r="B327" t="s">
        <v>527</v>
      </c>
      <c r="C327">
        <v>39282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3">
        <v>290</v>
      </c>
      <c r="B328" t="s">
        <v>527</v>
      </c>
      <c r="C328">
        <v>39282</v>
      </c>
      <c r="D328">
        <v>14</v>
      </c>
      <c r="E328">
        <v>8</v>
      </c>
      <c r="F328">
        <v>1</v>
      </c>
      <c r="G328">
        <v>29</v>
      </c>
      <c r="H328">
        <v>5</v>
      </c>
      <c r="I328">
        <v>9</v>
      </c>
      <c r="J328">
        <v>0</v>
      </c>
    </row>
    <row r="329" spans="1:10">
      <c r="A329" s="3">
        <v>291</v>
      </c>
      <c r="B329" t="s">
        <v>527</v>
      </c>
      <c r="C329">
        <v>39282</v>
      </c>
      <c r="D329">
        <v>250</v>
      </c>
      <c r="E329">
        <v>51</v>
      </c>
      <c r="F329">
        <v>2</v>
      </c>
      <c r="G329">
        <v>46</v>
      </c>
      <c r="H329">
        <v>5</v>
      </c>
      <c r="I329">
        <v>110</v>
      </c>
      <c r="J329">
        <v>2</v>
      </c>
    </row>
    <row r="330" spans="1:10">
      <c r="A330" s="3">
        <v>292</v>
      </c>
      <c r="B330" t="s">
        <v>527</v>
      </c>
      <c r="C330">
        <v>39282</v>
      </c>
      <c r="D330">
        <v>1</v>
      </c>
      <c r="E330">
        <v>1</v>
      </c>
      <c r="F330">
        <v>0</v>
      </c>
      <c r="G330">
        <v>17</v>
      </c>
      <c r="H330">
        <v>0</v>
      </c>
      <c r="I330">
        <v>6</v>
      </c>
      <c r="J330">
        <v>0</v>
      </c>
    </row>
    <row r="331" spans="1:10">
      <c r="A331" s="3">
        <v>293</v>
      </c>
      <c r="B331" t="s">
        <v>528</v>
      </c>
      <c r="C331">
        <v>37385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3">
        <v>294</v>
      </c>
      <c r="B332" t="s">
        <v>528</v>
      </c>
      <c r="C332">
        <v>37385</v>
      </c>
      <c r="D332">
        <v>0</v>
      </c>
      <c r="E332">
        <v>5</v>
      </c>
      <c r="F332">
        <v>0</v>
      </c>
      <c r="G332">
        <v>0</v>
      </c>
      <c r="H332">
        <v>5</v>
      </c>
      <c r="I332">
        <v>0</v>
      </c>
      <c r="J332">
        <v>0</v>
      </c>
    </row>
    <row r="333" spans="1:10">
      <c r="A333" s="3">
        <v>295</v>
      </c>
      <c r="B333" t="s">
        <v>528</v>
      </c>
      <c r="C333">
        <v>37385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>
      <c r="A334" s="3">
        <v>296</v>
      </c>
      <c r="B334" t="s">
        <v>528</v>
      </c>
      <c r="C334">
        <v>37385</v>
      </c>
      <c r="D334">
        <v>40</v>
      </c>
      <c r="E334">
        <v>20</v>
      </c>
      <c r="F334">
        <v>1</v>
      </c>
      <c r="G334">
        <v>24</v>
      </c>
      <c r="H334">
        <v>5</v>
      </c>
      <c r="I334">
        <v>63</v>
      </c>
      <c r="J334">
        <v>2</v>
      </c>
    </row>
    <row r="335" spans="1:10">
      <c r="A335" s="3">
        <v>297</v>
      </c>
      <c r="B335" t="s">
        <v>528</v>
      </c>
      <c r="C335">
        <v>37385</v>
      </c>
      <c r="D335">
        <v>35</v>
      </c>
      <c r="E335">
        <v>16</v>
      </c>
      <c r="F335">
        <v>0</v>
      </c>
      <c r="G335">
        <v>28</v>
      </c>
      <c r="H335">
        <v>0</v>
      </c>
      <c r="I335">
        <v>19</v>
      </c>
      <c r="J335">
        <v>1</v>
      </c>
    </row>
    <row r="336" spans="1:10">
      <c r="A336" s="3">
        <v>298</v>
      </c>
      <c r="B336" t="s">
        <v>528</v>
      </c>
      <c r="C336">
        <v>37385</v>
      </c>
      <c r="D336">
        <v>28</v>
      </c>
      <c r="E336">
        <v>12</v>
      </c>
      <c r="F336">
        <v>2</v>
      </c>
      <c r="G336">
        <v>15</v>
      </c>
      <c r="H336">
        <v>1</v>
      </c>
      <c r="I336">
        <v>12</v>
      </c>
      <c r="J336">
        <v>0</v>
      </c>
    </row>
    <row r="337" spans="1:10">
      <c r="A337" s="3">
        <v>299</v>
      </c>
      <c r="B337" t="s">
        <v>528</v>
      </c>
      <c r="C337">
        <v>37385</v>
      </c>
      <c r="D337">
        <v>4</v>
      </c>
      <c r="E337">
        <v>3</v>
      </c>
      <c r="F337">
        <v>3</v>
      </c>
      <c r="G337">
        <v>11</v>
      </c>
      <c r="H337">
        <v>0</v>
      </c>
      <c r="I337">
        <v>2</v>
      </c>
      <c r="J337">
        <v>0</v>
      </c>
    </row>
    <row r="338" spans="1:10">
      <c r="A338" s="3">
        <v>300</v>
      </c>
      <c r="B338" t="s">
        <v>528</v>
      </c>
      <c r="C338">
        <v>37385</v>
      </c>
      <c r="D338">
        <v>15</v>
      </c>
      <c r="E338">
        <v>6</v>
      </c>
      <c r="F338">
        <v>1</v>
      </c>
      <c r="G338">
        <v>15</v>
      </c>
      <c r="H338">
        <v>4</v>
      </c>
      <c r="I338">
        <v>8</v>
      </c>
      <c r="J338">
        <v>0</v>
      </c>
    </row>
    <row r="339" spans="1:10">
      <c r="A339" s="3">
        <v>301</v>
      </c>
      <c r="B339" t="s">
        <v>528</v>
      </c>
      <c r="C339">
        <v>37385</v>
      </c>
      <c r="D339">
        <v>1</v>
      </c>
      <c r="E339">
        <v>2</v>
      </c>
      <c r="F339">
        <v>0</v>
      </c>
      <c r="G339">
        <v>14</v>
      </c>
      <c r="H339">
        <v>0</v>
      </c>
      <c r="I339">
        <v>1</v>
      </c>
      <c r="J339">
        <v>0</v>
      </c>
    </row>
    <row r="340" spans="1:10">
      <c r="A340" s="3">
        <v>302</v>
      </c>
      <c r="B340" t="s">
        <v>526</v>
      </c>
      <c r="C340">
        <v>41779</v>
      </c>
      <c r="D340">
        <v>1</v>
      </c>
      <c r="E340">
        <v>1</v>
      </c>
      <c r="F340">
        <v>0</v>
      </c>
      <c r="G340">
        <v>19</v>
      </c>
      <c r="H340">
        <v>0</v>
      </c>
      <c r="I340">
        <v>2</v>
      </c>
      <c r="J340">
        <v>0</v>
      </c>
    </row>
    <row r="341" spans="1:10">
      <c r="A341" s="3">
        <v>303</v>
      </c>
      <c r="B341" t="s">
        <v>526</v>
      </c>
      <c r="C341">
        <v>41779</v>
      </c>
      <c r="D341">
        <v>3</v>
      </c>
      <c r="E341">
        <v>3</v>
      </c>
      <c r="F341">
        <v>1</v>
      </c>
      <c r="G341">
        <v>23</v>
      </c>
      <c r="H341">
        <v>0</v>
      </c>
      <c r="I341">
        <v>10</v>
      </c>
      <c r="J341">
        <v>0</v>
      </c>
    </row>
    <row r="342" spans="1:10">
      <c r="A342" s="3">
        <v>304</v>
      </c>
      <c r="B342" t="s">
        <v>527</v>
      </c>
      <c r="C342">
        <v>39282</v>
      </c>
      <c r="D342">
        <v>0</v>
      </c>
      <c r="E342">
        <v>0</v>
      </c>
      <c r="F342">
        <v>2</v>
      </c>
      <c r="G342">
        <v>1</v>
      </c>
      <c r="H342">
        <v>2</v>
      </c>
      <c r="I342">
        <v>3</v>
      </c>
      <c r="J342">
        <v>0</v>
      </c>
    </row>
    <row r="343" spans="1:10">
      <c r="A343" s="3">
        <v>305</v>
      </c>
      <c r="B343" t="s">
        <v>527</v>
      </c>
      <c r="C343">
        <v>39282</v>
      </c>
      <c r="D343">
        <v>13</v>
      </c>
      <c r="E343">
        <v>10</v>
      </c>
      <c r="F343">
        <v>2</v>
      </c>
      <c r="G343">
        <v>24</v>
      </c>
      <c r="H343">
        <v>26</v>
      </c>
      <c r="I343">
        <v>26</v>
      </c>
      <c r="J343">
        <v>0</v>
      </c>
    </row>
    <row r="344" spans="1:10">
      <c r="A344" s="3">
        <v>306</v>
      </c>
      <c r="B344" t="s">
        <v>527</v>
      </c>
      <c r="C344">
        <v>39282</v>
      </c>
      <c r="D344">
        <v>5</v>
      </c>
      <c r="E344">
        <v>6</v>
      </c>
      <c r="F344">
        <v>0</v>
      </c>
      <c r="G344">
        <v>23</v>
      </c>
      <c r="H344">
        <v>0</v>
      </c>
      <c r="I344">
        <v>5</v>
      </c>
      <c r="J344">
        <v>0</v>
      </c>
    </row>
    <row r="345" spans="1:10">
      <c r="A345" s="3">
        <v>307</v>
      </c>
      <c r="B345" t="s">
        <v>527</v>
      </c>
      <c r="C345">
        <v>39282</v>
      </c>
      <c r="D345">
        <v>106</v>
      </c>
      <c r="E345">
        <v>20</v>
      </c>
      <c r="F345">
        <v>0</v>
      </c>
      <c r="G345">
        <v>35</v>
      </c>
      <c r="H345">
        <v>4</v>
      </c>
      <c r="I345">
        <v>21</v>
      </c>
      <c r="J345">
        <v>0</v>
      </c>
    </row>
    <row r="346" spans="1:10">
      <c r="A346" s="3">
        <v>308</v>
      </c>
      <c r="B346" t="s">
        <v>527</v>
      </c>
      <c r="C346">
        <v>39282</v>
      </c>
      <c r="D346">
        <v>4</v>
      </c>
      <c r="E346">
        <v>1</v>
      </c>
      <c r="F346">
        <v>1</v>
      </c>
      <c r="G346">
        <v>25</v>
      </c>
      <c r="H346">
        <v>0</v>
      </c>
      <c r="I346">
        <v>0</v>
      </c>
      <c r="J346">
        <v>0</v>
      </c>
    </row>
    <row r="347" spans="1:10">
      <c r="A347" s="3">
        <v>309</v>
      </c>
      <c r="B347" t="s">
        <v>527</v>
      </c>
      <c r="C347">
        <v>39282</v>
      </c>
      <c r="D347">
        <v>87</v>
      </c>
      <c r="E347">
        <v>35</v>
      </c>
      <c r="F347">
        <v>3</v>
      </c>
      <c r="G347">
        <v>44</v>
      </c>
      <c r="H347">
        <v>2</v>
      </c>
      <c r="I347">
        <v>30</v>
      </c>
      <c r="J347">
        <v>0</v>
      </c>
    </row>
    <row r="348" spans="1:10">
      <c r="A348" s="3">
        <v>310</v>
      </c>
      <c r="B348" t="s">
        <v>527</v>
      </c>
      <c r="C348">
        <v>39282</v>
      </c>
      <c r="D348">
        <v>7</v>
      </c>
      <c r="E348">
        <v>3</v>
      </c>
      <c r="F348">
        <v>0</v>
      </c>
      <c r="G348">
        <v>26</v>
      </c>
      <c r="H348">
        <v>2</v>
      </c>
      <c r="I348">
        <v>10</v>
      </c>
      <c r="J348">
        <v>0</v>
      </c>
    </row>
    <row r="349" spans="1:10">
      <c r="A349" s="3">
        <v>311</v>
      </c>
      <c r="B349" t="s">
        <v>527</v>
      </c>
      <c r="C349">
        <v>39282</v>
      </c>
      <c r="D349">
        <v>0</v>
      </c>
      <c r="E349">
        <v>1</v>
      </c>
      <c r="F349">
        <v>0</v>
      </c>
      <c r="G349">
        <v>3</v>
      </c>
      <c r="H349">
        <v>1</v>
      </c>
      <c r="I349">
        <v>2</v>
      </c>
      <c r="J349">
        <v>0</v>
      </c>
    </row>
    <row r="350" spans="1:10">
      <c r="A350" s="3">
        <v>312</v>
      </c>
      <c r="B350" t="s">
        <v>527</v>
      </c>
      <c r="C350">
        <v>39282</v>
      </c>
      <c r="D350">
        <v>0</v>
      </c>
      <c r="E350">
        <v>0</v>
      </c>
      <c r="F350">
        <v>0</v>
      </c>
      <c r="G350">
        <v>5</v>
      </c>
      <c r="H350">
        <v>0</v>
      </c>
      <c r="I350">
        <v>0</v>
      </c>
      <c r="J350">
        <v>0</v>
      </c>
    </row>
    <row r="351" spans="1:10">
      <c r="A351" s="3">
        <v>317</v>
      </c>
      <c r="B351" t="s">
        <v>528</v>
      </c>
      <c r="C351">
        <v>37385</v>
      </c>
      <c r="D351">
        <v>1</v>
      </c>
      <c r="E351">
        <v>2</v>
      </c>
      <c r="F351">
        <v>0</v>
      </c>
      <c r="G351">
        <v>3</v>
      </c>
      <c r="H351">
        <v>0</v>
      </c>
      <c r="I351">
        <v>0</v>
      </c>
      <c r="J351">
        <v>0</v>
      </c>
    </row>
    <row r="352" spans="1:10">
      <c r="A352" s="3">
        <v>318</v>
      </c>
      <c r="B352" t="s">
        <v>528</v>
      </c>
      <c r="C352">
        <v>37385</v>
      </c>
      <c r="D352">
        <v>1</v>
      </c>
      <c r="E352">
        <v>1</v>
      </c>
      <c r="F352">
        <v>0</v>
      </c>
      <c r="G352">
        <v>6</v>
      </c>
      <c r="H352">
        <v>0</v>
      </c>
      <c r="I352">
        <v>0</v>
      </c>
      <c r="J352">
        <v>0</v>
      </c>
    </row>
    <row r="353" spans="1:10">
      <c r="A353" s="3">
        <v>319</v>
      </c>
      <c r="B353" t="s">
        <v>528</v>
      </c>
      <c r="C353">
        <v>37385</v>
      </c>
      <c r="D353">
        <v>0</v>
      </c>
      <c r="E353">
        <v>0</v>
      </c>
      <c r="F353">
        <v>0</v>
      </c>
      <c r="G353">
        <v>5</v>
      </c>
      <c r="H353">
        <v>0</v>
      </c>
      <c r="I353">
        <v>0</v>
      </c>
      <c r="J353">
        <v>0</v>
      </c>
    </row>
    <row r="354" spans="1:10">
      <c r="A354" s="3">
        <v>320</v>
      </c>
      <c r="B354" t="s">
        <v>528</v>
      </c>
      <c r="C354">
        <v>37385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3">
        <v>321</v>
      </c>
      <c r="B355" t="s">
        <v>528</v>
      </c>
      <c r="C355">
        <v>37385</v>
      </c>
      <c r="D355">
        <v>1</v>
      </c>
      <c r="E355">
        <v>1</v>
      </c>
      <c r="F355">
        <v>1</v>
      </c>
      <c r="G355">
        <v>10</v>
      </c>
      <c r="H355">
        <v>0</v>
      </c>
      <c r="I355">
        <v>1</v>
      </c>
      <c r="J355">
        <v>0</v>
      </c>
    </row>
    <row r="356" spans="1:10">
      <c r="A356" s="3">
        <v>322</v>
      </c>
      <c r="B356" t="s">
        <v>528</v>
      </c>
      <c r="C356">
        <v>37385</v>
      </c>
      <c r="D356">
        <v>0</v>
      </c>
      <c r="E356">
        <v>0</v>
      </c>
      <c r="F356">
        <v>0</v>
      </c>
      <c r="G356">
        <v>7</v>
      </c>
      <c r="H356">
        <v>1</v>
      </c>
      <c r="I356">
        <v>1</v>
      </c>
      <c r="J356">
        <v>0</v>
      </c>
    </row>
    <row r="357" spans="1:10">
      <c r="A357" s="3">
        <v>323</v>
      </c>
      <c r="B357" t="s">
        <v>526</v>
      </c>
      <c r="C357">
        <v>41779</v>
      </c>
      <c r="D357">
        <v>14</v>
      </c>
      <c r="E357">
        <v>4</v>
      </c>
      <c r="F357">
        <v>1</v>
      </c>
      <c r="G357">
        <v>31</v>
      </c>
      <c r="H357">
        <v>6</v>
      </c>
      <c r="I357">
        <v>25</v>
      </c>
      <c r="J357">
        <v>0</v>
      </c>
    </row>
    <row r="358" spans="1:10">
      <c r="A358" s="3">
        <v>324</v>
      </c>
      <c r="B358" t="s">
        <v>527</v>
      </c>
      <c r="C358">
        <v>39282</v>
      </c>
      <c r="D358">
        <v>2</v>
      </c>
      <c r="E358">
        <v>9</v>
      </c>
      <c r="F358">
        <v>3</v>
      </c>
      <c r="G358">
        <v>14</v>
      </c>
      <c r="H358">
        <v>12</v>
      </c>
      <c r="I358">
        <v>31</v>
      </c>
      <c r="J358">
        <v>0</v>
      </c>
    </row>
    <row r="359" spans="1:10">
      <c r="A359" s="3">
        <v>325</v>
      </c>
      <c r="B359" t="s">
        <v>527</v>
      </c>
      <c r="C359">
        <v>39282</v>
      </c>
      <c r="D359">
        <v>3</v>
      </c>
      <c r="E359">
        <v>2</v>
      </c>
      <c r="F359">
        <v>1</v>
      </c>
      <c r="G359">
        <v>12</v>
      </c>
      <c r="H359">
        <v>3</v>
      </c>
      <c r="I359">
        <v>6</v>
      </c>
      <c r="J359">
        <v>0</v>
      </c>
    </row>
    <row r="360" spans="1:10">
      <c r="A360" s="3">
        <v>326</v>
      </c>
      <c r="B360" t="s">
        <v>527</v>
      </c>
      <c r="C360">
        <v>39282</v>
      </c>
      <c r="D360">
        <v>17</v>
      </c>
      <c r="E360">
        <v>4</v>
      </c>
      <c r="F360">
        <v>0</v>
      </c>
      <c r="G360">
        <v>15</v>
      </c>
      <c r="H360">
        <v>1</v>
      </c>
      <c r="I360">
        <v>6</v>
      </c>
      <c r="J360">
        <v>0</v>
      </c>
    </row>
    <row r="361" spans="1:10">
      <c r="A361" s="3">
        <v>327</v>
      </c>
      <c r="B361" t="s">
        <v>527</v>
      </c>
      <c r="C361">
        <v>39282</v>
      </c>
      <c r="D361">
        <v>2</v>
      </c>
      <c r="E361">
        <v>1</v>
      </c>
      <c r="F361">
        <v>0</v>
      </c>
      <c r="G361">
        <v>25</v>
      </c>
      <c r="H361">
        <v>0</v>
      </c>
      <c r="I361">
        <v>9</v>
      </c>
      <c r="J361">
        <v>0</v>
      </c>
    </row>
    <row r="362" spans="1:10">
      <c r="A362" s="3">
        <v>328</v>
      </c>
      <c r="B362" t="s">
        <v>527</v>
      </c>
      <c r="C362">
        <v>39282</v>
      </c>
      <c r="D362">
        <v>2</v>
      </c>
      <c r="E362">
        <v>4</v>
      </c>
      <c r="F362">
        <v>0</v>
      </c>
      <c r="G362">
        <v>16</v>
      </c>
      <c r="H362">
        <v>1</v>
      </c>
      <c r="I362">
        <v>0</v>
      </c>
      <c r="J362">
        <v>0</v>
      </c>
    </row>
    <row r="363" spans="1:10">
      <c r="A363" s="3">
        <v>329</v>
      </c>
      <c r="B363" t="s">
        <v>527</v>
      </c>
      <c r="C363">
        <v>39282</v>
      </c>
      <c r="D363">
        <v>25</v>
      </c>
      <c r="E363">
        <v>8</v>
      </c>
      <c r="F363">
        <v>0</v>
      </c>
      <c r="G363">
        <v>26</v>
      </c>
      <c r="H363">
        <v>1</v>
      </c>
      <c r="I363">
        <v>3</v>
      </c>
      <c r="J363">
        <v>0</v>
      </c>
    </row>
    <row r="364" spans="1:10">
      <c r="A364" s="3">
        <v>330</v>
      </c>
      <c r="B364" t="s">
        <v>527</v>
      </c>
      <c r="C364">
        <v>39282</v>
      </c>
      <c r="D364">
        <v>25</v>
      </c>
      <c r="E364">
        <v>9</v>
      </c>
      <c r="F364">
        <v>6</v>
      </c>
      <c r="G364">
        <v>23</v>
      </c>
      <c r="H364">
        <v>17</v>
      </c>
      <c r="I364">
        <v>88</v>
      </c>
      <c r="J364">
        <v>0</v>
      </c>
    </row>
    <row r="365" spans="1:10">
      <c r="A365" s="3">
        <v>331</v>
      </c>
      <c r="B365" t="s">
        <v>527</v>
      </c>
      <c r="C365">
        <v>39282</v>
      </c>
      <c r="D365">
        <v>91</v>
      </c>
      <c r="E365">
        <v>11</v>
      </c>
      <c r="F365">
        <v>7</v>
      </c>
      <c r="G365">
        <v>59</v>
      </c>
      <c r="H365">
        <v>15</v>
      </c>
      <c r="I365">
        <v>140</v>
      </c>
      <c r="J365">
        <v>0</v>
      </c>
    </row>
    <row r="366" spans="1:10">
      <c r="A366" s="3">
        <v>332</v>
      </c>
      <c r="B366" t="s">
        <v>527</v>
      </c>
      <c r="C366">
        <v>39282</v>
      </c>
      <c r="D366">
        <v>14</v>
      </c>
      <c r="E366">
        <v>7</v>
      </c>
      <c r="F366">
        <v>0</v>
      </c>
      <c r="G366">
        <v>27</v>
      </c>
      <c r="H366">
        <v>11</v>
      </c>
      <c r="I366">
        <v>21</v>
      </c>
      <c r="J366">
        <v>0</v>
      </c>
    </row>
    <row r="367" spans="1:10">
      <c r="A367" s="3">
        <v>333</v>
      </c>
      <c r="B367" t="s">
        <v>527</v>
      </c>
      <c r="C367">
        <v>39282</v>
      </c>
      <c r="D367">
        <v>3</v>
      </c>
      <c r="E367">
        <v>0</v>
      </c>
      <c r="F367">
        <v>1</v>
      </c>
      <c r="G367">
        <v>17</v>
      </c>
      <c r="H367">
        <v>2</v>
      </c>
      <c r="I367">
        <v>2</v>
      </c>
      <c r="J367">
        <v>0</v>
      </c>
    </row>
    <row r="368" spans="1:10">
      <c r="A368" s="3">
        <v>334</v>
      </c>
      <c r="B368" t="s">
        <v>528</v>
      </c>
      <c r="C368">
        <v>37385</v>
      </c>
      <c r="D368">
        <v>0</v>
      </c>
      <c r="E368">
        <v>0</v>
      </c>
      <c r="F368">
        <v>0</v>
      </c>
      <c r="G368">
        <v>4</v>
      </c>
      <c r="H368">
        <v>0</v>
      </c>
      <c r="I368">
        <v>0</v>
      </c>
      <c r="J368">
        <v>0</v>
      </c>
    </row>
    <row r="369" spans="1:10">
      <c r="A369" s="3">
        <v>335</v>
      </c>
      <c r="B369" t="s">
        <v>528</v>
      </c>
      <c r="C369">
        <v>37385</v>
      </c>
      <c r="D369">
        <v>0</v>
      </c>
      <c r="E369">
        <v>0</v>
      </c>
      <c r="F369">
        <v>0</v>
      </c>
      <c r="G369">
        <v>12</v>
      </c>
      <c r="H369">
        <v>0</v>
      </c>
      <c r="I369">
        <v>1</v>
      </c>
      <c r="J369">
        <v>0</v>
      </c>
    </row>
    <row r="370" spans="1:10">
      <c r="A370" s="3">
        <v>336</v>
      </c>
      <c r="B370" t="s">
        <v>528</v>
      </c>
      <c r="C370">
        <v>37385</v>
      </c>
      <c r="D370">
        <v>13</v>
      </c>
      <c r="E370">
        <v>5</v>
      </c>
      <c r="F370">
        <v>1</v>
      </c>
      <c r="G370">
        <v>14</v>
      </c>
      <c r="H370">
        <v>7</v>
      </c>
      <c r="I370">
        <v>26</v>
      </c>
      <c r="J370">
        <v>0</v>
      </c>
    </row>
    <row r="371" spans="1:10">
      <c r="A371" s="3">
        <v>337</v>
      </c>
      <c r="B371" t="s">
        <v>528</v>
      </c>
      <c r="C371">
        <v>37385</v>
      </c>
      <c r="D371">
        <v>1</v>
      </c>
      <c r="E371">
        <v>0</v>
      </c>
      <c r="F371">
        <v>0</v>
      </c>
      <c r="G371">
        <v>19</v>
      </c>
      <c r="H371">
        <v>4</v>
      </c>
      <c r="I371">
        <v>10</v>
      </c>
      <c r="J371">
        <v>0</v>
      </c>
    </row>
    <row r="372" spans="1:10">
      <c r="A372" s="3">
        <v>338</v>
      </c>
      <c r="B372" t="s">
        <v>526</v>
      </c>
      <c r="C372">
        <v>41779</v>
      </c>
      <c r="D372">
        <v>23</v>
      </c>
      <c r="E372">
        <v>15</v>
      </c>
      <c r="F372">
        <v>0</v>
      </c>
      <c r="G372">
        <v>25</v>
      </c>
      <c r="H372">
        <v>0</v>
      </c>
      <c r="I372">
        <v>10</v>
      </c>
      <c r="J372">
        <v>0</v>
      </c>
    </row>
    <row r="373" spans="1:10">
      <c r="A373" s="3">
        <v>339</v>
      </c>
      <c r="B373" t="s">
        <v>526</v>
      </c>
      <c r="C373">
        <v>41779</v>
      </c>
      <c r="D373">
        <v>42</v>
      </c>
      <c r="E373">
        <v>9</v>
      </c>
      <c r="F373">
        <v>3</v>
      </c>
      <c r="G373">
        <v>29</v>
      </c>
      <c r="H373">
        <v>15</v>
      </c>
      <c r="I373">
        <v>31</v>
      </c>
      <c r="J373">
        <v>0</v>
      </c>
    </row>
    <row r="374" spans="1:10">
      <c r="A374" s="3">
        <v>340</v>
      </c>
      <c r="B374" t="s">
        <v>526</v>
      </c>
      <c r="C374">
        <v>41779</v>
      </c>
      <c r="D374">
        <v>0</v>
      </c>
      <c r="E374">
        <v>0</v>
      </c>
      <c r="F374">
        <v>0</v>
      </c>
      <c r="G374">
        <v>4</v>
      </c>
      <c r="H374">
        <v>0</v>
      </c>
      <c r="I374">
        <v>0</v>
      </c>
      <c r="J374">
        <v>0</v>
      </c>
    </row>
    <row r="375" spans="1:10">
      <c r="A375" s="3">
        <v>341</v>
      </c>
      <c r="B375" t="s">
        <v>527</v>
      </c>
      <c r="C375">
        <v>39282</v>
      </c>
      <c r="D375">
        <v>0</v>
      </c>
      <c r="E375">
        <v>0</v>
      </c>
      <c r="F375">
        <v>0</v>
      </c>
      <c r="G375">
        <v>2</v>
      </c>
      <c r="H375">
        <v>0</v>
      </c>
      <c r="I375">
        <v>0</v>
      </c>
      <c r="J375">
        <v>0</v>
      </c>
    </row>
    <row r="376" spans="1:10">
      <c r="A376" s="3">
        <v>342</v>
      </c>
      <c r="B376" t="s">
        <v>527</v>
      </c>
      <c r="C376">
        <v>39282</v>
      </c>
      <c r="D376">
        <v>2</v>
      </c>
      <c r="E376">
        <v>1</v>
      </c>
      <c r="F376">
        <v>0</v>
      </c>
      <c r="G376">
        <v>12</v>
      </c>
      <c r="H376">
        <v>0</v>
      </c>
      <c r="I376">
        <v>0</v>
      </c>
      <c r="J376">
        <v>0</v>
      </c>
    </row>
    <row r="377" spans="1:10">
      <c r="A377" s="3">
        <v>343</v>
      </c>
      <c r="B377" t="s">
        <v>527</v>
      </c>
      <c r="C377">
        <v>39282</v>
      </c>
      <c r="D377">
        <v>0</v>
      </c>
      <c r="E377">
        <v>0</v>
      </c>
      <c r="F377">
        <v>0</v>
      </c>
      <c r="G377">
        <v>5</v>
      </c>
      <c r="H377">
        <v>0</v>
      </c>
      <c r="I377">
        <v>0</v>
      </c>
      <c r="J377">
        <v>0</v>
      </c>
    </row>
    <row r="378" spans="1:10">
      <c r="A378" s="3">
        <v>345</v>
      </c>
      <c r="B378" t="s">
        <v>527</v>
      </c>
      <c r="C378">
        <v>39282</v>
      </c>
      <c r="D378">
        <v>38</v>
      </c>
      <c r="E378">
        <v>14</v>
      </c>
      <c r="F378">
        <v>4</v>
      </c>
      <c r="G378">
        <v>23</v>
      </c>
      <c r="H378">
        <v>2</v>
      </c>
      <c r="I378">
        <v>23</v>
      </c>
      <c r="J378">
        <v>0</v>
      </c>
    </row>
    <row r="379" spans="1:10">
      <c r="A379" s="3">
        <v>346</v>
      </c>
      <c r="B379" t="s">
        <v>527</v>
      </c>
      <c r="C379">
        <v>39282</v>
      </c>
      <c r="D379">
        <v>0</v>
      </c>
      <c r="E379">
        <v>0</v>
      </c>
      <c r="F379">
        <v>0</v>
      </c>
      <c r="G379">
        <v>5</v>
      </c>
      <c r="H379">
        <v>3</v>
      </c>
      <c r="I379">
        <v>2</v>
      </c>
      <c r="J379">
        <v>0</v>
      </c>
    </row>
    <row r="380" spans="1:10">
      <c r="A380" s="3">
        <v>349</v>
      </c>
      <c r="B380" t="s">
        <v>527</v>
      </c>
      <c r="C380">
        <v>39282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3">
        <v>351</v>
      </c>
      <c r="B381" t="s">
        <v>528</v>
      </c>
      <c r="C381">
        <v>37385</v>
      </c>
      <c r="D381">
        <v>0</v>
      </c>
      <c r="E381">
        <v>0</v>
      </c>
      <c r="F381">
        <v>0</v>
      </c>
      <c r="G381">
        <v>2</v>
      </c>
      <c r="H381">
        <v>0</v>
      </c>
      <c r="I381">
        <v>0</v>
      </c>
      <c r="J381">
        <v>0</v>
      </c>
    </row>
    <row r="382" spans="1:10">
      <c r="A382" s="3">
        <v>352</v>
      </c>
      <c r="B382" t="s">
        <v>528</v>
      </c>
      <c r="C382">
        <v>37385</v>
      </c>
      <c r="D382">
        <v>0</v>
      </c>
      <c r="E382">
        <v>1</v>
      </c>
      <c r="F382">
        <v>0</v>
      </c>
      <c r="G382">
        <v>11</v>
      </c>
      <c r="H382">
        <v>0</v>
      </c>
      <c r="I382">
        <v>0</v>
      </c>
      <c r="J382">
        <v>0</v>
      </c>
    </row>
    <row r="383" spans="1:10">
      <c r="A383" s="3">
        <v>353</v>
      </c>
      <c r="B383" t="s">
        <v>528</v>
      </c>
      <c r="C383">
        <v>37385</v>
      </c>
      <c r="D383">
        <v>0</v>
      </c>
      <c r="E383">
        <v>0</v>
      </c>
      <c r="F383">
        <v>0</v>
      </c>
      <c r="G383">
        <v>14</v>
      </c>
      <c r="H383">
        <v>0</v>
      </c>
      <c r="I383">
        <v>0</v>
      </c>
      <c r="J383">
        <v>0</v>
      </c>
    </row>
    <row r="384" spans="1:10">
      <c r="A384" s="3">
        <v>354</v>
      </c>
      <c r="B384" t="s">
        <v>526</v>
      </c>
      <c r="C384">
        <v>41779</v>
      </c>
      <c r="D384">
        <v>1</v>
      </c>
      <c r="E384">
        <v>7</v>
      </c>
      <c r="F384">
        <v>0</v>
      </c>
      <c r="G384">
        <v>15</v>
      </c>
      <c r="H384">
        <v>1</v>
      </c>
      <c r="I384">
        <v>1</v>
      </c>
      <c r="J384">
        <v>0</v>
      </c>
    </row>
    <row r="385" spans="1:10">
      <c r="A385" s="3">
        <v>355</v>
      </c>
      <c r="B385" t="s">
        <v>526</v>
      </c>
      <c r="C385">
        <v>41779</v>
      </c>
      <c r="D385">
        <v>8</v>
      </c>
      <c r="E385">
        <v>2</v>
      </c>
      <c r="F385">
        <v>0</v>
      </c>
      <c r="G385">
        <v>10</v>
      </c>
      <c r="H385">
        <v>1</v>
      </c>
      <c r="I385">
        <v>1</v>
      </c>
      <c r="J385">
        <v>0</v>
      </c>
    </row>
    <row r="386" spans="1:10">
      <c r="A386" s="3">
        <v>356</v>
      </c>
      <c r="B386" t="s">
        <v>526</v>
      </c>
      <c r="C386">
        <v>41779</v>
      </c>
      <c r="D386">
        <v>27</v>
      </c>
      <c r="E386">
        <v>6</v>
      </c>
      <c r="F386">
        <v>0</v>
      </c>
      <c r="G386">
        <v>14</v>
      </c>
      <c r="H386">
        <v>1</v>
      </c>
      <c r="I386">
        <v>13</v>
      </c>
      <c r="J386">
        <v>0</v>
      </c>
    </row>
    <row r="387" spans="1:10">
      <c r="A387" s="3">
        <v>357</v>
      </c>
      <c r="B387" t="s">
        <v>526</v>
      </c>
      <c r="C387">
        <v>41779</v>
      </c>
      <c r="D387">
        <v>0</v>
      </c>
      <c r="E387">
        <v>2</v>
      </c>
      <c r="F387">
        <v>1</v>
      </c>
      <c r="G387">
        <v>9</v>
      </c>
      <c r="H387">
        <v>1</v>
      </c>
      <c r="I387">
        <v>0</v>
      </c>
      <c r="J387">
        <v>0</v>
      </c>
    </row>
    <row r="388" spans="1:10">
      <c r="A388" s="3">
        <v>358</v>
      </c>
      <c r="B388" t="s">
        <v>527</v>
      </c>
      <c r="C388">
        <v>39282</v>
      </c>
      <c r="D388">
        <v>2</v>
      </c>
      <c r="E388">
        <v>1</v>
      </c>
      <c r="F388">
        <v>0</v>
      </c>
      <c r="G388">
        <v>11</v>
      </c>
      <c r="H388">
        <v>0</v>
      </c>
      <c r="I388">
        <v>0</v>
      </c>
      <c r="J388">
        <v>0</v>
      </c>
    </row>
    <row r="389" spans="1:10">
      <c r="A389" s="3">
        <v>359</v>
      </c>
      <c r="B389" t="s">
        <v>526</v>
      </c>
      <c r="C389">
        <v>41779</v>
      </c>
      <c r="D389">
        <v>0</v>
      </c>
      <c r="E389">
        <v>0</v>
      </c>
      <c r="F389">
        <v>0</v>
      </c>
      <c r="G389">
        <v>3</v>
      </c>
      <c r="H389">
        <v>0</v>
      </c>
      <c r="I389">
        <v>0</v>
      </c>
      <c r="J389">
        <v>0</v>
      </c>
    </row>
    <row r="390" spans="1:10">
      <c r="A390" s="3">
        <v>360</v>
      </c>
      <c r="B390" t="s">
        <v>526</v>
      </c>
      <c r="C390">
        <v>41779</v>
      </c>
      <c r="D390">
        <v>3</v>
      </c>
      <c r="E390">
        <v>0</v>
      </c>
      <c r="F390">
        <v>0</v>
      </c>
      <c r="G390">
        <v>12</v>
      </c>
      <c r="H390">
        <v>0</v>
      </c>
      <c r="I390">
        <v>2</v>
      </c>
      <c r="J390">
        <v>0</v>
      </c>
    </row>
    <row r="391" spans="1:10">
      <c r="A391" s="3">
        <v>361</v>
      </c>
      <c r="B391" t="s">
        <v>526</v>
      </c>
      <c r="C391">
        <v>41779</v>
      </c>
      <c r="D391">
        <v>0</v>
      </c>
      <c r="E391">
        <v>2</v>
      </c>
      <c r="F391">
        <v>0</v>
      </c>
      <c r="G391">
        <v>7</v>
      </c>
      <c r="H391">
        <v>0</v>
      </c>
      <c r="I391">
        <v>0</v>
      </c>
      <c r="J391">
        <v>0</v>
      </c>
    </row>
    <row r="392" spans="1:10">
      <c r="A392" s="3">
        <v>362</v>
      </c>
      <c r="B392" t="s">
        <v>526</v>
      </c>
      <c r="C392">
        <v>41779</v>
      </c>
      <c r="D392">
        <v>0</v>
      </c>
      <c r="E392">
        <v>1</v>
      </c>
      <c r="F392">
        <v>1</v>
      </c>
      <c r="G392">
        <v>4</v>
      </c>
      <c r="H392">
        <v>0</v>
      </c>
      <c r="I392">
        <v>1</v>
      </c>
      <c r="J392">
        <v>0</v>
      </c>
    </row>
    <row r="393" spans="1:10">
      <c r="A393" s="3">
        <v>363</v>
      </c>
      <c r="B393" t="s">
        <v>526</v>
      </c>
      <c r="C393">
        <v>41779</v>
      </c>
      <c r="D393">
        <v>6</v>
      </c>
      <c r="E393">
        <v>2</v>
      </c>
      <c r="F393">
        <v>0</v>
      </c>
      <c r="G393">
        <v>12</v>
      </c>
      <c r="H393">
        <v>0</v>
      </c>
      <c r="I393">
        <v>12</v>
      </c>
      <c r="J393">
        <v>1</v>
      </c>
    </row>
    <row r="394" spans="1:10">
      <c r="A394" s="3">
        <v>364</v>
      </c>
      <c r="B394" t="s">
        <v>526</v>
      </c>
      <c r="C394">
        <v>41779</v>
      </c>
      <c r="D394">
        <v>0</v>
      </c>
      <c r="E394">
        <v>0</v>
      </c>
      <c r="F394">
        <v>0</v>
      </c>
      <c r="G394">
        <v>4</v>
      </c>
      <c r="H394">
        <v>0</v>
      </c>
      <c r="I394">
        <v>0</v>
      </c>
      <c r="J394">
        <v>0</v>
      </c>
    </row>
    <row r="395" spans="1:10">
      <c r="A395" s="3">
        <v>366</v>
      </c>
      <c r="B395" t="s">
        <v>526</v>
      </c>
      <c r="C395">
        <v>41779</v>
      </c>
      <c r="D395">
        <v>0</v>
      </c>
      <c r="E395">
        <v>0</v>
      </c>
      <c r="F395">
        <v>0</v>
      </c>
      <c r="G395">
        <v>10</v>
      </c>
      <c r="H395">
        <v>0</v>
      </c>
      <c r="I395">
        <v>0</v>
      </c>
      <c r="J395">
        <v>0</v>
      </c>
    </row>
    <row r="396" spans="1:10">
      <c r="A396" s="3">
        <v>367</v>
      </c>
      <c r="B396" t="s">
        <v>526</v>
      </c>
      <c r="C396">
        <v>41779</v>
      </c>
      <c r="D396">
        <v>0</v>
      </c>
      <c r="E396">
        <v>1</v>
      </c>
      <c r="F396">
        <v>0</v>
      </c>
      <c r="G396">
        <v>2</v>
      </c>
      <c r="H396">
        <v>0</v>
      </c>
      <c r="I396">
        <v>0</v>
      </c>
      <c r="J396">
        <v>0</v>
      </c>
    </row>
    <row r="397" spans="1:10">
      <c r="A397" s="3">
        <v>368</v>
      </c>
      <c r="B397" t="s">
        <v>526</v>
      </c>
      <c r="C397">
        <v>41779</v>
      </c>
      <c r="D397">
        <v>0</v>
      </c>
      <c r="E397">
        <v>3</v>
      </c>
      <c r="F397">
        <v>2</v>
      </c>
      <c r="G397">
        <v>7</v>
      </c>
      <c r="H397">
        <v>0</v>
      </c>
      <c r="I397">
        <v>21</v>
      </c>
      <c r="J397">
        <v>0</v>
      </c>
    </row>
    <row r="398" spans="1:10">
      <c r="A398" s="3">
        <v>369</v>
      </c>
      <c r="B398" t="s">
        <v>526</v>
      </c>
      <c r="C398">
        <v>41779</v>
      </c>
      <c r="D398">
        <v>9</v>
      </c>
      <c r="E398">
        <v>9</v>
      </c>
      <c r="F398">
        <v>0</v>
      </c>
      <c r="G398">
        <v>12</v>
      </c>
      <c r="H398">
        <v>1</v>
      </c>
      <c r="I398">
        <v>10</v>
      </c>
      <c r="J398">
        <v>0</v>
      </c>
    </row>
    <row r="399" spans="1:10">
      <c r="A399" s="3">
        <v>370</v>
      </c>
      <c r="B399" t="s">
        <v>526</v>
      </c>
      <c r="C399">
        <v>41779</v>
      </c>
      <c r="D399">
        <v>0</v>
      </c>
      <c r="E399">
        <v>0</v>
      </c>
      <c r="F399">
        <v>0</v>
      </c>
      <c r="G399">
        <v>4</v>
      </c>
      <c r="H399">
        <v>0</v>
      </c>
      <c r="I399">
        <v>0</v>
      </c>
      <c r="J399">
        <v>0</v>
      </c>
    </row>
    <row r="400" spans="1:10">
      <c r="A400" s="3">
        <v>372</v>
      </c>
      <c r="B400" t="s">
        <v>526</v>
      </c>
      <c r="C400">
        <v>41779</v>
      </c>
      <c r="D400">
        <v>1</v>
      </c>
      <c r="E400">
        <v>0</v>
      </c>
      <c r="F400">
        <v>0</v>
      </c>
      <c r="G400">
        <v>5</v>
      </c>
      <c r="H400">
        <v>17</v>
      </c>
      <c r="I400">
        <v>6</v>
      </c>
      <c r="J400">
        <v>0</v>
      </c>
    </row>
    <row r="401" spans="1:10">
      <c r="A401" s="3">
        <v>373</v>
      </c>
      <c r="B401" t="s">
        <v>526</v>
      </c>
      <c r="C401">
        <v>41779</v>
      </c>
      <c r="D401">
        <v>0</v>
      </c>
      <c r="E401">
        <v>1</v>
      </c>
      <c r="F401">
        <v>0</v>
      </c>
      <c r="G401">
        <v>7</v>
      </c>
      <c r="H401">
        <v>1</v>
      </c>
      <c r="I401">
        <v>17</v>
      </c>
      <c r="J401">
        <v>0</v>
      </c>
    </row>
    <row r="402" spans="1:10">
      <c r="A402" s="3">
        <v>374</v>
      </c>
      <c r="B402" t="s">
        <v>526</v>
      </c>
      <c r="C402">
        <v>41779</v>
      </c>
      <c r="D402">
        <v>0</v>
      </c>
      <c r="E402">
        <v>0</v>
      </c>
      <c r="F402">
        <v>0</v>
      </c>
      <c r="G402">
        <v>7</v>
      </c>
      <c r="H402">
        <v>0</v>
      </c>
      <c r="I402">
        <v>0</v>
      </c>
      <c r="J402">
        <v>0</v>
      </c>
    </row>
    <row r="403" spans="1:10">
      <c r="A403" s="3">
        <v>376</v>
      </c>
      <c r="B403" t="s">
        <v>526</v>
      </c>
      <c r="C403">
        <v>41779</v>
      </c>
      <c r="D403">
        <v>0</v>
      </c>
      <c r="E403">
        <v>0</v>
      </c>
      <c r="F403">
        <v>0</v>
      </c>
      <c r="G403">
        <v>6</v>
      </c>
      <c r="H403">
        <v>0</v>
      </c>
      <c r="I403">
        <v>0</v>
      </c>
      <c r="J403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4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defaultRowHeight="14.4"/>
  <cols>
    <col min="5" max="5" width="14" customWidth="1"/>
    <col min="6" max="7" width="11.77734375" customWidth="1"/>
    <col min="9" max="9" width="9.5546875" customWidth="1"/>
    <col min="11" max="12" width="9.5546875" customWidth="1"/>
    <col min="13" max="13" width="14" customWidth="1"/>
    <col min="14" max="14" width="9.5546875" customWidth="1"/>
    <col min="15" max="15" width="11.77734375" customWidth="1"/>
    <col min="16" max="17" width="9.5546875" customWidth="1"/>
    <col min="19" max="19" width="9.5546875" customWidth="1"/>
    <col min="20" max="20" width="16.21875" customWidth="1"/>
    <col min="21" max="21" width="9.5546875" customWidth="1"/>
    <col min="22" max="22" width="11.77734375" customWidth="1"/>
    <col min="23" max="25" width="9.5546875" customWidth="1"/>
    <col min="26" max="26" width="11.77734375" customWidth="1"/>
    <col min="31" max="31" width="14" customWidth="1"/>
    <col min="32" max="33" width="9.5546875" customWidth="1"/>
    <col min="34" max="35" width="11.77734375" customWidth="1"/>
    <col min="36" max="36" width="9.5546875" customWidth="1"/>
    <col min="38" max="39" width="9.5546875" customWidth="1"/>
    <col min="40" max="40" width="11.77734375" customWidth="1"/>
    <col min="41" max="41" width="9.5546875" customWidth="1"/>
    <col min="42" max="42" width="11.77734375" customWidth="1"/>
    <col min="43" max="43" width="9.5546875" customWidth="1"/>
    <col min="46" max="46" width="9.5546875" customWidth="1"/>
    <col min="47" max="47" width="16.21875" customWidth="1"/>
    <col min="48" max="48" width="14" customWidth="1"/>
    <col min="49" max="49" width="9.5546875" customWidth="1"/>
    <col min="51" max="51" width="11.77734375" customWidth="1"/>
    <col min="53" max="54" width="9.5546875" customWidth="1"/>
    <col min="56" max="57" width="11.77734375" customWidth="1"/>
    <col min="59" max="59" width="11.77734375" customWidth="1"/>
    <col min="61" max="61" width="11.77734375" customWidth="1"/>
    <col min="64" max="64" width="9.5546875" customWidth="1"/>
    <col min="66" max="70" width="11.77734375" customWidth="1"/>
    <col min="71" max="71" width="16.21875" customWidth="1"/>
    <col min="72" max="73" width="11.77734375" customWidth="1"/>
    <col min="74" max="74" width="9.5546875" customWidth="1"/>
    <col min="75" max="75" width="11.77734375" customWidth="1"/>
    <col min="76" max="76" width="9.5546875" customWidth="1"/>
    <col min="77" max="77" width="11.77734375" customWidth="1"/>
    <col min="80" max="84" width="9.5546875" customWidth="1"/>
    <col min="85" max="85" width="11.77734375" customWidth="1"/>
    <col min="86" max="86" width="9.5546875" customWidth="1"/>
    <col min="87" max="92" width="11.77734375" customWidth="1"/>
    <col min="95" max="95" width="11.77734375" customWidth="1"/>
    <col min="96" max="96" width="9.5546875" customWidth="1"/>
    <col min="100" max="100" width="9.5546875" customWidth="1"/>
    <col min="101" max="101" width="14" customWidth="1"/>
    <col min="102" max="104" width="11.77734375" customWidth="1"/>
    <col min="105" max="105" width="9.5546875" customWidth="1"/>
    <col min="106" max="106" width="11.77734375" customWidth="1"/>
    <col min="108" max="108" width="11.77734375" customWidth="1"/>
    <col min="109" max="109" width="9.5546875" customWidth="1"/>
    <col min="110" max="110" width="18.44140625" customWidth="1"/>
    <col min="111" max="111" width="14" customWidth="1"/>
    <col min="112" max="112" width="11.77734375" customWidth="1"/>
    <col min="115" max="116" width="11.77734375" customWidth="1"/>
    <col min="117" max="117" width="9.5546875" customWidth="1"/>
    <col min="118" max="118" width="16.21875" customWidth="1"/>
    <col min="119" max="120" width="11.77734375" customWidth="1"/>
    <col min="122" max="122" width="14" customWidth="1"/>
    <col min="124" max="124" width="11.77734375" customWidth="1"/>
    <col min="127" max="127" width="9.5546875" customWidth="1"/>
    <col min="132" max="132" width="11.77734375" customWidth="1"/>
    <col min="133" max="133" width="9.5546875" customWidth="1"/>
    <col min="136" max="136" width="13.109375" customWidth="1"/>
    <col min="138" max="139" width="11.77734375" customWidth="1"/>
  </cols>
  <sheetData>
    <row r="1" spans="1:139">
      <c r="A1" s="2" t="s">
        <v>0</v>
      </c>
      <c r="B1" s="2" t="s">
        <v>498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</row>
    <row r="2" spans="1:139">
      <c r="A2">
        <v>40</v>
      </c>
      <c r="I2">
        <v>44</v>
      </c>
      <c r="U2">
        <v>9</v>
      </c>
      <c r="V2">
        <v>4</v>
      </c>
      <c r="W2">
        <v>1</v>
      </c>
      <c r="AA2">
        <v>7</v>
      </c>
      <c r="AB2">
        <v>1</v>
      </c>
      <c r="AD2">
        <v>150</v>
      </c>
      <c r="AN2">
        <v>1</v>
      </c>
      <c r="AP2">
        <v>2</v>
      </c>
      <c r="AS2">
        <v>2</v>
      </c>
      <c r="AW2">
        <v>1</v>
      </c>
      <c r="AY2">
        <v>7</v>
      </c>
      <c r="BA2">
        <v>3</v>
      </c>
      <c r="BD2">
        <v>4</v>
      </c>
      <c r="BE2">
        <v>10</v>
      </c>
      <c r="BG2">
        <v>12</v>
      </c>
      <c r="BK2">
        <v>2</v>
      </c>
      <c r="BW2">
        <v>14</v>
      </c>
      <c r="CI2">
        <v>1</v>
      </c>
      <c r="CK2">
        <v>1</v>
      </c>
      <c r="CM2">
        <v>3</v>
      </c>
      <c r="CN2">
        <v>2</v>
      </c>
      <c r="CO2">
        <v>1</v>
      </c>
      <c r="CV2">
        <v>1</v>
      </c>
      <c r="CY2">
        <v>1</v>
      </c>
      <c r="DK2">
        <v>9</v>
      </c>
      <c r="DP2">
        <v>2</v>
      </c>
      <c r="DR2">
        <v>11</v>
      </c>
      <c r="DT2">
        <v>1</v>
      </c>
    </row>
    <row r="3" spans="1:139">
      <c r="A3">
        <v>61</v>
      </c>
      <c r="C3">
        <v>8</v>
      </c>
      <c r="D3">
        <v>6</v>
      </c>
      <c r="E3">
        <v>1</v>
      </c>
      <c r="F3">
        <v>4</v>
      </c>
      <c r="H3">
        <v>23</v>
      </c>
      <c r="I3">
        <v>451</v>
      </c>
      <c r="L3">
        <v>2</v>
      </c>
      <c r="N3">
        <v>3</v>
      </c>
      <c r="P3">
        <v>25</v>
      </c>
      <c r="Q3">
        <v>106</v>
      </c>
      <c r="R3">
        <v>1</v>
      </c>
      <c r="T3">
        <v>1</v>
      </c>
      <c r="U3">
        <v>38</v>
      </c>
      <c r="V3">
        <v>10</v>
      </c>
      <c r="W3">
        <v>2</v>
      </c>
      <c r="Y3">
        <v>17</v>
      </c>
      <c r="Z3">
        <v>1</v>
      </c>
      <c r="AA3">
        <v>34</v>
      </c>
      <c r="AB3">
        <v>80</v>
      </c>
      <c r="AC3">
        <v>1</v>
      </c>
      <c r="AD3">
        <v>744</v>
      </c>
      <c r="AN3">
        <v>3</v>
      </c>
      <c r="AP3">
        <v>40</v>
      </c>
      <c r="AR3">
        <v>8</v>
      </c>
      <c r="AS3">
        <v>3</v>
      </c>
      <c r="AT3">
        <v>1</v>
      </c>
      <c r="AY3">
        <v>51</v>
      </c>
      <c r="BA3">
        <v>8</v>
      </c>
      <c r="BD3">
        <v>103</v>
      </c>
      <c r="BE3">
        <v>72</v>
      </c>
      <c r="BF3">
        <v>1</v>
      </c>
      <c r="BG3">
        <v>129</v>
      </c>
      <c r="BH3">
        <v>3</v>
      </c>
      <c r="BJ3">
        <v>1</v>
      </c>
      <c r="BK3">
        <v>45</v>
      </c>
      <c r="BL3">
        <v>14</v>
      </c>
      <c r="BO3">
        <v>1</v>
      </c>
      <c r="BP3">
        <v>18</v>
      </c>
      <c r="BR3">
        <v>1</v>
      </c>
      <c r="BU3">
        <v>17</v>
      </c>
      <c r="BW3">
        <v>22</v>
      </c>
      <c r="BZ3">
        <v>26</v>
      </c>
      <c r="CI3">
        <v>4</v>
      </c>
      <c r="CK3">
        <v>3</v>
      </c>
      <c r="CM3">
        <v>2</v>
      </c>
      <c r="CN3">
        <v>45</v>
      </c>
      <c r="CO3">
        <v>11</v>
      </c>
      <c r="CQ3">
        <v>1</v>
      </c>
      <c r="CR3">
        <v>3</v>
      </c>
      <c r="CU3">
        <v>13</v>
      </c>
      <c r="CW3">
        <v>9</v>
      </c>
      <c r="CX3">
        <v>1</v>
      </c>
      <c r="CY3">
        <v>6</v>
      </c>
      <c r="DE3">
        <v>1</v>
      </c>
      <c r="DF3">
        <v>3</v>
      </c>
      <c r="DG3">
        <v>2</v>
      </c>
      <c r="DH3">
        <v>11</v>
      </c>
      <c r="DI3">
        <v>21</v>
      </c>
      <c r="DK3">
        <v>148</v>
      </c>
      <c r="DO3">
        <v>1</v>
      </c>
      <c r="DP3">
        <v>8</v>
      </c>
      <c r="DR3">
        <v>37</v>
      </c>
      <c r="DS3">
        <v>10</v>
      </c>
      <c r="DT3">
        <v>3</v>
      </c>
      <c r="DU3">
        <v>42</v>
      </c>
      <c r="DV3">
        <v>1</v>
      </c>
      <c r="DW3">
        <v>1</v>
      </c>
      <c r="DY3">
        <v>3</v>
      </c>
      <c r="DZ3">
        <v>1</v>
      </c>
      <c r="EA3">
        <v>8</v>
      </c>
      <c r="EG3">
        <v>3</v>
      </c>
    </row>
    <row r="4" spans="1:139">
      <c r="A4">
        <v>76</v>
      </c>
      <c r="C4">
        <v>6</v>
      </c>
      <c r="F4">
        <v>1</v>
      </c>
      <c r="H4">
        <v>2</v>
      </c>
      <c r="I4">
        <v>110</v>
      </c>
      <c r="P4">
        <v>2</v>
      </c>
      <c r="Q4">
        <v>2</v>
      </c>
      <c r="U4">
        <v>1</v>
      </c>
      <c r="V4">
        <v>8</v>
      </c>
      <c r="W4">
        <v>81</v>
      </c>
      <c r="AA4">
        <v>26</v>
      </c>
      <c r="AB4">
        <v>14</v>
      </c>
      <c r="AD4">
        <v>455</v>
      </c>
      <c r="AF4">
        <v>3</v>
      </c>
      <c r="AP4">
        <v>2</v>
      </c>
      <c r="AS4">
        <v>2</v>
      </c>
      <c r="AT4">
        <v>1</v>
      </c>
      <c r="AY4">
        <v>17</v>
      </c>
      <c r="BA4">
        <v>17</v>
      </c>
      <c r="BD4">
        <v>4</v>
      </c>
      <c r="BE4">
        <v>47</v>
      </c>
      <c r="BG4">
        <v>44</v>
      </c>
      <c r="BK4">
        <v>4</v>
      </c>
      <c r="BU4">
        <v>6</v>
      </c>
      <c r="BW4">
        <v>29</v>
      </c>
      <c r="CI4">
        <v>2</v>
      </c>
      <c r="CJ4">
        <v>1</v>
      </c>
      <c r="CK4">
        <v>2</v>
      </c>
      <c r="CM4">
        <v>4</v>
      </c>
      <c r="CN4">
        <v>1</v>
      </c>
      <c r="CO4">
        <v>1</v>
      </c>
      <c r="CP4">
        <v>1</v>
      </c>
      <c r="CR4">
        <v>6</v>
      </c>
      <c r="CV4">
        <v>2</v>
      </c>
      <c r="CW4">
        <v>1</v>
      </c>
      <c r="CY4">
        <v>8</v>
      </c>
      <c r="DI4">
        <v>1</v>
      </c>
      <c r="DK4">
        <v>45</v>
      </c>
      <c r="DP4">
        <v>3</v>
      </c>
      <c r="DQ4">
        <v>2</v>
      </c>
      <c r="DR4">
        <v>48</v>
      </c>
      <c r="DT4">
        <v>3</v>
      </c>
      <c r="DU4">
        <v>7</v>
      </c>
      <c r="EA4">
        <v>4</v>
      </c>
    </row>
    <row r="5" spans="1:139">
      <c r="A5">
        <v>78</v>
      </c>
      <c r="C5">
        <v>13</v>
      </c>
      <c r="D5">
        <v>3</v>
      </c>
      <c r="E5">
        <v>1</v>
      </c>
      <c r="F5">
        <v>20</v>
      </c>
      <c r="H5">
        <v>43</v>
      </c>
      <c r="I5">
        <v>328</v>
      </c>
      <c r="K5">
        <v>3</v>
      </c>
      <c r="N5">
        <v>16</v>
      </c>
      <c r="P5">
        <v>33</v>
      </c>
      <c r="Q5">
        <v>47</v>
      </c>
      <c r="U5">
        <v>124</v>
      </c>
      <c r="V5">
        <v>27</v>
      </c>
      <c r="W5">
        <v>12</v>
      </c>
      <c r="Y5">
        <v>25</v>
      </c>
      <c r="Z5">
        <v>2</v>
      </c>
      <c r="AA5">
        <v>29</v>
      </c>
      <c r="AB5">
        <v>134</v>
      </c>
      <c r="AC5">
        <v>1</v>
      </c>
      <c r="AD5">
        <v>608</v>
      </c>
      <c r="AF5">
        <v>22</v>
      </c>
      <c r="AJ5">
        <v>3</v>
      </c>
      <c r="AM5">
        <v>1</v>
      </c>
      <c r="AN5">
        <v>10</v>
      </c>
      <c r="AP5">
        <v>22</v>
      </c>
      <c r="AR5">
        <v>9</v>
      </c>
      <c r="AS5">
        <v>14</v>
      </c>
      <c r="AU5">
        <v>1</v>
      </c>
      <c r="AX5">
        <v>3</v>
      </c>
      <c r="AY5">
        <v>97</v>
      </c>
      <c r="BA5">
        <v>20</v>
      </c>
      <c r="BC5">
        <v>1</v>
      </c>
      <c r="BD5">
        <v>40</v>
      </c>
      <c r="BE5">
        <v>32</v>
      </c>
      <c r="BG5">
        <v>104</v>
      </c>
      <c r="BH5">
        <v>1</v>
      </c>
      <c r="BJ5">
        <v>1</v>
      </c>
      <c r="BK5">
        <v>32</v>
      </c>
      <c r="BL5">
        <v>11</v>
      </c>
      <c r="BM5">
        <v>1</v>
      </c>
      <c r="BO5">
        <v>1</v>
      </c>
      <c r="BP5">
        <v>5</v>
      </c>
      <c r="BT5">
        <v>2</v>
      </c>
      <c r="BU5">
        <v>21</v>
      </c>
      <c r="BW5">
        <v>10</v>
      </c>
      <c r="BZ5">
        <v>16</v>
      </c>
      <c r="CD5">
        <v>2</v>
      </c>
      <c r="CI5">
        <v>4</v>
      </c>
      <c r="CJ5">
        <v>1</v>
      </c>
      <c r="CK5">
        <v>1</v>
      </c>
      <c r="CL5">
        <v>2</v>
      </c>
      <c r="CM5">
        <v>1</v>
      </c>
      <c r="CN5">
        <v>37</v>
      </c>
      <c r="CO5">
        <v>11</v>
      </c>
      <c r="CP5">
        <v>4</v>
      </c>
      <c r="CR5">
        <v>4</v>
      </c>
      <c r="CS5">
        <v>5</v>
      </c>
      <c r="CU5">
        <v>10</v>
      </c>
      <c r="CW5">
        <v>4</v>
      </c>
      <c r="CY5">
        <v>8</v>
      </c>
      <c r="CZ5">
        <v>2</v>
      </c>
      <c r="DB5">
        <v>1</v>
      </c>
      <c r="DC5">
        <v>1</v>
      </c>
      <c r="DF5">
        <v>3</v>
      </c>
      <c r="DH5">
        <v>3</v>
      </c>
      <c r="DI5">
        <v>3</v>
      </c>
      <c r="DJ5">
        <v>1</v>
      </c>
      <c r="DK5">
        <v>170</v>
      </c>
      <c r="DL5">
        <v>1</v>
      </c>
      <c r="DP5">
        <v>17</v>
      </c>
      <c r="DQ5">
        <v>17</v>
      </c>
      <c r="DR5">
        <v>34</v>
      </c>
      <c r="DS5">
        <v>12</v>
      </c>
      <c r="DT5">
        <v>2</v>
      </c>
      <c r="DU5">
        <v>24</v>
      </c>
      <c r="DV5">
        <v>1</v>
      </c>
      <c r="DW5">
        <v>1</v>
      </c>
      <c r="DY5">
        <v>3</v>
      </c>
      <c r="DZ5">
        <v>5</v>
      </c>
      <c r="EA5">
        <v>15</v>
      </c>
      <c r="EI5">
        <v>1</v>
      </c>
    </row>
    <row r="6" spans="1:139">
      <c r="A6">
        <v>79</v>
      </c>
      <c r="C6">
        <v>9</v>
      </c>
      <c r="D6">
        <v>1</v>
      </c>
      <c r="F6">
        <v>8</v>
      </c>
      <c r="H6">
        <v>9</v>
      </c>
      <c r="I6">
        <v>140</v>
      </c>
      <c r="L6">
        <v>1</v>
      </c>
      <c r="M6">
        <v>1</v>
      </c>
      <c r="N6">
        <v>2</v>
      </c>
      <c r="P6">
        <v>9</v>
      </c>
      <c r="Q6">
        <v>18</v>
      </c>
      <c r="U6">
        <v>50</v>
      </c>
      <c r="V6">
        <v>4</v>
      </c>
      <c r="W6">
        <v>11</v>
      </c>
      <c r="X6">
        <v>2</v>
      </c>
      <c r="Y6">
        <v>20</v>
      </c>
      <c r="AA6">
        <v>12</v>
      </c>
      <c r="AB6">
        <v>161</v>
      </c>
      <c r="AD6">
        <v>451</v>
      </c>
      <c r="AF6">
        <v>13</v>
      </c>
      <c r="AK6">
        <v>1</v>
      </c>
      <c r="AN6">
        <v>1</v>
      </c>
      <c r="AP6">
        <v>13</v>
      </c>
      <c r="AR6">
        <v>5</v>
      </c>
      <c r="AS6">
        <v>7</v>
      </c>
      <c r="AU6">
        <v>4</v>
      </c>
      <c r="AV6">
        <v>2</v>
      </c>
      <c r="AX6">
        <v>1</v>
      </c>
      <c r="AY6">
        <v>45</v>
      </c>
      <c r="BA6">
        <v>11</v>
      </c>
      <c r="BD6">
        <v>38</v>
      </c>
      <c r="BE6">
        <v>12</v>
      </c>
      <c r="BF6">
        <v>1</v>
      </c>
      <c r="BG6">
        <v>42</v>
      </c>
      <c r="BH6">
        <v>1</v>
      </c>
      <c r="BJ6">
        <v>1</v>
      </c>
      <c r="BK6">
        <v>13</v>
      </c>
      <c r="BL6">
        <v>2</v>
      </c>
      <c r="BP6">
        <v>5</v>
      </c>
      <c r="BQ6">
        <v>1</v>
      </c>
      <c r="BU6">
        <v>5</v>
      </c>
      <c r="BW6">
        <v>19</v>
      </c>
      <c r="BZ6">
        <v>1</v>
      </c>
      <c r="CI6">
        <v>2</v>
      </c>
      <c r="CJ6">
        <v>4</v>
      </c>
      <c r="CK6">
        <v>3</v>
      </c>
      <c r="CL6">
        <v>1</v>
      </c>
      <c r="CM6">
        <v>3</v>
      </c>
      <c r="CN6">
        <v>16</v>
      </c>
      <c r="CO6">
        <v>4</v>
      </c>
      <c r="CP6">
        <v>2</v>
      </c>
      <c r="CR6">
        <v>3</v>
      </c>
      <c r="CU6">
        <v>6</v>
      </c>
      <c r="CW6">
        <v>3</v>
      </c>
      <c r="CY6">
        <v>5</v>
      </c>
      <c r="CZ6">
        <v>1</v>
      </c>
      <c r="DB6">
        <v>1</v>
      </c>
      <c r="DF6">
        <v>4</v>
      </c>
      <c r="DI6">
        <v>2</v>
      </c>
      <c r="DK6">
        <v>50</v>
      </c>
      <c r="DM6">
        <v>3</v>
      </c>
      <c r="DO6">
        <v>1</v>
      </c>
      <c r="DP6">
        <v>6</v>
      </c>
      <c r="DQ6">
        <v>3</v>
      </c>
      <c r="DR6">
        <v>23</v>
      </c>
      <c r="DS6">
        <v>1</v>
      </c>
      <c r="DT6">
        <v>4</v>
      </c>
      <c r="DU6">
        <v>11</v>
      </c>
      <c r="DZ6">
        <v>1</v>
      </c>
      <c r="EA6">
        <v>12</v>
      </c>
    </row>
    <row r="7" spans="1:139">
      <c r="A7">
        <v>95</v>
      </c>
      <c r="C7">
        <v>7</v>
      </c>
      <c r="F7">
        <v>1</v>
      </c>
      <c r="H7">
        <v>11</v>
      </c>
      <c r="I7">
        <v>30</v>
      </c>
      <c r="J7">
        <v>1</v>
      </c>
      <c r="P7">
        <v>12</v>
      </c>
      <c r="Q7">
        <v>6</v>
      </c>
      <c r="U7">
        <v>46</v>
      </c>
      <c r="V7">
        <v>4</v>
      </c>
      <c r="Y7">
        <v>6</v>
      </c>
      <c r="AA7">
        <v>14</v>
      </c>
      <c r="AB7">
        <v>15</v>
      </c>
      <c r="AC7">
        <v>2</v>
      </c>
      <c r="AD7">
        <v>87</v>
      </c>
      <c r="AF7">
        <v>4</v>
      </c>
      <c r="AM7">
        <v>1</v>
      </c>
      <c r="AN7">
        <v>2</v>
      </c>
      <c r="AP7">
        <v>6</v>
      </c>
      <c r="AV7">
        <v>1</v>
      </c>
      <c r="AX7">
        <v>1</v>
      </c>
      <c r="AY7">
        <v>8</v>
      </c>
      <c r="BD7">
        <v>12</v>
      </c>
      <c r="BG7">
        <v>7</v>
      </c>
      <c r="BH7">
        <v>1</v>
      </c>
      <c r="BK7">
        <v>4</v>
      </c>
      <c r="BL7">
        <v>5</v>
      </c>
      <c r="BM7">
        <v>1</v>
      </c>
      <c r="BP7">
        <v>2</v>
      </c>
      <c r="BS7">
        <v>1</v>
      </c>
      <c r="BT7">
        <v>1</v>
      </c>
      <c r="BU7">
        <v>2</v>
      </c>
      <c r="BW7">
        <v>4</v>
      </c>
      <c r="BZ7">
        <v>2</v>
      </c>
      <c r="CI7">
        <v>1</v>
      </c>
      <c r="CK7">
        <v>2</v>
      </c>
      <c r="CM7">
        <v>1</v>
      </c>
      <c r="CN7">
        <v>10</v>
      </c>
      <c r="CO7">
        <v>5</v>
      </c>
      <c r="CS7">
        <v>1</v>
      </c>
      <c r="CU7">
        <v>4</v>
      </c>
      <c r="DF7">
        <v>3</v>
      </c>
      <c r="DG7">
        <v>1</v>
      </c>
      <c r="DH7">
        <v>2</v>
      </c>
      <c r="DI7">
        <v>1</v>
      </c>
      <c r="DK7">
        <v>12</v>
      </c>
      <c r="DL7">
        <v>1</v>
      </c>
      <c r="DP7">
        <v>5</v>
      </c>
      <c r="DQ7">
        <v>1</v>
      </c>
      <c r="DR7">
        <v>2</v>
      </c>
      <c r="DU7">
        <v>3</v>
      </c>
      <c r="DY7">
        <v>1</v>
      </c>
      <c r="EA7">
        <v>9</v>
      </c>
    </row>
    <row r="8" spans="1:139">
      <c r="A8">
        <v>96</v>
      </c>
      <c r="C8">
        <v>111</v>
      </c>
      <c r="D8">
        <v>17</v>
      </c>
      <c r="E8">
        <v>16</v>
      </c>
      <c r="F8">
        <v>71</v>
      </c>
      <c r="H8">
        <v>155</v>
      </c>
      <c r="I8">
        <v>1162</v>
      </c>
      <c r="J8">
        <v>27</v>
      </c>
      <c r="K8">
        <v>19</v>
      </c>
      <c r="L8">
        <v>2</v>
      </c>
      <c r="M8">
        <v>8</v>
      </c>
      <c r="N8">
        <v>15</v>
      </c>
      <c r="O8">
        <v>15</v>
      </c>
      <c r="P8">
        <v>530</v>
      </c>
      <c r="Q8">
        <v>316</v>
      </c>
      <c r="R8">
        <v>22</v>
      </c>
      <c r="T8">
        <v>1</v>
      </c>
      <c r="U8">
        <v>1824</v>
      </c>
      <c r="V8">
        <v>54</v>
      </c>
      <c r="W8">
        <v>57</v>
      </c>
      <c r="X8">
        <v>2</v>
      </c>
      <c r="Y8">
        <v>168</v>
      </c>
      <c r="Z8">
        <v>8</v>
      </c>
      <c r="AA8">
        <v>541</v>
      </c>
      <c r="AB8">
        <v>1050</v>
      </c>
      <c r="AC8">
        <v>16</v>
      </c>
      <c r="AD8">
        <v>4095</v>
      </c>
      <c r="AF8">
        <v>190</v>
      </c>
      <c r="AG8">
        <v>2</v>
      </c>
      <c r="AH8">
        <v>2</v>
      </c>
      <c r="AJ8">
        <v>1</v>
      </c>
      <c r="AK8">
        <v>20</v>
      </c>
      <c r="AL8">
        <v>1</v>
      </c>
      <c r="AM8">
        <v>7</v>
      </c>
      <c r="AN8">
        <v>20</v>
      </c>
      <c r="AP8">
        <v>185</v>
      </c>
      <c r="AQ8">
        <v>11</v>
      </c>
      <c r="AR8">
        <v>21</v>
      </c>
      <c r="AS8">
        <v>40</v>
      </c>
      <c r="AT8">
        <v>7</v>
      </c>
      <c r="AU8">
        <v>9</v>
      </c>
      <c r="AV8">
        <v>15</v>
      </c>
      <c r="AW8">
        <v>16</v>
      </c>
      <c r="AX8">
        <v>55</v>
      </c>
      <c r="AY8">
        <v>317</v>
      </c>
      <c r="BA8">
        <v>34</v>
      </c>
      <c r="BC8">
        <v>28</v>
      </c>
      <c r="BD8">
        <v>208</v>
      </c>
      <c r="BE8">
        <v>226</v>
      </c>
      <c r="BF8">
        <v>32</v>
      </c>
      <c r="BG8">
        <v>306</v>
      </c>
      <c r="BH8">
        <v>54</v>
      </c>
      <c r="BI8">
        <v>1</v>
      </c>
      <c r="BJ8">
        <v>11</v>
      </c>
      <c r="BK8">
        <v>304</v>
      </c>
      <c r="BL8">
        <v>93</v>
      </c>
      <c r="BM8">
        <v>12</v>
      </c>
      <c r="BN8">
        <v>4</v>
      </c>
      <c r="BO8">
        <v>29</v>
      </c>
      <c r="BP8">
        <v>76</v>
      </c>
      <c r="BQ8">
        <v>7</v>
      </c>
      <c r="BR8">
        <v>14</v>
      </c>
      <c r="BT8">
        <v>13</v>
      </c>
      <c r="BU8">
        <v>100</v>
      </c>
      <c r="BW8">
        <v>105</v>
      </c>
      <c r="BX8">
        <v>13</v>
      </c>
      <c r="BY8">
        <v>31</v>
      </c>
      <c r="BZ8">
        <v>46</v>
      </c>
      <c r="CA8">
        <v>26</v>
      </c>
      <c r="CC8">
        <v>2</v>
      </c>
      <c r="CD8">
        <v>14</v>
      </c>
      <c r="CH8">
        <v>1</v>
      </c>
      <c r="CI8">
        <v>30</v>
      </c>
      <c r="CJ8">
        <v>5</v>
      </c>
      <c r="CK8">
        <v>27</v>
      </c>
      <c r="CL8">
        <v>5</v>
      </c>
      <c r="CM8">
        <v>21</v>
      </c>
      <c r="CN8">
        <v>149</v>
      </c>
      <c r="CO8">
        <v>48</v>
      </c>
      <c r="CP8">
        <v>9</v>
      </c>
      <c r="CR8">
        <v>8</v>
      </c>
      <c r="CS8">
        <v>24</v>
      </c>
      <c r="CU8">
        <v>116</v>
      </c>
      <c r="CV8">
        <v>2</v>
      </c>
      <c r="CW8">
        <v>34</v>
      </c>
      <c r="CX8">
        <v>16</v>
      </c>
      <c r="CY8">
        <v>14</v>
      </c>
      <c r="CZ8">
        <v>23</v>
      </c>
      <c r="DA8">
        <v>2</v>
      </c>
      <c r="DB8">
        <v>68</v>
      </c>
      <c r="DC8">
        <v>2</v>
      </c>
      <c r="DD8">
        <v>2</v>
      </c>
      <c r="DE8">
        <v>12</v>
      </c>
      <c r="DF8">
        <v>98</v>
      </c>
      <c r="DG8">
        <v>12</v>
      </c>
      <c r="DH8">
        <v>184</v>
      </c>
      <c r="DI8">
        <v>21</v>
      </c>
      <c r="DJ8">
        <v>6</v>
      </c>
      <c r="DK8">
        <v>445</v>
      </c>
      <c r="DL8">
        <v>8</v>
      </c>
      <c r="DM8">
        <v>1</v>
      </c>
      <c r="DN8">
        <v>14</v>
      </c>
      <c r="DO8">
        <v>8</v>
      </c>
      <c r="DP8">
        <v>67</v>
      </c>
      <c r="DQ8">
        <v>39</v>
      </c>
      <c r="DR8">
        <v>107</v>
      </c>
      <c r="DS8">
        <v>66</v>
      </c>
      <c r="DT8">
        <v>4</v>
      </c>
      <c r="DU8">
        <v>128</v>
      </c>
      <c r="DV8">
        <v>2</v>
      </c>
      <c r="DW8">
        <v>3</v>
      </c>
      <c r="DY8">
        <v>34</v>
      </c>
      <c r="DZ8">
        <v>11</v>
      </c>
      <c r="EA8">
        <v>134</v>
      </c>
      <c r="EB8">
        <v>1</v>
      </c>
      <c r="ED8">
        <v>2</v>
      </c>
      <c r="EG8">
        <v>2</v>
      </c>
      <c r="EI8">
        <v>20</v>
      </c>
    </row>
    <row r="9" spans="1:139">
      <c r="A9">
        <v>97</v>
      </c>
      <c r="C9">
        <v>116</v>
      </c>
      <c r="D9">
        <v>31</v>
      </c>
      <c r="E9">
        <v>6</v>
      </c>
      <c r="F9">
        <v>170</v>
      </c>
      <c r="H9">
        <v>229</v>
      </c>
      <c r="I9">
        <v>1549</v>
      </c>
      <c r="J9">
        <v>26</v>
      </c>
      <c r="K9">
        <v>8</v>
      </c>
      <c r="M9">
        <v>3</v>
      </c>
      <c r="N9">
        <v>22</v>
      </c>
      <c r="O9">
        <v>22</v>
      </c>
      <c r="P9">
        <v>325</v>
      </c>
      <c r="Q9">
        <v>301</v>
      </c>
      <c r="R9">
        <v>11</v>
      </c>
      <c r="T9">
        <v>5</v>
      </c>
      <c r="U9">
        <v>1843</v>
      </c>
      <c r="V9">
        <v>113</v>
      </c>
      <c r="W9">
        <v>66</v>
      </c>
      <c r="X9">
        <v>3</v>
      </c>
      <c r="Y9">
        <v>138</v>
      </c>
      <c r="Z9">
        <v>4</v>
      </c>
      <c r="AA9">
        <v>218</v>
      </c>
      <c r="AB9">
        <v>1338</v>
      </c>
      <c r="AC9">
        <v>14</v>
      </c>
      <c r="AD9">
        <v>5346</v>
      </c>
      <c r="AF9">
        <v>190</v>
      </c>
      <c r="AG9">
        <v>2</v>
      </c>
      <c r="AH9">
        <v>2</v>
      </c>
      <c r="AI9">
        <v>2</v>
      </c>
      <c r="AJ9">
        <v>5</v>
      </c>
      <c r="AK9">
        <v>10</v>
      </c>
      <c r="AL9">
        <v>2</v>
      </c>
      <c r="AM9">
        <v>11</v>
      </c>
      <c r="AN9">
        <v>28</v>
      </c>
      <c r="AP9">
        <v>207</v>
      </c>
      <c r="AQ9">
        <v>10</v>
      </c>
      <c r="AR9">
        <v>24</v>
      </c>
      <c r="AS9">
        <v>63</v>
      </c>
      <c r="AT9">
        <v>10</v>
      </c>
      <c r="AU9">
        <v>17</v>
      </c>
      <c r="AV9">
        <v>13</v>
      </c>
      <c r="AW9">
        <v>17</v>
      </c>
      <c r="AX9">
        <v>43</v>
      </c>
      <c r="AY9">
        <v>426</v>
      </c>
      <c r="BA9">
        <v>95</v>
      </c>
      <c r="BC9">
        <v>5</v>
      </c>
      <c r="BD9">
        <v>582</v>
      </c>
      <c r="BE9">
        <v>145</v>
      </c>
      <c r="BF9">
        <v>20</v>
      </c>
      <c r="BG9">
        <v>376</v>
      </c>
      <c r="BH9">
        <v>37</v>
      </c>
      <c r="BJ9">
        <v>8</v>
      </c>
      <c r="BK9">
        <v>346</v>
      </c>
      <c r="BL9">
        <v>75</v>
      </c>
      <c r="BM9">
        <v>8</v>
      </c>
      <c r="BO9">
        <v>14</v>
      </c>
      <c r="BP9">
        <v>87</v>
      </c>
      <c r="BQ9">
        <v>7</v>
      </c>
      <c r="BR9">
        <v>5</v>
      </c>
      <c r="BT9">
        <v>19</v>
      </c>
      <c r="BU9">
        <v>108</v>
      </c>
      <c r="BW9">
        <v>91</v>
      </c>
      <c r="BX9">
        <v>10</v>
      </c>
      <c r="BY9">
        <v>16</v>
      </c>
      <c r="BZ9">
        <v>81</v>
      </c>
      <c r="CA9">
        <v>3</v>
      </c>
      <c r="CC9">
        <v>2</v>
      </c>
      <c r="CD9">
        <v>21</v>
      </c>
      <c r="CI9">
        <v>33</v>
      </c>
      <c r="CJ9">
        <v>19</v>
      </c>
      <c r="CK9">
        <v>35</v>
      </c>
      <c r="CL9">
        <v>3</v>
      </c>
      <c r="CM9">
        <v>26</v>
      </c>
      <c r="CN9">
        <v>248</v>
      </c>
      <c r="CO9">
        <v>76</v>
      </c>
      <c r="CP9">
        <v>24</v>
      </c>
      <c r="CR9">
        <v>13</v>
      </c>
      <c r="CS9">
        <v>18</v>
      </c>
      <c r="CU9">
        <v>129</v>
      </c>
      <c r="CV9">
        <v>8</v>
      </c>
      <c r="CW9">
        <v>34</v>
      </c>
      <c r="CX9">
        <v>7</v>
      </c>
      <c r="CY9">
        <v>14</v>
      </c>
      <c r="CZ9">
        <v>7</v>
      </c>
      <c r="DB9">
        <v>89</v>
      </c>
      <c r="DC9">
        <v>8</v>
      </c>
      <c r="DE9">
        <v>5</v>
      </c>
      <c r="DF9">
        <v>63</v>
      </c>
      <c r="DG9">
        <v>9</v>
      </c>
      <c r="DH9">
        <v>81</v>
      </c>
      <c r="DI9">
        <v>32</v>
      </c>
      <c r="DJ9">
        <v>1</v>
      </c>
      <c r="DK9">
        <v>670</v>
      </c>
      <c r="DL9">
        <v>9</v>
      </c>
      <c r="DM9">
        <v>5</v>
      </c>
      <c r="DN9">
        <v>8</v>
      </c>
      <c r="DO9">
        <v>3</v>
      </c>
      <c r="DP9">
        <v>108</v>
      </c>
      <c r="DQ9">
        <v>42</v>
      </c>
      <c r="DR9">
        <v>174</v>
      </c>
      <c r="DS9">
        <v>52</v>
      </c>
      <c r="DT9">
        <v>7</v>
      </c>
      <c r="DU9">
        <v>140</v>
      </c>
      <c r="DV9">
        <v>5</v>
      </c>
      <c r="DW9">
        <v>8</v>
      </c>
      <c r="DY9">
        <v>33</v>
      </c>
      <c r="DZ9">
        <v>45</v>
      </c>
      <c r="EA9">
        <v>129</v>
      </c>
      <c r="ED9">
        <v>27</v>
      </c>
      <c r="EI9">
        <v>47</v>
      </c>
    </row>
    <row r="10" spans="1:139">
      <c r="A10">
        <v>98</v>
      </c>
      <c r="C10">
        <v>2</v>
      </c>
      <c r="D10">
        <v>2</v>
      </c>
      <c r="H10">
        <v>7</v>
      </c>
      <c r="I10">
        <v>90</v>
      </c>
      <c r="L10">
        <v>3</v>
      </c>
      <c r="N10">
        <v>9</v>
      </c>
      <c r="P10">
        <v>9</v>
      </c>
      <c r="Q10">
        <v>15</v>
      </c>
      <c r="R10">
        <v>2</v>
      </c>
      <c r="U10">
        <v>72</v>
      </c>
      <c r="W10">
        <v>3</v>
      </c>
      <c r="Y10">
        <v>8</v>
      </c>
      <c r="AA10">
        <v>29</v>
      </c>
      <c r="AB10">
        <v>130</v>
      </c>
      <c r="AC10">
        <v>1</v>
      </c>
      <c r="AD10">
        <v>362</v>
      </c>
      <c r="AF10">
        <v>3</v>
      </c>
      <c r="AK10">
        <v>1</v>
      </c>
      <c r="AM10">
        <v>1</v>
      </c>
      <c r="AP10">
        <v>16</v>
      </c>
      <c r="AQ10">
        <v>1</v>
      </c>
      <c r="AS10">
        <v>7</v>
      </c>
      <c r="AX10">
        <v>1</v>
      </c>
      <c r="AY10">
        <v>13</v>
      </c>
      <c r="BA10">
        <v>3</v>
      </c>
      <c r="BD10">
        <v>68</v>
      </c>
      <c r="BE10">
        <v>21</v>
      </c>
      <c r="BF10">
        <v>1</v>
      </c>
      <c r="BG10">
        <v>16</v>
      </c>
      <c r="BH10">
        <v>1</v>
      </c>
      <c r="BJ10">
        <v>5</v>
      </c>
      <c r="BK10">
        <v>38</v>
      </c>
      <c r="BL10">
        <v>1</v>
      </c>
      <c r="BM10">
        <v>1</v>
      </c>
      <c r="BP10">
        <v>2</v>
      </c>
      <c r="BU10">
        <v>3</v>
      </c>
      <c r="BW10">
        <v>9</v>
      </c>
      <c r="BX10">
        <v>1</v>
      </c>
      <c r="CA10">
        <v>1</v>
      </c>
      <c r="CI10">
        <v>16</v>
      </c>
      <c r="CJ10">
        <v>2</v>
      </c>
      <c r="CK10">
        <v>39</v>
      </c>
      <c r="CL10">
        <v>50</v>
      </c>
      <c r="CM10">
        <v>40</v>
      </c>
      <c r="CN10">
        <v>4</v>
      </c>
      <c r="CO10">
        <v>3</v>
      </c>
      <c r="CP10">
        <v>4</v>
      </c>
      <c r="CS10">
        <v>1</v>
      </c>
      <c r="CU10">
        <v>7</v>
      </c>
      <c r="CW10">
        <v>1</v>
      </c>
      <c r="CY10">
        <v>4</v>
      </c>
      <c r="DB10">
        <v>2</v>
      </c>
      <c r="DF10">
        <v>2</v>
      </c>
      <c r="DH10">
        <v>2</v>
      </c>
      <c r="DK10">
        <v>24</v>
      </c>
      <c r="DM10">
        <v>2</v>
      </c>
      <c r="DP10">
        <v>5</v>
      </c>
      <c r="DQ10">
        <v>4</v>
      </c>
      <c r="DR10">
        <v>11</v>
      </c>
      <c r="DS10">
        <v>3</v>
      </c>
      <c r="DT10">
        <v>1</v>
      </c>
      <c r="DU10">
        <v>8</v>
      </c>
      <c r="DW10">
        <v>1</v>
      </c>
      <c r="DY10">
        <v>5</v>
      </c>
      <c r="DZ10">
        <v>2</v>
      </c>
      <c r="EA10">
        <v>2</v>
      </c>
      <c r="EG10">
        <v>3</v>
      </c>
    </row>
    <row r="11" spans="1:139">
      <c r="A11">
        <v>99</v>
      </c>
      <c r="C11">
        <v>20</v>
      </c>
      <c r="D11">
        <v>9</v>
      </c>
      <c r="E11">
        <v>1</v>
      </c>
      <c r="F11">
        <v>17</v>
      </c>
      <c r="H11">
        <v>63</v>
      </c>
      <c r="I11">
        <v>425</v>
      </c>
      <c r="J11">
        <v>1</v>
      </c>
      <c r="K11">
        <v>1</v>
      </c>
      <c r="L11">
        <v>3</v>
      </c>
      <c r="O11">
        <v>2</v>
      </c>
      <c r="P11">
        <v>104</v>
      </c>
      <c r="Q11">
        <v>93</v>
      </c>
      <c r="R11">
        <v>4</v>
      </c>
      <c r="U11">
        <v>297</v>
      </c>
      <c r="V11">
        <v>25</v>
      </c>
      <c r="W11">
        <v>21</v>
      </c>
      <c r="X11">
        <v>1</v>
      </c>
      <c r="Y11">
        <v>61</v>
      </c>
      <c r="AA11">
        <v>36</v>
      </c>
      <c r="AB11">
        <v>156</v>
      </c>
      <c r="AC11">
        <v>3</v>
      </c>
      <c r="AD11">
        <v>1300</v>
      </c>
      <c r="AF11">
        <v>17</v>
      </c>
      <c r="AI11">
        <v>1</v>
      </c>
      <c r="AJ11">
        <v>1</v>
      </c>
      <c r="AM11">
        <v>1</v>
      </c>
      <c r="AN11">
        <v>14</v>
      </c>
      <c r="AP11">
        <v>68</v>
      </c>
      <c r="AQ11">
        <v>1</v>
      </c>
      <c r="AR11">
        <v>13</v>
      </c>
      <c r="AS11">
        <v>5</v>
      </c>
      <c r="AT11">
        <v>1</v>
      </c>
      <c r="AU11">
        <v>1</v>
      </c>
      <c r="AV11">
        <v>2</v>
      </c>
      <c r="AW11">
        <v>1</v>
      </c>
      <c r="AX11">
        <v>4</v>
      </c>
      <c r="AY11">
        <v>171</v>
      </c>
      <c r="BA11">
        <v>22</v>
      </c>
      <c r="BC11">
        <v>4</v>
      </c>
      <c r="BD11">
        <v>55</v>
      </c>
      <c r="BE11">
        <v>41</v>
      </c>
      <c r="BF11">
        <v>4</v>
      </c>
      <c r="BG11">
        <v>113</v>
      </c>
      <c r="BH11">
        <v>3</v>
      </c>
      <c r="BJ11">
        <v>2</v>
      </c>
      <c r="BK11">
        <v>81</v>
      </c>
      <c r="BL11">
        <v>36</v>
      </c>
      <c r="BO11">
        <v>1</v>
      </c>
      <c r="BP11">
        <v>31</v>
      </c>
      <c r="BT11">
        <v>1</v>
      </c>
      <c r="BU11">
        <v>36</v>
      </c>
      <c r="BW11">
        <v>40</v>
      </c>
      <c r="BX11">
        <v>1</v>
      </c>
      <c r="BY11">
        <v>1</v>
      </c>
      <c r="BZ11">
        <v>10</v>
      </c>
      <c r="CD11">
        <v>2</v>
      </c>
      <c r="CI11">
        <v>21</v>
      </c>
      <c r="CJ11">
        <v>4</v>
      </c>
      <c r="CK11">
        <v>20</v>
      </c>
      <c r="CL11">
        <v>8</v>
      </c>
      <c r="CM11">
        <v>12</v>
      </c>
      <c r="CN11">
        <v>102</v>
      </c>
      <c r="CO11">
        <v>35</v>
      </c>
      <c r="CP11">
        <v>6</v>
      </c>
      <c r="CR11">
        <v>5</v>
      </c>
      <c r="CS11">
        <v>9</v>
      </c>
      <c r="CU11">
        <v>39</v>
      </c>
      <c r="CV11">
        <v>3</v>
      </c>
      <c r="CW11">
        <v>7</v>
      </c>
      <c r="CY11">
        <v>7</v>
      </c>
      <c r="CZ11">
        <v>4</v>
      </c>
      <c r="DB11">
        <v>5</v>
      </c>
      <c r="DC11">
        <v>4</v>
      </c>
      <c r="DF11">
        <v>6</v>
      </c>
      <c r="DG11">
        <v>2</v>
      </c>
      <c r="DH11">
        <v>17</v>
      </c>
      <c r="DI11">
        <v>13</v>
      </c>
      <c r="DJ11">
        <v>1</v>
      </c>
      <c r="DK11">
        <v>231</v>
      </c>
      <c r="DO11">
        <v>1</v>
      </c>
      <c r="DP11">
        <v>28</v>
      </c>
      <c r="DQ11">
        <v>9</v>
      </c>
      <c r="DR11">
        <v>56</v>
      </c>
      <c r="DS11">
        <v>14</v>
      </c>
      <c r="DT11">
        <v>1</v>
      </c>
      <c r="DU11">
        <v>58</v>
      </c>
      <c r="DW11">
        <v>3</v>
      </c>
      <c r="DY11">
        <v>3</v>
      </c>
      <c r="DZ11">
        <v>4</v>
      </c>
      <c r="EA11">
        <v>22</v>
      </c>
      <c r="EG11">
        <v>1</v>
      </c>
      <c r="EI11">
        <v>1</v>
      </c>
    </row>
    <row r="12" spans="1:139">
      <c r="A12">
        <v>100</v>
      </c>
      <c r="C12">
        <v>6</v>
      </c>
      <c r="D12">
        <v>3</v>
      </c>
      <c r="F12">
        <v>6</v>
      </c>
      <c r="H12">
        <v>23</v>
      </c>
      <c r="I12">
        <v>174</v>
      </c>
      <c r="J12">
        <v>1</v>
      </c>
      <c r="K12">
        <v>1</v>
      </c>
      <c r="N12">
        <v>2</v>
      </c>
      <c r="O12">
        <v>1</v>
      </c>
      <c r="P12">
        <v>23</v>
      </c>
      <c r="Q12">
        <v>33</v>
      </c>
      <c r="R12">
        <v>1</v>
      </c>
      <c r="U12">
        <v>114</v>
      </c>
      <c r="V12">
        <v>9</v>
      </c>
      <c r="W12">
        <v>12</v>
      </c>
      <c r="X12">
        <v>1</v>
      </c>
      <c r="Y12">
        <v>21</v>
      </c>
      <c r="AA12">
        <v>13</v>
      </c>
      <c r="AB12">
        <v>103</v>
      </c>
      <c r="AC12">
        <v>3</v>
      </c>
      <c r="AD12">
        <v>453</v>
      </c>
      <c r="AF12">
        <v>8</v>
      </c>
      <c r="AN12">
        <v>3</v>
      </c>
      <c r="AP12">
        <v>25</v>
      </c>
      <c r="AQ12">
        <v>1</v>
      </c>
      <c r="AR12">
        <v>6</v>
      </c>
      <c r="AS12">
        <v>3</v>
      </c>
      <c r="AT12">
        <v>4</v>
      </c>
      <c r="AU12">
        <v>1</v>
      </c>
      <c r="AY12">
        <v>78</v>
      </c>
      <c r="BA12">
        <v>11</v>
      </c>
      <c r="BC12">
        <v>3</v>
      </c>
      <c r="BD12">
        <v>23</v>
      </c>
      <c r="BE12">
        <v>18</v>
      </c>
      <c r="BG12">
        <v>52</v>
      </c>
      <c r="BH12">
        <v>3</v>
      </c>
      <c r="BJ12">
        <v>1</v>
      </c>
      <c r="BK12">
        <v>34</v>
      </c>
      <c r="BL12">
        <v>12</v>
      </c>
      <c r="BM12">
        <v>2</v>
      </c>
      <c r="BO12">
        <v>1</v>
      </c>
      <c r="BP12">
        <v>9</v>
      </c>
      <c r="BU12">
        <v>9</v>
      </c>
      <c r="BW12">
        <v>9</v>
      </c>
      <c r="BZ12">
        <v>1</v>
      </c>
      <c r="CA12">
        <v>3</v>
      </c>
      <c r="CD12">
        <v>1</v>
      </c>
      <c r="CI12">
        <v>4</v>
      </c>
      <c r="CJ12">
        <v>2</v>
      </c>
      <c r="CK12">
        <v>7</v>
      </c>
      <c r="CL12">
        <v>2</v>
      </c>
      <c r="CM12">
        <v>7</v>
      </c>
      <c r="CN12">
        <v>36</v>
      </c>
      <c r="CO12">
        <v>6</v>
      </c>
      <c r="CP12">
        <v>1</v>
      </c>
      <c r="CR12">
        <v>4</v>
      </c>
      <c r="CS12">
        <v>1</v>
      </c>
      <c r="CU12">
        <v>11</v>
      </c>
      <c r="CV12">
        <v>3</v>
      </c>
      <c r="CW12">
        <v>9</v>
      </c>
      <c r="DB12">
        <v>2</v>
      </c>
      <c r="DF12">
        <v>1</v>
      </c>
      <c r="DG12">
        <v>2</v>
      </c>
      <c r="DH12">
        <v>6</v>
      </c>
      <c r="DI12">
        <v>4</v>
      </c>
      <c r="DJ12">
        <v>1</v>
      </c>
      <c r="DK12">
        <v>98</v>
      </c>
      <c r="DP12">
        <v>14</v>
      </c>
      <c r="DR12">
        <v>30</v>
      </c>
      <c r="DS12">
        <v>7</v>
      </c>
      <c r="DU12">
        <v>24</v>
      </c>
      <c r="DW12">
        <v>4</v>
      </c>
      <c r="DY12">
        <v>4</v>
      </c>
      <c r="DZ12">
        <v>2</v>
      </c>
      <c r="EA12">
        <v>9</v>
      </c>
    </row>
    <row r="13" spans="1:139">
      <c r="A13">
        <v>112</v>
      </c>
      <c r="C13">
        <v>21</v>
      </c>
      <c r="D13">
        <v>4</v>
      </c>
      <c r="F13">
        <v>14</v>
      </c>
      <c r="H13">
        <v>43</v>
      </c>
      <c r="I13">
        <v>173</v>
      </c>
      <c r="J13">
        <v>5</v>
      </c>
      <c r="O13">
        <v>1</v>
      </c>
      <c r="P13">
        <v>37</v>
      </c>
      <c r="Q13">
        <v>54</v>
      </c>
      <c r="R13">
        <v>1</v>
      </c>
      <c r="U13">
        <v>167</v>
      </c>
      <c r="V13">
        <v>25</v>
      </c>
      <c r="W13">
        <v>12</v>
      </c>
      <c r="Y13">
        <v>24</v>
      </c>
      <c r="AA13">
        <v>22</v>
      </c>
      <c r="AB13">
        <v>139</v>
      </c>
      <c r="AC13">
        <v>5</v>
      </c>
      <c r="AD13">
        <v>759</v>
      </c>
      <c r="AF13">
        <v>18</v>
      </c>
      <c r="AK13">
        <v>2</v>
      </c>
      <c r="AM13">
        <v>2</v>
      </c>
      <c r="AN13">
        <v>6</v>
      </c>
      <c r="AO13">
        <v>1</v>
      </c>
      <c r="AP13">
        <v>37</v>
      </c>
      <c r="AS13">
        <v>6</v>
      </c>
      <c r="AT13">
        <v>2</v>
      </c>
      <c r="AV13">
        <v>3</v>
      </c>
      <c r="AW13">
        <v>1</v>
      </c>
      <c r="AY13">
        <v>86</v>
      </c>
      <c r="BA13">
        <v>8</v>
      </c>
      <c r="BC13">
        <v>2</v>
      </c>
      <c r="BD13">
        <v>33</v>
      </c>
      <c r="BE13">
        <v>28</v>
      </c>
      <c r="BF13">
        <v>3</v>
      </c>
      <c r="BG13">
        <v>45</v>
      </c>
      <c r="BH13">
        <v>4</v>
      </c>
      <c r="BK13">
        <v>47</v>
      </c>
      <c r="BL13">
        <v>8</v>
      </c>
      <c r="BM13">
        <v>2</v>
      </c>
      <c r="BN13">
        <v>3</v>
      </c>
      <c r="BO13">
        <v>1</v>
      </c>
      <c r="BP13">
        <v>15</v>
      </c>
      <c r="BQ13">
        <v>1</v>
      </c>
      <c r="BT13">
        <v>2</v>
      </c>
      <c r="BU13">
        <v>29</v>
      </c>
      <c r="BW13">
        <v>28</v>
      </c>
      <c r="BX13">
        <v>3</v>
      </c>
      <c r="BY13">
        <v>9</v>
      </c>
      <c r="BZ13">
        <v>2</v>
      </c>
      <c r="CD13">
        <v>2</v>
      </c>
      <c r="CI13">
        <v>9</v>
      </c>
      <c r="CJ13">
        <v>1</v>
      </c>
      <c r="CK13">
        <v>7</v>
      </c>
      <c r="CL13">
        <v>3</v>
      </c>
      <c r="CM13">
        <v>4</v>
      </c>
      <c r="CN13">
        <v>35</v>
      </c>
      <c r="CO13">
        <v>15</v>
      </c>
      <c r="CP13">
        <v>4</v>
      </c>
      <c r="CQ13">
        <v>1</v>
      </c>
      <c r="CS13">
        <v>2</v>
      </c>
      <c r="CU13">
        <v>30</v>
      </c>
      <c r="CV13">
        <v>2</v>
      </c>
      <c r="CW13">
        <v>3</v>
      </c>
      <c r="CX13">
        <v>1</v>
      </c>
      <c r="CY13">
        <v>2</v>
      </c>
      <c r="CZ13">
        <v>5</v>
      </c>
      <c r="DB13">
        <v>7</v>
      </c>
      <c r="DF13">
        <v>2</v>
      </c>
      <c r="DG13">
        <v>1</v>
      </c>
      <c r="DH13">
        <v>16</v>
      </c>
      <c r="DI13">
        <v>5</v>
      </c>
      <c r="DJ13">
        <v>1</v>
      </c>
      <c r="DK13">
        <v>96</v>
      </c>
      <c r="DL13">
        <v>1</v>
      </c>
      <c r="DM13">
        <v>1</v>
      </c>
      <c r="DN13">
        <v>1</v>
      </c>
      <c r="DP13">
        <v>3</v>
      </c>
      <c r="DQ13">
        <v>9</v>
      </c>
      <c r="DR13">
        <v>34</v>
      </c>
      <c r="DS13">
        <v>18</v>
      </c>
      <c r="DT13">
        <v>1</v>
      </c>
      <c r="DU13">
        <v>22</v>
      </c>
      <c r="DY13">
        <v>12</v>
      </c>
      <c r="DZ13">
        <v>2</v>
      </c>
      <c r="EA13">
        <v>25</v>
      </c>
    </row>
    <row r="14" spans="1:139">
      <c r="A14">
        <v>113</v>
      </c>
      <c r="C14">
        <v>61</v>
      </c>
      <c r="D14">
        <v>12</v>
      </c>
      <c r="E14">
        <v>4</v>
      </c>
      <c r="F14">
        <v>55</v>
      </c>
      <c r="H14">
        <v>56</v>
      </c>
      <c r="I14">
        <v>472</v>
      </c>
      <c r="J14">
        <v>8</v>
      </c>
      <c r="K14">
        <v>2</v>
      </c>
      <c r="M14">
        <v>7</v>
      </c>
      <c r="N14">
        <v>9</v>
      </c>
      <c r="O14">
        <v>10</v>
      </c>
      <c r="P14">
        <v>248</v>
      </c>
      <c r="Q14">
        <v>113</v>
      </c>
      <c r="R14">
        <v>7</v>
      </c>
      <c r="T14">
        <v>2</v>
      </c>
      <c r="U14">
        <v>783</v>
      </c>
      <c r="V14">
        <v>35</v>
      </c>
      <c r="W14">
        <v>40</v>
      </c>
      <c r="Y14">
        <v>75</v>
      </c>
      <c r="Z14">
        <v>1</v>
      </c>
      <c r="AA14">
        <v>140</v>
      </c>
      <c r="AB14">
        <v>574</v>
      </c>
      <c r="AC14">
        <v>4</v>
      </c>
      <c r="AD14">
        <v>2040</v>
      </c>
      <c r="AF14">
        <v>116</v>
      </c>
      <c r="AH14">
        <v>4</v>
      </c>
      <c r="AI14">
        <v>4</v>
      </c>
      <c r="AK14">
        <v>4</v>
      </c>
      <c r="AM14">
        <v>3</v>
      </c>
      <c r="AN14">
        <v>10</v>
      </c>
      <c r="AO14">
        <v>2</v>
      </c>
      <c r="AP14">
        <v>71</v>
      </c>
      <c r="AQ14">
        <v>9</v>
      </c>
      <c r="AR14">
        <v>6</v>
      </c>
      <c r="AS14">
        <v>22</v>
      </c>
      <c r="AT14">
        <v>5</v>
      </c>
      <c r="AU14">
        <v>3</v>
      </c>
      <c r="AV14">
        <v>11</v>
      </c>
      <c r="AW14">
        <v>9</v>
      </c>
      <c r="AX14">
        <v>29</v>
      </c>
      <c r="AY14">
        <v>180</v>
      </c>
      <c r="BA14">
        <v>37</v>
      </c>
      <c r="BC14">
        <v>9</v>
      </c>
      <c r="BD14">
        <v>226</v>
      </c>
      <c r="BE14">
        <v>144</v>
      </c>
      <c r="BF14">
        <v>24</v>
      </c>
      <c r="BG14">
        <v>133</v>
      </c>
      <c r="BH14">
        <v>17</v>
      </c>
      <c r="BJ14">
        <v>3</v>
      </c>
      <c r="BK14">
        <v>92</v>
      </c>
      <c r="BL14">
        <v>19</v>
      </c>
      <c r="BM14">
        <v>4</v>
      </c>
      <c r="BO14">
        <v>6</v>
      </c>
      <c r="BP14">
        <v>16</v>
      </c>
      <c r="BR14">
        <v>4</v>
      </c>
      <c r="BT14">
        <v>23</v>
      </c>
      <c r="BU14">
        <v>55</v>
      </c>
      <c r="BW14">
        <v>86</v>
      </c>
      <c r="BX14">
        <v>6</v>
      </c>
      <c r="BY14">
        <v>27</v>
      </c>
      <c r="BZ14">
        <v>37</v>
      </c>
      <c r="CA14">
        <v>2</v>
      </c>
      <c r="CC14">
        <v>3</v>
      </c>
      <c r="CD14">
        <v>1</v>
      </c>
      <c r="CI14">
        <v>9</v>
      </c>
      <c r="CJ14">
        <v>8</v>
      </c>
      <c r="CK14">
        <v>12</v>
      </c>
      <c r="CM14">
        <v>12</v>
      </c>
      <c r="CN14">
        <v>59</v>
      </c>
      <c r="CO14">
        <v>17</v>
      </c>
      <c r="CP14">
        <v>7</v>
      </c>
      <c r="CQ14">
        <v>1</v>
      </c>
      <c r="CR14">
        <v>3</v>
      </c>
      <c r="CS14">
        <v>8</v>
      </c>
      <c r="CU14">
        <v>30</v>
      </c>
      <c r="CV14">
        <v>1</v>
      </c>
      <c r="CW14">
        <v>12</v>
      </c>
      <c r="CY14">
        <v>8</v>
      </c>
      <c r="CZ14">
        <v>5</v>
      </c>
      <c r="DB14">
        <v>55</v>
      </c>
      <c r="DC14">
        <v>3</v>
      </c>
      <c r="DF14">
        <v>18</v>
      </c>
      <c r="DG14">
        <v>8</v>
      </c>
      <c r="DH14">
        <v>91</v>
      </c>
      <c r="DI14">
        <v>3</v>
      </c>
      <c r="DJ14">
        <v>2</v>
      </c>
      <c r="DK14">
        <v>180</v>
      </c>
      <c r="DL14">
        <v>6</v>
      </c>
      <c r="DM14">
        <v>2</v>
      </c>
      <c r="DN14">
        <v>3</v>
      </c>
      <c r="DP14">
        <v>48</v>
      </c>
      <c r="DQ14">
        <v>23</v>
      </c>
      <c r="DR14">
        <v>79</v>
      </c>
      <c r="DS14">
        <v>30</v>
      </c>
      <c r="DT14">
        <v>5</v>
      </c>
      <c r="DU14">
        <v>37</v>
      </c>
      <c r="DV14">
        <v>3</v>
      </c>
      <c r="DW14">
        <v>3</v>
      </c>
      <c r="DY14">
        <v>19</v>
      </c>
      <c r="DZ14">
        <v>8</v>
      </c>
      <c r="EA14">
        <v>75</v>
      </c>
      <c r="EB14">
        <v>1</v>
      </c>
      <c r="EI14">
        <v>34</v>
      </c>
    </row>
    <row r="15" spans="1:139">
      <c r="A15">
        <v>114</v>
      </c>
      <c r="C15">
        <v>180</v>
      </c>
      <c r="D15">
        <v>14</v>
      </c>
      <c r="E15">
        <v>28</v>
      </c>
      <c r="F15">
        <v>118</v>
      </c>
      <c r="H15">
        <v>155</v>
      </c>
      <c r="I15">
        <v>1662</v>
      </c>
      <c r="J15">
        <v>54</v>
      </c>
      <c r="K15">
        <v>3</v>
      </c>
      <c r="M15">
        <v>29</v>
      </c>
      <c r="N15">
        <v>27</v>
      </c>
      <c r="O15">
        <v>45</v>
      </c>
      <c r="P15">
        <v>682</v>
      </c>
      <c r="Q15">
        <v>373</v>
      </c>
      <c r="R15">
        <v>51</v>
      </c>
      <c r="S15">
        <v>3</v>
      </c>
      <c r="T15">
        <v>13</v>
      </c>
      <c r="U15">
        <v>2130</v>
      </c>
      <c r="V15">
        <v>70</v>
      </c>
      <c r="W15">
        <v>78</v>
      </c>
      <c r="X15">
        <v>3</v>
      </c>
      <c r="Y15">
        <v>182</v>
      </c>
      <c r="Z15">
        <v>7</v>
      </c>
      <c r="AA15">
        <v>1240</v>
      </c>
      <c r="AB15">
        <v>1231</v>
      </c>
      <c r="AC15">
        <v>19</v>
      </c>
      <c r="AD15">
        <v>7187</v>
      </c>
      <c r="AF15">
        <v>382</v>
      </c>
      <c r="AH15">
        <v>2</v>
      </c>
      <c r="AJ15">
        <v>1</v>
      </c>
      <c r="AK15">
        <v>36</v>
      </c>
      <c r="AM15">
        <v>7</v>
      </c>
      <c r="AN15">
        <v>7</v>
      </c>
      <c r="AO15">
        <v>1</v>
      </c>
      <c r="AP15">
        <v>193</v>
      </c>
      <c r="AQ15">
        <v>22</v>
      </c>
      <c r="AR15">
        <v>12</v>
      </c>
      <c r="AS15">
        <v>203</v>
      </c>
      <c r="AT15">
        <v>29</v>
      </c>
      <c r="AU15">
        <v>10</v>
      </c>
      <c r="AV15">
        <v>33</v>
      </c>
      <c r="AW15">
        <v>28</v>
      </c>
      <c r="AX15">
        <v>110</v>
      </c>
      <c r="AY15">
        <v>315</v>
      </c>
      <c r="BA15">
        <v>181</v>
      </c>
      <c r="BC15">
        <v>68</v>
      </c>
      <c r="BD15">
        <v>191</v>
      </c>
      <c r="BE15">
        <v>186</v>
      </c>
      <c r="BF15">
        <v>49</v>
      </c>
      <c r="BG15">
        <v>342</v>
      </c>
      <c r="BH15">
        <v>75</v>
      </c>
      <c r="BJ15">
        <v>12</v>
      </c>
      <c r="BK15">
        <v>256</v>
      </c>
      <c r="BL15">
        <v>58</v>
      </c>
      <c r="BM15">
        <v>12</v>
      </c>
      <c r="BN15">
        <v>6</v>
      </c>
      <c r="BO15">
        <v>28</v>
      </c>
      <c r="BP15">
        <v>53</v>
      </c>
      <c r="BQ15">
        <v>8</v>
      </c>
      <c r="BR15">
        <v>24</v>
      </c>
      <c r="BS15">
        <v>2</v>
      </c>
      <c r="BT15">
        <v>76</v>
      </c>
      <c r="BU15">
        <v>130</v>
      </c>
      <c r="BW15">
        <v>191</v>
      </c>
      <c r="BX15">
        <v>22</v>
      </c>
      <c r="BY15">
        <v>81</v>
      </c>
      <c r="BZ15">
        <v>133</v>
      </c>
      <c r="CA15">
        <v>103</v>
      </c>
      <c r="CC15">
        <v>6</v>
      </c>
      <c r="CD15">
        <v>7</v>
      </c>
      <c r="CG15">
        <v>1</v>
      </c>
      <c r="CH15">
        <v>2</v>
      </c>
      <c r="CI15">
        <v>11</v>
      </c>
      <c r="CJ15">
        <v>7</v>
      </c>
      <c r="CK15">
        <v>18</v>
      </c>
      <c r="CL15">
        <v>2</v>
      </c>
      <c r="CM15">
        <v>13</v>
      </c>
      <c r="CN15">
        <v>101</v>
      </c>
      <c r="CO15">
        <v>53</v>
      </c>
      <c r="CP15">
        <v>6</v>
      </c>
      <c r="CQ15">
        <v>4</v>
      </c>
      <c r="CR15">
        <v>7</v>
      </c>
      <c r="CS15">
        <v>17</v>
      </c>
      <c r="CT15">
        <v>47</v>
      </c>
      <c r="CU15">
        <v>57</v>
      </c>
      <c r="CV15">
        <v>10</v>
      </c>
      <c r="CW15">
        <v>30</v>
      </c>
      <c r="CX15">
        <v>5</v>
      </c>
      <c r="CY15">
        <v>39</v>
      </c>
      <c r="CZ15">
        <v>42</v>
      </c>
      <c r="DA15">
        <v>3</v>
      </c>
      <c r="DB15">
        <v>110</v>
      </c>
      <c r="DC15">
        <v>8</v>
      </c>
      <c r="DD15">
        <v>4</v>
      </c>
      <c r="DE15">
        <v>40</v>
      </c>
      <c r="DF15">
        <v>69</v>
      </c>
      <c r="DG15">
        <v>5</v>
      </c>
      <c r="DH15">
        <v>240</v>
      </c>
      <c r="DI15">
        <v>12</v>
      </c>
      <c r="DJ15">
        <v>2</v>
      </c>
      <c r="DK15">
        <v>464</v>
      </c>
      <c r="DL15">
        <v>15</v>
      </c>
      <c r="DM15">
        <v>4</v>
      </c>
      <c r="DN15">
        <v>13</v>
      </c>
      <c r="DO15">
        <v>6</v>
      </c>
      <c r="DP15">
        <v>87</v>
      </c>
      <c r="DQ15">
        <v>86</v>
      </c>
      <c r="DR15">
        <v>274</v>
      </c>
      <c r="DS15">
        <v>91</v>
      </c>
      <c r="DT15">
        <v>15</v>
      </c>
      <c r="DU15">
        <v>126</v>
      </c>
      <c r="DV15">
        <v>1</v>
      </c>
      <c r="DW15">
        <v>5</v>
      </c>
      <c r="DY15">
        <v>57</v>
      </c>
      <c r="DZ15">
        <v>118</v>
      </c>
      <c r="EA15">
        <v>242</v>
      </c>
      <c r="ED15">
        <v>11</v>
      </c>
      <c r="EG15">
        <v>1</v>
      </c>
      <c r="EH15">
        <v>1</v>
      </c>
      <c r="EI15">
        <v>32</v>
      </c>
    </row>
    <row r="16" spans="1:139">
      <c r="A16">
        <v>115</v>
      </c>
      <c r="C16">
        <v>183</v>
      </c>
      <c r="D16">
        <v>40</v>
      </c>
      <c r="E16">
        <v>18</v>
      </c>
      <c r="F16">
        <v>248</v>
      </c>
      <c r="H16">
        <v>276</v>
      </c>
      <c r="I16">
        <v>2033</v>
      </c>
      <c r="J16">
        <v>38</v>
      </c>
      <c r="K16">
        <v>9</v>
      </c>
      <c r="M16">
        <v>26</v>
      </c>
      <c r="N16">
        <v>48</v>
      </c>
      <c r="O16">
        <v>27</v>
      </c>
      <c r="P16">
        <v>514</v>
      </c>
      <c r="Q16">
        <v>404</v>
      </c>
      <c r="R16">
        <v>58</v>
      </c>
      <c r="S16">
        <v>1</v>
      </c>
      <c r="T16">
        <v>10</v>
      </c>
      <c r="U16">
        <v>2661</v>
      </c>
      <c r="V16">
        <v>189</v>
      </c>
      <c r="W16">
        <v>111</v>
      </c>
      <c r="X16">
        <v>10</v>
      </c>
      <c r="Y16">
        <v>170</v>
      </c>
      <c r="Z16">
        <v>3</v>
      </c>
      <c r="AA16">
        <v>419</v>
      </c>
      <c r="AB16">
        <v>2802</v>
      </c>
      <c r="AC16">
        <v>23</v>
      </c>
      <c r="AD16">
        <v>7201</v>
      </c>
      <c r="AE16">
        <v>1</v>
      </c>
      <c r="AF16">
        <v>508</v>
      </c>
      <c r="AH16">
        <v>2</v>
      </c>
      <c r="AJ16">
        <v>3</v>
      </c>
      <c r="AK16">
        <v>23</v>
      </c>
      <c r="AM16">
        <v>8</v>
      </c>
      <c r="AN16">
        <v>36</v>
      </c>
      <c r="AP16">
        <v>201</v>
      </c>
      <c r="AQ16">
        <v>10</v>
      </c>
      <c r="AR16">
        <v>22</v>
      </c>
      <c r="AS16">
        <v>258</v>
      </c>
      <c r="AT16">
        <v>15</v>
      </c>
      <c r="AU16">
        <v>42</v>
      </c>
      <c r="AV16">
        <v>23</v>
      </c>
      <c r="AW16">
        <v>18</v>
      </c>
      <c r="AX16">
        <v>63</v>
      </c>
      <c r="AY16">
        <v>596</v>
      </c>
      <c r="AZ16">
        <v>2</v>
      </c>
      <c r="BA16">
        <v>329</v>
      </c>
      <c r="BC16">
        <v>14</v>
      </c>
      <c r="BD16">
        <v>152</v>
      </c>
      <c r="BE16">
        <v>215</v>
      </c>
      <c r="BF16">
        <v>22</v>
      </c>
      <c r="BG16">
        <v>493</v>
      </c>
      <c r="BH16">
        <v>50</v>
      </c>
      <c r="BJ16">
        <v>10</v>
      </c>
      <c r="BK16">
        <v>273</v>
      </c>
      <c r="BL16">
        <v>80</v>
      </c>
      <c r="BM16">
        <v>10</v>
      </c>
      <c r="BN16">
        <v>10</v>
      </c>
      <c r="BO16">
        <v>15</v>
      </c>
      <c r="BP16">
        <v>75</v>
      </c>
      <c r="BQ16">
        <v>6</v>
      </c>
      <c r="BR16">
        <v>14</v>
      </c>
      <c r="BS16">
        <v>1</v>
      </c>
      <c r="BT16">
        <v>76</v>
      </c>
      <c r="BU16">
        <v>201</v>
      </c>
      <c r="BW16">
        <v>86</v>
      </c>
      <c r="BX16">
        <v>20</v>
      </c>
      <c r="BY16">
        <v>30</v>
      </c>
      <c r="BZ16">
        <v>66</v>
      </c>
      <c r="CA16">
        <v>23</v>
      </c>
      <c r="CC16">
        <v>2</v>
      </c>
      <c r="CD16">
        <v>17</v>
      </c>
      <c r="CG16">
        <v>1</v>
      </c>
      <c r="CH16">
        <v>2</v>
      </c>
      <c r="CI16">
        <v>44</v>
      </c>
      <c r="CJ16">
        <v>20</v>
      </c>
      <c r="CK16">
        <v>44</v>
      </c>
      <c r="CL16">
        <v>6</v>
      </c>
      <c r="CM16">
        <v>34</v>
      </c>
      <c r="CN16">
        <v>309</v>
      </c>
      <c r="CO16">
        <v>109</v>
      </c>
      <c r="CP16">
        <v>16</v>
      </c>
      <c r="CQ16">
        <v>2</v>
      </c>
      <c r="CR16">
        <v>12</v>
      </c>
      <c r="CS16">
        <v>32</v>
      </c>
      <c r="CT16">
        <v>22</v>
      </c>
      <c r="CU16">
        <v>144</v>
      </c>
      <c r="CV16">
        <v>16</v>
      </c>
      <c r="CW16">
        <v>35</v>
      </c>
      <c r="CX16">
        <v>6</v>
      </c>
      <c r="CY16">
        <v>36</v>
      </c>
      <c r="CZ16">
        <v>11</v>
      </c>
      <c r="DA16">
        <v>3</v>
      </c>
      <c r="DB16">
        <v>66</v>
      </c>
      <c r="DC16">
        <v>7</v>
      </c>
      <c r="DD16">
        <v>1</v>
      </c>
      <c r="DE16">
        <v>2</v>
      </c>
      <c r="DF16">
        <v>56</v>
      </c>
      <c r="DG16">
        <v>13</v>
      </c>
      <c r="DH16">
        <v>145</v>
      </c>
      <c r="DI16">
        <v>23</v>
      </c>
      <c r="DJ16">
        <v>8</v>
      </c>
      <c r="DK16">
        <v>1127</v>
      </c>
      <c r="DL16">
        <v>16</v>
      </c>
      <c r="DM16">
        <v>3</v>
      </c>
      <c r="DN16">
        <v>6</v>
      </c>
      <c r="DO16">
        <v>4</v>
      </c>
      <c r="DP16">
        <v>173</v>
      </c>
      <c r="DQ16">
        <v>80</v>
      </c>
      <c r="DR16">
        <v>320</v>
      </c>
      <c r="DS16">
        <v>107</v>
      </c>
      <c r="DT16">
        <v>21</v>
      </c>
      <c r="DU16">
        <v>153</v>
      </c>
      <c r="DV16">
        <v>3</v>
      </c>
      <c r="DW16">
        <v>9</v>
      </c>
      <c r="DY16">
        <v>57</v>
      </c>
      <c r="DZ16">
        <v>192</v>
      </c>
      <c r="EA16">
        <v>242</v>
      </c>
      <c r="EB16">
        <v>3</v>
      </c>
      <c r="EC16">
        <v>1</v>
      </c>
      <c r="ED16">
        <v>6</v>
      </c>
      <c r="EH16">
        <v>1</v>
      </c>
      <c r="EI16">
        <v>22</v>
      </c>
    </row>
    <row r="17" spans="1:139">
      <c r="A17">
        <v>116</v>
      </c>
      <c r="C17">
        <v>26</v>
      </c>
      <c r="D17">
        <v>4</v>
      </c>
      <c r="E17">
        <v>1</v>
      </c>
      <c r="F17">
        <v>63</v>
      </c>
      <c r="H17">
        <v>132</v>
      </c>
      <c r="I17">
        <v>1014</v>
      </c>
      <c r="J17">
        <v>13</v>
      </c>
      <c r="K17">
        <v>3</v>
      </c>
      <c r="L17">
        <v>9</v>
      </c>
      <c r="M17">
        <v>1</v>
      </c>
      <c r="N17">
        <v>45</v>
      </c>
      <c r="O17">
        <v>15</v>
      </c>
      <c r="P17">
        <v>131</v>
      </c>
      <c r="Q17">
        <v>188</v>
      </c>
      <c r="R17">
        <v>1</v>
      </c>
      <c r="U17">
        <v>551</v>
      </c>
      <c r="V17">
        <v>63</v>
      </c>
      <c r="W17">
        <v>44</v>
      </c>
      <c r="X17">
        <v>1</v>
      </c>
      <c r="Y17">
        <v>60</v>
      </c>
      <c r="Z17">
        <v>3</v>
      </c>
      <c r="AA17">
        <v>98</v>
      </c>
      <c r="AB17">
        <v>1263</v>
      </c>
      <c r="AC17">
        <v>6</v>
      </c>
      <c r="AD17">
        <v>3733</v>
      </c>
      <c r="AF17">
        <v>88</v>
      </c>
      <c r="AG17">
        <v>1</v>
      </c>
      <c r="AH17">
        <v>3</v>
      </c>
      <c r="AI17">
        <v>2</v>
      </c>
      <c r="AK17">
        <v>6</v>
      </c>
      <c r="AL17">
        <v>1</v>
      </c>
      <c r="AM17">
        <v>7</v>
      </c>
      <c r="AN17">
        <v>22</v>
      </c>
      <c r="AP17">
        <v>102</v>
      </c>
      <c r="AQ17">
        <v>12</v>
      </c>
      <c r="AR17">
        <v>13</v>
      </c>
      <c r="AS17">
        <v>59</v>
      </c>
      <c r="AT17">
        <v>13</v>
      </c>
      <c r="AU17">
        <v>2</v>
      </c>
      <c r="AV17">
        <v>5</v>
      </c>
      <c r="AW17">
        <v>10</v>
      </c>
      <c r="AX17">
        <v>7</v>
      </c>
      <c r="AY17">
        <v>377</v>
      </c>
      <c r="BA17">
        <v>82</v>
      </c>
      <c r="BC17">
        <v>2</v>
      </c>
      <c r="BD17">
        <v>585</v>
      </c>
      <c r="BE17">
        <v>166</v>
      </c>
      <c r="BF17">
        <v>26</v>
      </c>
      <c r="BG17">
        <v>276</v>
      </c>
      <c r="BH17">
        <v>12</v>
      </c>
      <c r="BJ17">
        <v>2</v>
      </c>
      <c r="BK17">
        <v>150</v>
      </c>
      <c r="BL17">
        <v>34</v>
      </c>
      <c r="BM17">
        <v>3</v>
      </c>
      <c r="BN17">
        <v>1</v>
      </c>
      <c r="BO17">
        <v>6</v>
      </c>
      <c r="BP17">
        <v>53</v>
      </c>
      <c r="BQ17">
        <v>1</v>
      </c>
      <c r="BR17">
        <v>4</v>
      </c>
      <c r="BS17">
        <v>1</v>
      </c>
      <c r="BT17">
        <v>6</v>
      </c>
      <c r="BU17">
        <v>131</v>
      </c>
      <c r="BV17">
        <v>2</v>
      </c>
      <c r="BW17">
        <v>70</v>
      </c>
      <c r="BX17">
        <v>3</v>
      </c>
      <c r="BY17">
        <v>3</v>
      </c>
      <c r="BZ17">
        <v>18</v>
      </c>
      <c r="CA17">
        <v>3</v>
      </c>
      <c r="CC17">
        <v>1</v>
      </c>
      <c r="CD17">
        <v>9</v>
      </c>
      <c r="CI17">
        <v>28</v>
      </c>
      <c r="CJ17">
        <v>8</v>
      </c>
      <c r="CK17">
        <v>34</v>
      </c>
      <c r="CL17">
        <v>1</v>
      </c>
      <c r="CM17">
        <v>48</v>
      </c>
      <c r="CN17">
        <v>135</v>
      </c>
      <c r="CO17">
        <v>39</v>
      </c>
      <c r="CP17">
        <v>8</v>
      </c>
      <c r="CR17">
        <v>10</v>
      </c>
      <c r="CS17">
        <v>8</v>
      </c>
      <c r="CU17">
        <v>65</v>
      </c>
      <c r="CV17">
        <v>8</v>
      </c>
      <c r="CW17">
        <v>32</v>
      </c>
      <c r="CX17">
        <v>3</v>
      </c>
      <c r="CY17">
        <v>17</v>
      </c>
      <c r="DB17">
        <v>31</v>
      </c>
      <c r="DC17">
        <v>3</v>
      </c>
      <c r="DF17">
        <v>18</v>
      </c>
      <c r="DG17">
        <v>4</v>
      </c>
      <c r="DH17">
        <v>29</v>
      </c>
      <c r="DI17">
        <v>16</v>
      </c>
      <c r="DJ17">
        <v>2</v>
      </c>
      <c r="DK17">
        <v>479</v>
      </c>
      <c r="DL17">
        <v>10</v>
      </c>
      <c r="DM17">
        <v>3</v>
      </c>
      <c r="DN17">
        <v>4</v>
      </c>
      <c r="DO17">
        <v>3</v>
      </c>
      <c r="DP17">
        <v>92</v>
      </c>
      <c r="DQ17">
        <v>27</v>
      </c>
      <c r="DR17">
        <v>176</v>
      </c>
      <c r="DS17">
        <v>42</v>
      </c>
      <c r="DT17">
        <v>8</v>
      </c>
      <c r="DU17">
        <v>83</v>
      </c>
      <c r="DV17">
        <v>3</v>
      </c>
      <c r="DW17">
        <v>7</v>
      </c>
      <c r="DY17">
        <v>7</v>
      </c>
      <c r="DZ17">
        <v>56</v>
      </c>
      <c r="EA17">
        <v>32</v>
      </c>
      <c r="ED17">
        <v>1</v>
      </c>
      <c r="EG17">
        <v>1</v>
      </c>
      <c r="EH17">
        <v>2</v>
      </c>
      <c r="EI17">
        <v>52</v>
      </c>
    </row>
    <row r="18" spans="1:139">
      <c r="A18">
        <v>117</v>
      </c>
      <c r="C18">
        <v>32</v>
      </c>
      <c r="D18">
        <v>7</v>
      </c>
      <c r="E18">
        <v>2</v>
      </c>
      <c r="F18">
        <v>31</v>
      </c>
      <c r="H18">
        <v>67</v>
      </c>
      <c r="I18">
        <v>702</v>
      </c>
      <c r="J18">
        <v>6</v>
      </c>
      <c r="K18">
        <v>3</v>
      </c>
      <c r="N18">
        <v>5</v>
      </c>
      <c r="O18">
        <v>2</v>
      </c>
      <c r="P18">
        <v>114</v>
      </c>
      <c r="Q18">
        <v>101</v>
      </c>
      <c r="R18">
        <v>6</v>
      </c>
      <c r="T18">
        <v>2</v>
      </c>
      <c r="U18">
        <v>263</v>
      </c>
      <c r="V18">
        <v>38</v>
      </c>
      <c r="W18">
        <v>20</v>
      </c>
      <c r="X18">
        <v>1</v>
      </c>
      <c r="Y18">
        <v>43</v>
      </c>
      <c r="Z18">
        <v>1</v>
      </c>
      <c r="AA18">
        <v>146</v>
      </c>
      <c r="AB18">
        <v>380</v>
      </c>
      <c r="AC18">
        <v>3</v>
      </c>
      <c r="AD18">
        <v>2427</v>
      </c>
      <c r="AF18">
        <v>29</v>
      </c>
      <c r="AH18">
        <v>1</v>
      </c>
      <c r="AI18">
        <v>3</v>
      </c>
      <c r="AK18">
        <v>2</v>
      </c>
      <c r="AM18">
        <v>4</v>
      </c>
      <c r="AN18">
        <v>13</v>
      </c>
      <c r="AP18">
        <v>56</v>
      </c>
      <c r="AQ18">
        <v>1</v>
      </c>
      <c r="AR18">
        <v>14</v>
      </c>
      <c r="AS18">
        <v>33</v>
      </c>
      <c r="AT18">
        <v>14</v>
      </c>
      <c r="AU18">
        <v>5</v>
      </c>
      <c r="AW18">
        <v>1</v>
      </c>
      <c r="AX18">
        <v>17</v>
      </c>
      <c r="AY18">
        <v>244</v>
      </c>
      <c r="BA18">
        <v>58</v>
      </c>
      <c r="BC18">
        <v>6</v>
      </c>
      <c r="BD18">
        <v>230</v>
      </c>
      <c r="BE18">
        <v>146</v>
      </c>
      <c r="BF18">
        <v>4</v>
      </c>
      <c r="BG18">
        <v>242</v>
      </c>
      <c r="BH18">
        <v>10</v>
      </c>
      <c r="BJ18">
        <v>2</v>
      </c>
      <c r="BK18">
        <v>160</v>
      </c>
      <c r="BL18">
        <v>27</v>
      </c>
      <c r="BM18">
        <v>3</v>
      </c>
      <c r="BN18">
        <v>2</v>
      </c>
      <c r="BO18">
        <v>4</v>
      </c>
      <c r="BP18">
        <v>20</v>
      </c>
      <c r="BQ18">
        <v>1</v>
      </c>
      <c r="BR18">
        <v>5</v>
      </c>
      <c r="BT18">
        <v>13</v>
      </c>
      <c r="BU18">
        <v>71</v>
      </c>
      <c r="BW18">
        <v>88</v>
      </c>
      <c r="BY18">
        <v>1</v>
      </c>
      <c r="BZ18">
        <v>12</v>
      </c>
      <c r="CC18">
        <v>1</v>
      </c>
      <c r="CD18">
        <v>2</v>
      </c>
      <c r="CI18">
        <v>14</v>
      </c>
      <c r="CJ18">
        <v>5</v>
      </c>
      <c r="CK18">
        <v>19</v>
      </c>
      <c r="CL18">
        <v>2</v>
      </c>
      <c r="CM18">
        <v>20</v>
      </c>
      <c r="CN18">
        <v>84</v>
      </c>
      <c r="CO18">
        <v>25</v>
      </c>
      <c r="CP18">
        <v>3</v>
      </c>
      <c r="CR18">
        <v>9</v>
      </c>
      <c r="CS18">
        <v>4</v>
      </c>
      <c r="CT18">
        <v>2</v>
      </c>
      <c r="CU18">
        <v>40</v>
      </c>
      <c r="CV18">
        <v>10</v>
      </c>
      <c r="CW18">
        <v>15</v>
      </c>
      <c r="CX18">
        <v>4</v>
      </c>
      <c r="CY18">
        <v>14</v>
      </c>
      <c r="CZ18">
        <v>7</v>
      </c>
      <c r="DB18">
        <v>5</v>
      </c>
      <c r="DC18">
        <v>5</v>
      </c>
      <c r="DF18">
        <v>10</v>
      </c>
      <c r="DG18">
        <v>3</v>
      </c>
      <c r="DH18">
        <v>31</v>
      </c>
      <c r="DI18">
        <v>9</v>
      </c>
      <c r="DJ18">
        <v>1</v>
      </c>
      <c r="DK18">
        <v>383</v>
      </c>
      <c r="DM18">
        <v>1</v>
      </c>
      <c r="DN18">
        <v>3</v>
      </c>
      <c r="DO18">
        <v>1</v>
      </c>
      <c r="DP18">
        <v>40</v>
      </c>
      <c r="DQ18">
        <v>8</v>
      </c>
      <c r="DR18">
        <v>165</v>
      </c>
      <c r="DS18">
        <v>22</v>
      </c>
      <c r="DT18">
        <v>8</v>
      </c>
      <c r="DU18">
        <v>56</v>
      </c>
      <c r="DV18">
        <v>2</v>
      </c>
      <c r="DW18">
        <v>7</v>
      </c>
      <c r="DY18">
        <v>5</v>
      </c>
      <c r="DZ18">
        <v>18</v>
      </c>
      <c r="EA18">
        <v>37</v>
      </c>
      <c r="EB18">
        <v>1</v>
      </c>
      <c r="ED18">
        <v>2</v>
      </c>
      <c r="EG18">
        <v>1</v>
      </c>
      <c r="EI18">
        <v>9</v>
      </c>
    </row>
    <row r="19" spans="1:139">
      <c r="A19">
        <v>118</v>
      </c>
      <c r="C19">
        <v>2</v>
      </c>
      <c r="E19">
        <v>1</v>
      </c>
      <c r="F19">
        <v>6</v>
      </c>
      <c r="H19">
        <v>19</v>
      </c>
      <c r="I19">
        <v>142</v>
      </c>
      <c r="N19">
        <v>15</v>
      </c>
      <c r="O19">
        <v>16</v>
      </c>
      <c r="P19">
        <v>22</v>
      </c>
      <c r="Q19">
        <v>18</v>
      </c>
      <c r="U19">
        <v>34</v>
      </c>
      <c r="V19">
        <v>8</v>
      </c>
      <c r="Y19">
        <v>7</v>
      </c>
      <c r="AA19">
        <v>12</v>
      </c>
      <c r="AB19">
        <v>125</v>
      </c>
      <c r="AC19">
        <v>1</v>
      </c>
      <c r="AD19">
        <v>699</v>
      </c>
      <c r="AF19">
        <v>14</v>
      </c>
      <c r="AH19">
        <v>1</v>
      </c>
      <c r="AK19">
        <v>1</v>
      </c>
      <c r="AP19">
        <v>12</v>
      </c>
      <c r="AQ19">
        <v>6</v>
      </c>
      <c r="AR19">
        <v>2</v>
      </c>
      <c r="AS19">
        <v>9</v>
      </c>
      <c r="AU19">
        <v>3</v>
      </c>
      <c r="AW19">
        <v>2</v>
      </c>
      <c r="AX19">
        <v>1</v>
      </c>
      <c r="AY19">
        <v>160</v>
      </c>
      <c r="BA19">
        <v>7</v>
      </c>
      <c r="BC19">
        <v>1</v>
      </c>
      <c r="BD19">
        <v>37</v>
      </c>
      <c r="BE19">
        <v>12</v>
      </c>
      <c r="BF19">
        <v>1</v>
      </c>
      <c r="BG19">
        <v>25</v>
      </c>
      <c r="BJ19">
        <v>1</v>
      </c>
      <c r="BK19">
        <v>29</v>
      </c>
      <c r="BL19">
        <v>6</v>
      </c>
      <c r="BM19">
        <v>2</v>
      </c>
      <c r="BN19">
        <v>3</v>
      </c>
      <c r="BP19">
        <v>6</v>
      </c>
      <c r="BU19">
        <v>32</v>
      </c>
      <c r="BW19">
        <v>24</v>
      </c>
      <c r="BX19">
        <v>4</v>
      </c>
      <c r="BY19">
        <v>1</v>
      </c>
      <c r="BZ19">
        <v>5</v>
      </c>
      <c r="CA19">
        <v>3</v>
      </c>
      <c r="CI19">
        <v>2</v>
      </c>
      <c r="CK19">
        <v>1</v>
      </c>
      <c r="CM19">
        <v>2</v>
      </c>
      <c r="CN19">
        <v>14</v>
      </c>
      <c r="CO19">
        <v>3</v>
      </c>
      <c r="CP19">
        <v>1</v>
      </c>
      <c r="CU19">
        <v>7</v>
      </c>
      <c r="CV19">
        <v>1</v>
      </c>
      <c r="CW19">
        <v>5</v>
      </c>
      <c r="CX19">
        <v>2</v>
      </c>
      <c r="CY19">
        <v>1</v>
      </c>
      <c r="CZ19">
        <v>1</v>
      </c>
      <c r="DB19">
        <v>9</v>
      </c>
      <c r="DF19">
        <v>1</v>
      </c>
      <c r="DG19">
        <v>1</v>
      </c>
      <c r="DI19">
        <v>1</v>
      </c>
      <c r="DK19">
        <v>54</v>
      </c>
      <c r="DL19">
        <v>49</v>
      </c>
      <c r="DM19">
        <v>1</v>
      </c>
      <c r="DP19">
        <v>10</v>
      </c>
      <c r="DQ19">
        <v>6</v>
      </c>
      <c r="DR19">
        <v>10</v>
      </c>
      <c r="DS19">
        <v>7</v>
      </c>
      <c r="DT19">
        <v>1</v>
      </c>
      <c r="DU19">
        <v>12</v>
      </c>
      <c r="DV19">
        <v>4</v>
      </c>
      <c r="DW19">
        <v>1</v>
      </c>
      <c r="DZ19">
        <v>9</v>
      </c>
      <c r="EA19">
        <v>2</v>
      </c>
      <c r="EI19">
        <v>1</v>
      </c>
    </row>
    <row r="20" spans="1:139">
      <c r="A20">
        <v>129</v>
      </c>
      <c r="U20">
        <v>1</v>
      </c>
      <c r="AD20">
        <v>3</v>
      </c>
      <c r="BU20">
        <v>1</v>
      </c>
      <c r="CI20">
        <v>1</v>
      </c>
      <c r="DY20">
        <v>2</v>
      </c>
    </row>
    <row r="21" spans="1:139">
      <c r="A21">
        <v>130</v>
      </c>
      <c r="C21">
        <v>5</v>
      </c>
      <c r="D21">
        <v>6</v>
      </c>
      <c r="F21">
        <v>6</v>
      </c>
      <c r="H21">
        <v>4</v>
      </c>
      <c r="I21">
        <v>168</v>
      </c>
      <c r="J21">
        <v>1</v>
      </c>
      <c r="N21">
        <v>1</v>
      </c>
      <c r="O21">
        <v>3</v>
      </c>
      <c r="P21">
        <v>14</v>
      </c>
      <c r="Q21">
        <v>9</v>
      </c>
      <c r="T21">
        <v>1</v>
      </c>
      <c r="U21">
        <v>71</v>
      </c>
      <c r="V21">
        <v>5</v>
      </c>
      <c r="W21">
        <v>4</v>
      </c>
      <c r="X21">
        <v>1</v>
      </c>
      <c r="Y21">
        <v>8</v>
      </c>
      <c r="AA21">
        <v>57</v>
      </c>
      <c r="AB21">
        <v>125</v>
      </c>
      <c r="AD21">
        <v>865</v>
      </c>
      <c r="AF21">
        <v>17</v>
      </c>
      <c r="AM21">
        <v>1</v>
      </c>
      <c r="AP21">
        <v>11</v>
      </c>
      <c r="AQ21">
        <v>2</v>
      </c>
      <c r="AS21">
        <v>16</v>
      </c>
      <c r="AT21">
        <v>3</v>
      </c>
      <c r="AU21">
        <v>1</v>
      </c>
      <c r="AV21">
        <v>2</v>
      </c>
      <c r="AX21">
        <v>8</v>
      </c>
      <c r="AY21">
        <v>63</v>
      </c>
      <c r="BA21">
        <v>21</v>
      </c>
      <c r="BD21">
        <v>39</v>
      </c>
      <c r="BE21">
        <v>125</v>
      </c>
      <c r="BG21">
        <v>47</v>
      </c>
      <c r="BK21">
        <v>7</v>
      </c>
      <c r="BO21">
        <v>1</v>
      </c>
      <c r="BP21">
        <v>1</v>
      </c>
      <c r="BR21">
        <v>1</v>
      </c>
      <c r="BS21">
        <v>1</v>
      </c>
      <c r="BU21">
        <v>4</v>
      </c>
      <c r="BW21">
        <v>60</v>
      </c>
      <c r="BX21">
        <v>1</v>
      </c>
      <c r="BY21">
        <v>1</v>
      </c>
      <c r="CI21">
        <v>4</v>
      </c>
      <c r="CJ21">
        <v>1</v>
      </c>
      <c r="CK21">
        <v>4</v>
      </c>
      <c r="CM21">
        <v>4</v>
      </c>
      <c r="CN21">
        <v>2</v>
      </c>
      <c r="CO21">
        <v>4</v>
      </c>
      <c r="CR21">
        <v>3</v>
      </c>
      <c r="CS21">
        <v>1</v>
      </c>
      <c r="CU21">
        <v>9</v>
      </c>
      <c r="CV21">
        <v>5</v>
      </c>
      <c r="CW21">
        <v>1</v>
      </c>
      <c r="CY21">
        <v>6</v>
      </c>
      <c r="DA21">
        <v>1</v>
      </c>
      <c r="DB21">
        <v>12</v>
      </c>
      <c r="DC21">
        <v>1</v>
      </c>
      <c r="DH21">
        <v>4</v>
      </c>
      <c r="DJ21">
        <v>1</v>
      </c>
      <c r="DK21">
        <v>64</v>
      </c>
      <c r="DP21">
        <v>2</v>
      </c>
      <c r="DQ21">
        <v>3</v>
      </c>
      <c r="DR21">
        <v>68</v>
      </c>
      <c r="DS21">
        <v>2</v>
      </c>
      <c r="DT21">
        <v>5</v>
      </c>
      <c r="DU21">
        <v>10</v>
      </c>
      <c r="DZ21">
        <v>5</v>
      </c>
      <c r="EA21">
        <v>2</v>
      </c>
      <c r="EI21">
        <v>1</v>
      </c>
    </row>
    <row r="22" spans="1:139">
      <c r="A22">
        <v>131</v>
      </c>
      <c r="C22">
        <v>5</v>
      </c>
      <c r="F22">
        <v>3</v>
      </c>
      <c r="H22">
        <v>1</v>
      </c>
      <c r="I22">
        <v>19</v>
      </c>
      <c r="O22">
        <v>1</v>
      </c>
      <c r="P22">
        <v>3</v>
      </c>
      <c r="Q22">
        <v>7</v>
      </c>
      <c r="R22">
        <v>1</v>
      </c>
      <c r="T22">
        <v>3</v>
      </c>
      <c r="U22">
        <v>23</v>
      </c>
      <c r="W22">
        <v>1</v>
      </c>
      <c r="Y22">
        <v>2</v>
      </c>
      <c r="AA22">
        <v>127</v>
      </c>
      <c r="AB22">
        <v>14</v>
      </c>
      <c r="AD22">
        <v>394</v>
      </c>
      <c r="AF22">
        <v>1</v>
      </c>
      <c r="AP22">
        <v>4</v>
      </c>
      <c r="AU22">
        <v>2</v>
      </c>
      <c r="AW22">
        <v>1</v>
      </c>
      <c r="AX22">
        <v>2</v>
      </c>
      <c r="AY22">
        <v>1</v>
      </c>
      <c r="BA22">
        <v>2</v>
      </c>
      <c r="BD22">
        <v>213</v>
      </c>
      <c r="BE22">
        <v>23</v>
      </c>
      <c r="BG22">
        <v>11</v>
      </c>
      <c r="BK22">
        <v>2</v>
      </c>
      <c r="BL22">
        <v>1</v>
      </c>
      <c r="BQ22">
        <v>1</v>
      </c>
      <c r="BU22">
        <v>4</v>
      </c>
      <c r="BZ22">
        <v>4</v>
      </c>
      <c r="CM22">
        <v>1</v>
      </c>
      <c r="CN22">
        <v>1</v>
      </c>
      <c r="CO22">
        <v>1</v>
      </c>
      <c r="CW22">
        <v>1</v>
      </c>
      <c r="CY22">
        <v>1</v>
      </c>
      <c r="DB22">
        <v>3</v>
      </c>
      <c r="DF22">
        <v>1</v>
      </c>
      <c r="DH22">
        <v>11</v>
      </c>
      <c r="DK22">
        <v>5</v>
      </c>
      <c r="DP22">
        <v>3</v>
      </c>
      <c r="DQ22">
        <v>1</v>
      </c>
      <c r="DR22">
        <v>4</v>
      </c>
      <c r="DS22">
        <v>2</v>
      </c>
      <c r="DU22">
        <v>2</v>
      </c>
      <c r="EI22">
        <v>11</v>
      </c>
    </row>
    <row r="23" spans="1:139">
      <c r="A23">
        <v>132</v>
      </c>
      <c r="C23">
        <v>45</v>
      </c>
      <c r="D23">
        <v>16</v>
      </c>
      <c r="F23">
        <v>54</v>
      </c>
      <c r="H23">
        <v>88</v>
      </c>
      <c r="I23">
        <v>930</v>
      </c>
      <c r="J23">
        <v>8</v>
      </c>
      <c r="K23">
        <v>3</v>
      </c>
      <c r="M23">
        <v>4</v>
      </c>
      <c r="N23">
        <v>65</v>
      </c>
      <c r="O23">
        <v>59</v>
      </c>
      <c r="P23">
        <v>97</v>
      </c>
      <c r="Q23">
        <v>132</v>
      </c>
      <c r="R23">
        <v>5</v>
      </c>
      <c r="S23">
        <v>1</v>
      </c>
      <c r="T23">
        <v>1</v>
      </c>
      <c r="U23">
        <v>642</v>
      </c>
      <c r="V23">
        <v>72</v>
      </c>
      <c r="W23">
        <v>35</v>
      </c>
      <c r="X23">
        <v>2</v>
      </c>
      <c r="Y23">
        <v>54</v>
      </c>
      <c r="Z23">
        <v>1</v>
      </c>
      <c r="AA23">
        <v>101</v>
      </c>
      <c r="AB23">
        <v>963</v>
      </c>
      <c r="AC23">
        <v>7</v>
      </c>
      <c r="AD23">
        <v>2645</v>
      </c>
      <c r="AF23">
        <v>136</v>
      </c>
      <c r="AH23">
        <v>2</v>
      </c>
      <c r="AI23">
        <v>2</v>
      </c>
      <c r="AJ23">
        <v>1</v>
      </c>
      <c r="AK23">
        <v>9</v>
      </c>
      <c r="AM23">
        <v>4</v>
      </c>
      <c r="AN23">
        <v>5</v>
      </c>
      <c r="AP23">
        <v>43</v>
      </c>
      <c r="AQ23">
        <v>6</v>
      </c>
      <c r="AR23">
        <v>8</v>
      </c>
      <c r="AS23">
        <v>133</v>
      </c>
      <c r="AT23">
        <v>3</v>
      </c>
      <c r="AU23">
        <v>6</v>
      </c>
      <c r="AV23">
        <v>5</v>
      </c>
      <c r="AW23">
        <v>9</v>
      </c>
      <c r="AX23">
        <v>12</v>
      </c>
      <c r="AY23">
        <v>250</v>
      </c>
      <c r="BA23">
        <v>145</v>
      </c>
      <c r="BD23">
        <v>96</v>
      </c>
      <c r="BE23">
        <v>131</v>
      </c>
      <c r="BF23">
        <v>3</v>
      </c>
      <c r="BG23">
        <v>228</v>
      </c>
      <c r="BH23">
        <v>12</v>
      </c>
      <c r="BJ23">
        <v>5</v>
      </c>
      <c r="BK23">
        <v>89</v>
      </c>
      <c r="BL23">
        <v>19</v>
      </c>
      <c r="BM23">
        <v>9</v>
      </c>
      <c r="BO23">
        <v>1</v>
      </c>
      <c r="BP23">
        <v>19</v>
      </c>
      <c r="BQ23">
        <v>2</v>
      </c>
      <c r="BR23">
        <v>1</v>
      </c>
      <c r="BS23">
        <v>1</v>
      </c>
      <c r="BT23">
        <v>11</v>
      </c>
      <c r="BU23">
        <v>72</v>
      </c>
      <c r="BW23">
        <v>51</v>
      </c>
      <c r="BX23">
        <v>3</v>
      </c>
      <c r="BY23">
        <v>1</v>
      </c>
      <c r="BZ23">
        <v>27</v>
      </c>
      <c r="CA23">
        <v>4</v>
      </c>
      <c r="CC23">
        <v>2</v>
      </c>
      <c r="CD23">
        <v>12</v>
      </c>
      <c r="CH23">
        <v>1</v>
      </c>
      <c r="CI23">
        <v>19</v>
      </c>
      <c r="CJ23">
        <v>9</v>
      </c>
      <c r="CK23">
        <v>14</v>
      </c>
      <c r="CL23">
        <v>8</v>
      </c>
      <c r="CM23">
        <v>6</v>
      </c>
      <c r="CN23">
        <v>97</v>
      </c>
      <c r="CO23">
        <v>26</v>
      </c>
      <c r="CP23">
        <v>8</v>
      </c>
      <c r="CR23">
        <v>12</v>
      </c>
      <c r="CS23">
        <v>6</v>
      </c>
      <c r="CU23">
        <v>47</v>
      </c>
      <c r="CV23">
        <v>4</v>
      </c>
      <c r="CW23">
        <v>11</v>
      </c>
      <c r="CX23">
        <v>3</v>
      </c>
      <c r="CY23">
        <v>15</v>
      </c>
      <c r="CZ23">
        <v>3</v>
      </c>
      <c r="DA23">
        <v>1</v>
      </c>
      <c r="DB23">
        <v>20</v>
      </c>
      <c r="DC23">
        <v>10</v>
      </c>
      <c r="DF23">
        <v>10</v>
      </c>
      <c r="DG23">
        <v>2</v>
      </c>
      <c r="DH23">
        <v>31</v>
      </c>
      <c r="DI23">
        <v>9</v>
      </c>
      <c r="DK23">
        <v>334</v>
      </c>
      <c r="DL23">
        <v>46</v>
      </c>
      <c r="DM23">
        <v>8</v>
      </c>
      <c r="DN23">
        <v>4</v>
      </c>
      <c r="DO23">
        <v>3</v>
      </c>
      <c r="DP23">
        <v>77</v>
      </c>
      <c r="DQ23">
        <v>32</v>
      </c>
      <c r="DR23">
        <v>157</v>
      </c>
      <c r="DS23">
        <v>21</v>
      </c>
      <c r="DT23">
        <v>7</v>
      </c>
      <c r="DU23">
        <v>44</v>
      </c>
      <c r="DV23">
        <v>2</v>
      </c>
      <c r="DW23">
        <v>2</v>
      </c>
      <c r="DY23">
        <v>15</v>
      </c>
      <c r="DZ23">
        <v>49</v>
      </c>
      <c r="EA23">
        <v>51</v>
      </c>
      <c r="EI23">
        <v>3</v>
      </c>
    </row>
    <row r="24" spans="1:139">
      <c r="A24">
        <v>134</v>
      </c>
      <c r="F24">
        <v>1</v>
      </c>
      <c r="I24">
        <v>96</v>
      </c>
      <c r="L24">
        <v>1</v>
      </c>
      <c r="P24">
        <v>5</v>
      </c>
      <c r="Q24">
        <v>25</v>
      </c>
      <c r="Y24">
        <v>2</v>
      </c>
      <c r="AA24">
        <v>10</v>
      </c>
      <c r="AB24">
        <v>10</v>
      </c>
      <c r="AD24">
        <v>174</v>
      </c>
      <c r="AF24">
        <v>1</v>
      </c>
      <c r="AP24">
        <v>8</v>
      </c>
      <c r="AR24">
        <v>1</v>
      </c>
      <c r="AY24">
        <v>1</v>
      </c>
      <c r="BD24">
        <v>34</v>
      </c>
      <c r="BE24">
        <v>13</v>
      </c>
      <c r="BG24">
        <v>25</v>
      </c>
      <c r="BK24">
        <v>24</v>
      </c>
      <c r="BL24">
        <v>1</v>
      </c>
      <c r="BP24">
        <v>1</v>
      </c>
      <c r="BU24">
        <v>3</v>
      </c>
      <c r="BW24">
        <v>5</v>
      </c>
      <c r="BZ24">
        <v>25</v>
      </c>
      <c r="CI24">
        <v>2</v>
      </c>
      <c r="CJ24">
        <v>1</v>
      </c>
      <c r="CK24">
        <v>4</v>
      </c>
      <c r="CL24">
        <v>3</v>
      </c>
      <c r="CM24">
        <v>1</v>
      </c>
      <c r="CN24">
        <v>6</v>
      </c>
      <c r="CO24">
        <v>1</v>
      </c>
      <c r="CP24">
        <v>1</v>
      </c>
      <c r="CU24">
        <v>7</v>
      </c>
      <c r="DH24">
        <v>2</v>
      </c>
      <c r="DI24">
        <v>1</v>
      </c>
      <c r="DK24">
        <v>23</v>
      </c>
      <c r="DP24">
        <v>1</v>
      </c>
      <c r="DR24">
        <v>2</v>
      </c>
      <c r="DS24">
        <v>3</v>
      </c>
      <c r="DU24">
        <v>8</v>
      </c>
      <c r="DV24">
        <v>1</v>
      </c>
      <c r="EG24">
        <v>1</v>
      </c>
    </row>
    <row r="25" spans="1:139">
      <c r="A25">
        <v>135</v>
      </c>
      <c r="H25">
        <v>1</v>
      </c>
      <c r="I25">
        <v>1</v>
      </c>
      <c r="P25">
        <v>1</v>
      </c>
      <c r="U25">
        <v>1</v>
      </c>
      <c r="AB25">
        <v>2</v>
      </c>
      <c r="AD25">
        <v>4</v>
      </c>
      <c r="AS25">
        <v>1</v>
      </c>
      <c r="AY25">
        <v>3</v>
      </c>
      <c r="BD25">
        <v>1</v>
      </c>
      <c r="DR25">
        <v>1</v>
      </c>
    </row>
    <row r="26" spans="1:139">
      <c r="A26">
        <v>147</v>
      </c>
      <c r="C26">
        <v>1</v>
      </c>
      <c r="D26">
        <v>1</v>
      </c>
      <c r="F26">
        <v>4</v>
      </c>
      <c r="H26">
        <v>9</v>
      </c>
      <c r="I26">
        <v>47</v>
      </c>
      <c r="P26">
        <v>1</v>
      </c>
      <c r="Q26">
        <v>3</v>
      </c>
      <c r="T26">
        <v>4</v>
      </c>
      <c r="U26">
        <v>15</v>
      </c>
      <c r="V26">
        <v>3</v>
      </c>
      <c r="W26">
        <v>1</v>
      </c>
      <c r="X26">
        <v>2</v>
      </c>
      <c r="Y26">
        <v>2</v>
      </c>
      <c r="AA26">
        <v>55</v>
      </c>
      <c r="AB26">
        <v>1</v>
      </c>
      <c r="AD26">
        <v>362</v>
      </c>
      <c r="AI26">
        <v>2</v>
      </c>
      <c r="AP26">
        <v>5</v>
      </c>
      <c r="AS26">
        <v>6</v>
      </c>
      <c r="AY26">
        <v>12</v>
      </c>
      <c r="BA26">
        <v>10</v>
      </c>
      <c r="BD26">
        <v>8</v>
      </c>
      <c r="BE26">
        <v>30</v>
      </c>
      <c r="BG26">
        <v>24</v>
      </c>
      <c r="BK26">
        <v>2</v>
      </c>
      <c r="BU26">
        <v>3</v>
      </c>
      <c r="BW26">
        <v>21</v>
      </c>
      <c r="CI26">
        <v>1</v>
      </c>
      <c r="CJ26">
        <v>1</v>
      </c>
      <c r="CK26">
        <v>2</v>
      </c>
      <c r="CM26">
        <v>9</v>
      </c>
      <c r="CN26">
        <v>1</v>
      </c>
      <c r="CO26">
        <v>5</v>
      </c>
      <c r="CV26">
        <v>1</v>
      </c>
      <c r="CY26">
        <v>3</v>
      </c>
      <c r="DG26">
        <v>1</v>
      </c>
      <c r="DK26">
        <v>22</v>
      </c>
      <c r="DP26">
        <v>2</v>
      </c>
      <c r="DR26">
        <v>34</v>
      </c>
      <c r="DS26">
        <v>1</v>
      </c>
      <c r="DT26">
        <v>4</v>
      </c>
      <c r="DU26">
        <v>6</v>
      </c>
      <c r="DZ26">
        <v>1</v>
      </c>
      <c r="EA26">
        <v>1</v>
      </c>
    </row>
    <row r="27" spans="1:139">
      <c r="A27">
        <v>148</v>
      </c>
      <c r="C27">
        <v>1</v>
      </c>
      <c r="D27">
        <v>2</v>
      </c>
      <c r="F27">
        <v>1</v>
      </c>
      <c r="H27">
        <v>2</v>
      </c>
      <c r="I27">
        <v>50</v>
      </c>
      <c r="P27">
        <v>2</v>
      </c>
      <c r="Q27">
        <v>2</v>
      </c>
      <c r="U27">
        <v>22</v>
      </c>
      <c r="V27">
        <v>2</v>
      </c>
      <c r="W27">
        <v>1</v>
      </c>
      <c r="AA27">
        <v>16</v>
      </c>
      <c r="AB27">
        <v>21</v>
      </c>
      <c r="AD27">
        <v>270</v>
      </c>
      <c r="AF27">
        <v>1</v>
      </c>
      <c r="AI27">
        <v>1</v>
      </c>
      <c r="AM27">
        <v>1</v>
      </c>
      <c r="AP27">
        <v>2</v>
      </c>
      <c r="AS27">
        <v>6</v>
      </c>
      <c r="AY27">
        <v>20</v>
      </c>
      <c r="BA27">
        <v>5</v>
      </c>
      <c r="BD27">
        <v>6</v>
      </c>
      <c r="BE27">
        <v>16</v>
      </c>
      <c r="BG27">
        <v>17</v>
      </c>
      <c r="BK27">
        <v>2</v>
      </c>
      <c r="BM27">
        <v>1</v>
      </c>
      <c r="BU27">
        <v>4</v>
      </c>
      <c r="BW27">
        <v>11</v>
      </c>
      <c r="CM27">
        <v>1</v>
      </c>
      <c r="CN27">
        <v>1</v>
      </c>
      <c r="CR27">
        <v>3</v>
      </c>
      <c r="CV27">
        <v>3</v>
      </c>
      <c r="CW27">
        <v>1</v>
      </c>
      <c r="CY27">
        <v>2</v>
      </c>
      <c r="DK27">
        <v>12</v>
      </c>
      <c r="DP27">
        <v>1</v>
      </c>
      <c r="DR27">
        <v>17</v>
      </c>
      <c r="DS27">
        <v>2</v>
      </c>
      <c r="DT27">
        <v>2</v>
      </c>
      <c r="DU27">
        <v>5</v>
      </c>
      <c r="DW27">
        <v>2</v>
      </c>
      <c r="EA27">
        <v>1</v>
      </c>
    </row>
    <row r="28" spans="1:139">
      <c r="A28">
        <v>149</v>
      </c>
      <c r="F28">
        <v>4</v>
      </c>
      <c r="H28">
        <v>1</v>
      </c>
      <c r="I28">
        <v>25</v>
      </c>
      <c r="N28">
        <v>2</v>
      </c>
      <c r="P28">
        <v>3</v>
      </c>
      <c r="Q28">
        <v>4</v>
      </c>
      <c r="U28">
        <v>7</v>
      </c>
      <c r="AA28">
        <v>5</v>
      </c>
      <c r="AB28">
        <v>23</v>
      </c>
      <c r="AC28">
        <v>1</v>
      </c>
      <c r="AD28">
        <v>55</v>
      </c>
      <c r="AF28">
        <v>2</v>
      </c>
      <c r="AJ28">
        <v>1</v>
      </c>
      <c r="AP28">
        <v>1</v>
      </c>
      <c r="AY28">
        <v>7</v>
      </c>
      <c r="BA28">
        <v>1</v>
      </c>
      <c r="BD28">
        <v>3</v>
      </c>
      <c r="BE28">
        <v>3</v>
      </c>
      <c r="BG28">
        <v>15</v>
      </c>
      <c r="BK28">
        <v>1</v>
      </c>
      <c r="BL28">
        <v>2</v>
      </c>
      <c r="BO28">
        <v>1</v>
      </c>
      <c r="BU28">
        <v>1</v>
      </c>
      <c r="BW28">
        <v>19</v>
      </c>
      <c r="CO28">
        <v>1</v>
      </c>
      <c r="CR28">
        <v>1</v>
      </c>
      <c r="CS28">
        <v>1</v>
      </c>
      <c r="CU28">
        <v>2</v>
      </c>
      <c r="CW28">
        <v>2</v>
      </c>
      <c r="CY28">
        <v>1</v>
      </c>
      <c r="DF28">
        <v>1</v>
      </c>
      <c r="DK28">
        <v>6</v>
      </c>
      <c r="DL28">
        <v>2</v>
      </c>
      <c r="DQ28">
        <v>1</v>
      </c>
      <c r="DR28">
        <v>2</v>
      </c>
      <c r="DS28">
        <v>1</v>
      </c>
      <c r="DU28">
        <v>2</v>
      </c>
    </row>
    <row r="29" spans="1:139">
      <c r="A29">
        <v>150</v>
      </c>
      <c r="C29">
        <v>17</v>
      </c>
      <c r="D29">
        <v>4</v>
      </c>
      <c r="E29">
        <v>3</v>
      </c>
      <c r="F29">
        <v>23</v>
      </c>
      <c r="H29">
        <v>13</v>
      </c>
      <c r="I29">
        <v>159</v>
      </c>
      <c r="J29">
        <v>1</v>
      </c>
      <c r="K29">
        <v>1</v>
      </c>
      <c r="N29">
        <v>1</v>
      </c>
      <c r="O29">
        <v>96</v>
      </c>
      <c r="P29">
        <v>12</v>
      </c>
      <c r="Q29">
        <v>23</v>
      </c>
      <c r="R29">
        <v>1</v>
      </c>
      <c r="T29">
        <v>2</v>
      </c>
      <c r="U29">
        <v>65</v>
      </c>
      <c r="V29">
        <v>11</v>
      </c>
      <c r="W29">
        <v>1</v>
      </c>
      <c r="X29">
        <v>1</v>
      </c>
      <c r="Y29">
        <v>17</v>
      </c>
      <c r="AA29">
        <v>103</v>
      </c>
      <c r="AB29">
        <v>32</v>
      </c>
      <c r="AD29">
        <v>414</v>
      </c>
      <c r="AF29">
        <v>8</v>
      </c>
      <c r="AI29">
        <v>1</v>
      </c>
      <c r="AJ29">
        <v>2</v>
      </c>
      <c r="AN29">
        <v>6</v>
      </c>
      <c r="AP29">
        <v>14</v>
      </c>
      <c r="AS29">
        <v>17</v>
      </c>
      <c r="AT29">
        <v>3</v>
      </c>
      <c r="AV29">
        <v>3</v>
      </c>
      <c r="AX29">
        <v>2</v>
      </c>
      <c r="AY29">
        <v>69</v>
      </c>
      <c r="BA29">
        <v>40</v>
      </c>
      <c r="BD29">
        <v>8</v>
      </c>
      <c r="BE29">
        <v>13</v>
      </c>
      <c r="BF29">
        <v>1</v>
      </c>
      <c r="BG29">
        <v>38</v>
      </c>
      <c r="BK29">
        <v>13</v>
      </c>
      <c r="BL29">
        <v>3</v>
      </c>
      <c r="BM29">
        <v>3</v>
      </c>
      <c r="BP29">
        <v>1</v>
      </c>
      <c r="BT29">
        <v>1</v>
      </c>
      <c r="BU29">
        <v>12</v>
      </c>
      <c r="BV29">
        <v>1</v>
      </c>
      <c r="BW29">
        <v>14</v>
      </c>
      <c r="BZ29">
        <v>2</v>
      </c>
      <c r="CA29">
        <v>1</v>
      </c>
      <c r="CI29">
        <v>1</v>
      </c>
      <c r="CJ29">
        <v>3</v>
      </c>
      <c r="CK29">
        <v>2</v>
      </c>
      <c r="CM29">
        <v>3</v>
      </c>
      <c r="CN29">
        <v>23</v>
      </c>
      <c r="CO29">
        <v>8</v>
      </c>
      <c r="CP29">
        <v>1</v>
      </c>
      <c r="CR29">
        <v>5</v>
      </c>
      <c r="CS29">
        <v>1</v>
      </c>
      <c r="CU29">
        <v>3</v>
      </c>
      <c r="CY29">
        <v>5</v>
      </c>
      <c r="DB29">
        <v>1</v>
      </c>
      <c r="DG29">
        <v>1</v>
      </c>
      <c r="DI29">
        <v>1</v>
      </c>
      <c r="DJ29">
        <v>1</v>
      </c>
      <c r="DK29">
        <v>100</v>
      </c>
      <c r="DP29">
        <v>7</v>
      </c>
      <c r="DQ29">
        <v>3</v>
      </c>
      <c r="DR29">
        <v>26</v>
      </c>
      <c r="DS29">
        <v>8</v>
      </c>
      <c r="DT29">
        <v>2</v>
      </c>
      <c r="DU29">
        <v>6</v>
      </c>
      <c r="DW29">
        <v>1</v>
      </c>
      <c r="DZ29">
        <v>11</v>
      </c>
      <c r="EA29">
        <v>8</v>
      </c>
      <c r="EE29">
        <v>9</v>
      </c>
    </row>
    <row r="30" spans="1:139">
      <c r="A30">
        <v>151</v>
      </c>
      <c r="C30">
        <v>2</v>
      </c>
      <c r="I30">
        <v>4</v>
      </c>
      <c r="O30">
        <v>1</v>
      </c>
      <c r="Q30">
        <v>7</v>
      </c>
      <c r="T30">
        <v>1</v>
      </c>
      <c r="X30">
        <v>5</v>
      </c>
      <c r="AA30">
        <v>56</v>
      </c>
      <c r="AD30">
        <v>35</v>
      </c>
      <c r="AP30">
        <v>2</v>
      </c>
      <c r="AS30">
        <v>3</v>
      </c>
      <c r="BE30">
        <v>1</v>
      </c>
      <c r="BW30">
        <v>1</v>
      </c>
      <c r="CJ30">
        <v>1</v>
      </c>
      <c r="CU30">
        <v>2</v>
      </c>
      <c r="CW30">
        <v>1</v>
      </c>
      <c r="DR30">
        <v>1</v>
      </c>
      <c r="DY30">
        <v>1</v>
      </c>
      <c r="EE30">
        <v>8</v>
      </c>
    </row>
    <row r="31" spans="1:139">
      <c r="A31">
        <v>166</v>
      </c>
      <c r="C31">
        <v>2</v>
      </c>
      <c r="F31">
        <v>3</v>
      </c>
      <c r="H31">
        <v>1</v>
      </c>
      <c r="I31">
        <v>46</v>
      </c>
      <c r="L31">
        <v>1</v>
      </c>
      <c r="Q31">
        <v>12</v>
      </c>
      <c r="T31">
        <v>1</v>
      </c>
      <c r="U31">
        <v>8</v>
      </c>
      <c r="W31">
        <v>1</v>
      </c>
      <c r="Y31">
        <v>2</v>
      </c>
      <c r="AA31">
        <v>5</v>
      </c>
      <c r="AB31">
        <v>11</v>
      </c>
      <c r="AD31">
        <v>126</v>
      </c>
      <c r="AF31">
        <v>1</v>
      </c>
      <c r="AP31">
        <v>2</v>
      </c>
      <c r="AV31">
        <v>2</v>
      </c>
      <c r="AY31">
        <v>3</v>
      </c>
      <c r="BD31">
        <v>26</v>
      </c>
      <c r="BE31">
        <v>18</v>
      </c>
      <c r="BG31">
        <v>16</v>
      </c>
      <c r="BK31">
        <v>26</v>
      </c>
      <c r="BP31">
        <v>2</v>
      </c>
      <c r="BU31">
        <v>6</v>
      </c>
      <c r="BW31">
        <v>4</v>
      </c>
      <c r="BZ31">
        <v>1</v>
      </c>
      <c r="CI31">
        <v>1</v>
      </c>
      <c r="CK31">
        <v>2</v>
      </c>
      <c r="CL31">
        <v>1</v>
      </c>
      <c r="CN31">
        <v>3</v>
      </c>
      <c r="CO31">
        <v>1</v>
      </c>
      <c r="CP31">
        <v>1</v>
      </c>
      <c r="CU31">
        <v>4</v>
      </c>
      <c r="CW31">
        <v>2</v>
      </c>
      <c r="CY31">
        <v>1</v>
      </c>
      <c r="DB31">
        <v>1</v>
      </c>
      <c r="DH31">
        <v>1</v>
      </c>
      <c r="DK31">
        <v>25</v>
      </c>
      <c r="DL31">
        <v>1</v>
      </c>
      <c r="DP31">
        <v>3</v>
      </c>
      <c r="DR31">
        <v>3</v>
      </c>
      <c r="DS31">
        <v>7</v>
      </c>
      <c r="DU31">
        <v>2</v>
      </c>
      <c r="DY31">
        <v>2</v>
      </c>
      <c r="EA31">
        <v>3</v>
      </c>
    </row>
    <row r="32" spans="1:139">
      <c r="A32">
        <v>171</v>
      </c>
      <c r="C32">
        <v>1</v>
      </c>
      <c r="F32">
        <v>1</v>
      </c>
      <c r="I32">
        <v>2</v>
      </c>
      <c r="N32">
        <v>1</v>
      </c>
      <c r="P32">
        <v>2</v>
      </c>
      <c r="U32">
        <v>4</v>
      </c>
      <c r="V32">
        <v>2</v>
      </c>
      <c r="W32">
        <v>1</v>
      </c>
      <c r="Y32">
        <v>2</v>
      </c>
      <c r="AA32">
        <v>7</v>
      </c>
      <c r="AB32">
        <v>20</v>
      </c>
      <c r="AD32">
        <v>45</v>
      </c>
      <c r="AF32">
        <v>1</v>
      </c>
      <c r="AP32">
        <v>2</v>
      </c>
      <c r="AS32">
        <v>1</v>
      </c>
      <c r="AY32">
        <v>16</v>
      </c>
      <c r="BA32">
        <v>1</v>
      </c>
      <c r="BD32">
        <v>2</v>
      </c>
      <c r="BE32">
        <v>2</v>
      </c>
      <c r="BH32">
        <v>1</v>
      </c>
      <c r="BL32">
        <v>1</v>
      </c>
      <c r="BU32">
        <v>2</v>
      </c>
      <c r="BW32">
        <v>1</v>
      </c>
      <c r="CV32">
        <v>1</v>
      </c>
      <c r="CY32">
        <v>1</v>
      </c>
      <c r="DB32">
        <v>2</v>
      </c>
      <c r="DK32">
        <v>7</v>
      </c>
      <c r="DP32">
        <v>2</v>
      </c>
      <c r="DQ32">
        <v>1</v>
      </c>
      <c r="DR32">
        <v>2</v>
      </c>
      <c r="DS32">
        <v>1</v>
      </c>
      <c r="DT32">
        <v>1</v>
      </c>
      <c r="EA32">
        <v>1</v>
      </c>
    </row>
    <row r="33" spans="1:139">
      <c r="A33">
        <v>172</v>
      </c>
      <c r="C33">
        <v>48</v>
      </c>
      <c r="D33">
        <v>4</v>
      </c>
      <c r="E33">
        <v>3</v>
      </c>
      <c r="F33">
        <v>38</v>
      </c>
      <c r="H33">
        <v>60</v>
      </c>
      <c r="I33">
        <v>336</v>
      </c>
      <c r="J33">
        <v>3</v>
      </c>
      <c r="K33">
        <v>1</v>
      </c>
      <c r="O33">
        <v>1</v>
      </c>
      <c r="P33">
        <v>62</v>
      </c>
      <c r="Q33">
        <v>84</v>
      </c>
      <c r="R33">
        <v>7</v>
      </c>
      <c r="U33">
        <v>274</v>
      </c>
      <c r="V33">
        <v>20</v>
      </c>
      <c r="W33">
        <v>16</v>
      </c>
      <c r="Y33">
        <v>51</v>
      </c>
      <c r="Z33">
        <v>3</v>
      </c>
      <c r="AA33">
        <v>56</v>
      </c>
      <c r="AB33">
        <v>167</v>
      </c>
      <c r="AC33">
        <v>2</v>
      </c>
      <c r="AD33">
        <v>1290</v>
      </c>
      <c r="AF33">
        <v>15</v>
      </c>
      <c r="AH33">
        <v>1</v>
      </c>
      <c r="AN33">
        <v>6</v>
      </c>
      <c r="AP33">
        <v>95</v>
      </c>
      <c r="AQ33">
        <v>1</v>
      </c>
      <c r="AR33">
        <v>7</v>
      </c>
      <c r="AS33">
        <v>5</v>
      </c>
      <c r="AT33">
        <v>2</v>
      </c>
      <c r="AW33">
        <v>2</v>
      </c>
      <c r="AX33">
        <v>5</v>
      </c>
      <c r="AY33">
        <v>147</v>
      </c>
      <c r="BA33">
        <v>20</v>
      </c>
      <c r="BC33">
        <v>1</v>
      </c>
      <c r="BD33">
        <v>298</v>
      </c>
      <c r="BE33">
        <v>86</v>
      </c>
      <c r="BF33">
        <v>2</v>
      </c>
      <c r="BG33">
        <v>99</v>
      </c>
      <c r="BH33">
        <v>11</v>
      </c>
      <c r="BK33">
        <v>143</v>
      </c>
      <c r="BL33">
        <v>24</v>
      </c>
      <c r="BM33">
        <v>4</v>
      </c>
      <c r="BN33">
        <v>1</v>
      </c>
      <c r="BO33">
        <v>2</v>
      </c>
      <c r="BP33">
        <v>28</v>
      </c>
      <c r="BQ33">
        <v>1</v>
      </c>
      <c r="BR33">
        <v>4</v>
      </c>
      <c r="BT33">
        <v>4</v>
      </c>
      <c r="BU33">
        <v>47</v>
      </c>
      <c r="BW33">
        <v>56</v>
      </c>
      <c r="BX33">
        <v>2</v>
      </c>
      <c r="BZ33">
        <v>5</v>
      </c>
      <c r="CC33">
        <v>2</v>
      </c>
      <c r="CD33">
        <v>1</v>
      </c>
      <c r="CH33">
        <v>1</v>
      </c>
      <c r="CI33">
        <v>10</v>
      </c>
      <c r="CJ33">
        <v>4</v>
      </c>
      <c r="CK33">
        <v>8</v>
      </c>
      <c r="CL33">
        <v>3</v>
      </c>
      <c r="CM33">
        <v>3</v>
      </c>
      <c r="CN33">
        <v>49</v>
      </c>
      <c r="CO33">
        <v>23</v>
      </c>
      <c r="CP33">
        <v>4</v>
      </c>
      <c r="CR33">
        <v>2</v>
      </c>
      <c r="CS33">
        <v>5</v>
      </c>
      <c r="CT33">
        <v>3</v>
      </c>
      <c r="CU33">
        <v>26</v>
      </c>
      <c r="CV33">
        <v>2</v>
      </c>
      <c r="CW33">
        <v>12</v>
      </c>
      <c r="CY33">
        <v>8</v>
      </c>
      <c r="CZ33">
        <v>9</v>
      </c>
      <c r="DB33">
        <v>4</v>
      </c>
      <c r="DC33">
        <v>4</v>
      </c>
      <c r="DF33">
        <v>7</v>
      </c>
      <c r="DH33">
        <v>32</v>
      </c>
      <c r="DI33">
        <v>12</v>
      </c>
      <c r="DK33">
        <v>232</v>
      </c>
      <c r="DL33">
        <v>1</v>
      </c>
      <c r="DM33">
        <v>1</v>
      </c>
      <c r="DN33">
        <v>1</v>
      </c>
      <c r="DP33">
        <v>49</v>
      </c>
      <c r="DQ33">
        <v>8</v>
      </c>
      <c r="DR33">
        <v>55</v>
      </c>
      <c r="DS33">
        <v>20</v>
      </c>
      <c r="DT33">
        <v>5</v>
      </c>
      <c r="DU33">
        <v>52</v>
      </c>
      <c r="DW33">
        <v>5</v>
      </c>
      <c r="DY33">
        <v>10</v>
      </c>
      <c r="DZ33">
        <v>5</v>
      </c>
      <c r="EA33">
        <v>51</v>
      </c>
      <c r="EB33">
        <v>1</v>
      </c>
      <c r="EG33">
        <v>1</v>
      </c>
      <c r="EI33">
        <v>4</v>
      </c>
    </row>
    <row r="34" spans="1:139">
      <c r="A34">
        <v>173</v>
      </c>
      <c r="C34">
        <v>1</v>
      </c>
      <c r="F34">
        <v>1</v>
      </c>
      <c r="H34">
        <v>7</v>
      </c>
      <c r="I34">
        <v>83</v>
      </c>
      <c r="L34">
        <v>1</v>
      </c>
      <c r="P34">
        <v>3</v>
      </c>
      <c r="Q34">
        <v>10</v>
      </c>
      <c r="T34">
        <v>1</v>
      </c>
      <c r="U34">
        <v>1</v>
      </c>
      <c r="Y34">
        <v>3</v>
      </c>
      <c r="AA34">
        <v>1</v>
      </c>
      <c r="AB34">
        <v>9</v>
      </c>
      <c r="AD34">
        <v>107</v>
      </c>
      <c r="AF34">
        <v>1</v>
      </c>
      <c r="AN34">
        <v>1</v>
      </c>
      <c r="AP34">
        <v>4</v>
      </c>
      <c r="AY34">
        <v>4</v>
      </c>
      <c r="BA34">
        <v>2</v>
      </c>
      <c r="BD34">
        <v>3</v>
      </c>
      <c r="BE34">
        <v>9</v>
      </c>
      <c r="BG34">
        <v>22</v>
      </c>
      <c r="BK34">
        <v>5</v>
      </c>
      <c r="BL34">
        <v>1</v>
      </c>
      <c r="BP34">
        <v>4</v>
      </c>
      <c r="BU34">
        <v>4</v>
      </c>
      <c r="BZ34">
        <v>8</v>
      </c>
      <c r="CK34">
        <v>3</v>
      </c>
      <c r="CM34">
        <v>1</v>
      </c>
      <c r="CN34">
        <v>9</v>
      </c>
      <c r="CU34">
        <v>6</v>
      </c>
      <c r="CW34">
        <v>3</v>
      </c>
      <c r="DH34">
        <v>1</v>
      </c>
      <c r="DI34">
        <v>1</v>
      </c>
      <c r="DK34">
        <v>31</v>
      </c>
      <c r="DP34">
        <v>1</v>
      </c>
      <c r="DR34">
        <v>4</v>
      </c>
      <c r="DS34">
        <v>4</v>
      </c>
      <c r="DU34">
        <v>9</v>
      </c>
      <c r="DY34">
        <v>1</v>
      </c>
      <c r="EA34">
        <v>3</v>
      </c>
    </row>
    <row r="35" spans="1:139">
      <c r="A35">
        <v>177</v>
      </c>
      <c r="C35">
        <v>1</v>
      </c>
      <c r="F35">
        <v>1</v>
      </c>
      <c r="H35">
        <v>2</v>
      </c>
      <c r="I35">
        <v>10</v>
      </c>
      <c r="K35">
        <v>1</v>
      </c>
      <c r="N35">
        <v>2</v>
      </c>
      <c r="P35">
        <v>2</v>
      </c>
      <c r="Q35">
        <v>4</v>
      </c>
      <c r="R35">
        <v>4</v>
      </c>
      <c r="U35">
        <v>26</v>
      </c>
      <c r="V35">
        <v>1</v>
      </c>
      <c r="W35">
        <v>1</v>
      </c>
      <c r="Y35">
        <v>3</v>
      </c>
      <c r="AB35">
        <v>4</v>
      </c>
      <c r="AD35">
        <v>85</v>
      </c>
      <c r="AP35">
        <v>2</v>
      </c>
      <c r="AS35">
        <v>1</v>
      </c>
      <c r="AY35">
        <v>13</v>
      </c>
      <c r="BA35">
        <v>2</v>
      </c>
      <c r="BD35">
        <v>28</v>
      </c>
      <c r="BE35">
        <v>5</v>
      </c>
      <c r="BG35">
        <v>9</v>
      </c>
      <c r="BK35">
        <v>4</v>
      </c>
      <c r="BO35">
        <v>1</v>
      </c>
      <c r="BP35">
        <v>3</v>
      </c>
      <c r="BU35">
        <v>2</v>
      </c>
      <c r="BW35">
        <v>7</v>
      </c>
      <c r="CI35">
        <v>2</v>
      </c>
      <c r="CN35">
        <v>2</v>
      </c>
      <c r="CO35">
        <v>2</v>
      </c>
      <c r="CR35">
        <v>1</v>
      </c>
      <c r="CU35">
        <v>1</v>
      </c>
      <c r="CV35">
        <v>1</v>
      </c>
      <c r="CW35">
        <v>1</v>
      </c>
      <c r="CY35">
        <v>2</v>
      </c>
      <c r="DK35">
        <v>9</v>
      </c>
      <c r="DP35">
        <v>1</v>
      </c>
      <c r="DR35">
        <v>7</v>
      </c>
      <c r="DS35">
        <v>1</v>
      </c>
      <c r="DT35">
        <v>1</v>
      </c>
      <c r="DU35">
        <v>2</v>
      </c>
      <c r="EA35">
        <v>5</v>
      </c>
    </row>
    <row r="36" spans="1:139">
      <c r="A36">
        <v>178</v>
      </c>
      <c r="C36">
        <v>27</v>
      </c>
      <c r="D36">
        <v>4</v>
      </c>
      <c r="E36">
        <v>1</v>
      </c>
      <c r="F36">
        <v>22</v>
      </c>
      <c r="H36">
        <v>71</v>
      </c>
      <c r="I36">
        <v>400</v>
      </c>
      <c r="J36">
        <v>9</v>
      </c>
      <c r="K36">
        <v>3</v>
      </c>
      <c r="L36">
        <v>3</v>
      </c>
      <c r="O36">
        <v>2</v>
      </c>
      <c r="P36">
        <v>50</v>
      </c>
      <c r="Q36">
        <v>107</v>
      </c>
      <c r="R36">
        <v>9</v>
      </c>
      <c r="U36">
        <v>240</v>
      </c>
      <c r="V36">
        <v>9</v>
      </c>
      <c r="W36">
        <v>3</v>
      </c>
      <c r="X36">
        <v>3</v>
      </c>
      <c r="Y36">
        <v>63</v>
      </c>
      <c r="Z36">
        <v>2</v>
      </c>
      <c r="AA36">
        <v>21</v>
      </c>
      <c r="AB36">
        <v>221</v>
      </c>
      <c r="AC36">
        <v>3</v>
      </c>
      <c r="AD36">
        <v>1333</v>
      </c>
      <c r="AF36">
        <v>8</v>
      </c>
      <c r="AH36">
        <v>1</v>
      </c>
      <c r="AN36">
        <v>2</v>
      </c>
      <c r="AP36">
        <v>66</v>
      </c>
      <c r="AR36">
        <v>4</v>
      </c>
      <c r="AS36">
        <v>6</v>
      </c>
      <c r="AT36">
        <v>3</v>
      </c>
      <c r="AU36">
        <v>1</v>
      </c>
      <c r="AV36">
        <v>1</v>
      </c>
      <c r="AW36">
        <v>6</v>
      </c>
      <c r="AY36">
        <v>135</v>
      </c>
      <c r="BA36">
        <v>17</v>
      </c>
      <c r="BD36">
        <v>359</v>
      </c>
      <c r="BE36">
        <v>126</v>
      </c>
      <c r="BF36">
        <v>2</v>
      </c>
      <c r="BG36">
        <v>97</v>
      </c>
      <c r="BH36">
        <v>5</v>
      </c>
      <c r="BJ36">
        <v>1</v>
      </c>
      <c r="BK36">
        <v>168</v>
      </c>
      <c r="BL36">
        <v>13</v>
      </c>
      <c r="BM36">
        <v>3</v>
      </c>
      <c r="BO36">
        <v>3</v>
      </c>
      <c r="BP36">
        <v>12</v>
      </c>
      <c r="BR36">
        <v>1</v>
      </c>
      <c r="BT36">
        <v>1</v>
      </c>
      <c r="BU36">
        <v>28</v>
      </c>
      <c r="BW36">
        <v>41</v>
      </c>
      <c r="BX36">
        <v>3</v>
      </c>
      <c r="BZ36">
        <v>30</v>
      </c>
      <c r="CD36">
        <v>1</v>
      </c>
      <c r="CI36">
        <v>16</v>
      </c>
      <c r="CJ36">
        <v>5</v>
      </c>
      <c r="CK36">
        <v>15</v>
      </c>
      <c r="CL36">
        <v>5</v>
      </c>
      <c r="CM36">
        <v>3</v>
      </c>
      <c r="CN36">
        <v>68</v>
      </c>
      <c r="CO36">
        <v>7</v>
      </c>
      <c r="CP36">
        <v>3</v>
      </c>
      <c r="CR36">
        <v>4</v>
      </c>
      <c r="CU36">
        <v>20</v>
      </c>
      <c r="CV36">
        <v>1</v>
      </c>
      <c r="CW36">
        <v>17</v>
      </c>
      <c r="CX36">
        <v>2</v>
      </c>
      <c r="CY36">
        <v>8</v>
      </c>
      <c r="CZ36">
        <v>13</v>
      </c>
      <c r="DB36">
        <v>4</v>
      </c>
      <c r="DC36">
        <v>1</v>
      </c>
      <c r="DF36">
        <v>6</v>
      </c>
      <c r="DG36">
        <v>2</v>
      </c>
      <c r="DH36">
        <v>10</v>
      </c>
      <c r="DI36">
        <v>8</v>
      </c>
      <c r="DK36">
        <v>228</v>
      </c>
      <c r="DL36">
        <v>2</v>
      </c>
      <c r="DN36">
        <v>1</v>
      </c>
      <c r="DP36">
        <v>20</v>
      </c>
      <c r="DQ36">
        <v>4</v>
      </c>
      <c r="DR36">
        <v>51</v>
      </c>
      <c r="DS36">
        <v>24</v>
      </c>
      <c r="DU36">
        <v>44</v>
      </c>
      <c r="DW36">
        <v>1</v>
      </c>
      <c r="DY36">
        <v>8</v>
      </c>
      <c r="DZ36">
        <v>6</v>
      </c>
      <c r="EA36">
        <v>29</v>
      </c>
    </row>
    <row r="37" spans="1:139">
      <c r="A37">
        <v>187</v>
      </c>
      <c r="C37">
        <v>3</v>
      </c>
      <c r="D37">
        <v>3</v>
      </c>
      <c r="E37">
        <v>1</v>
      </c>
      <c r="F37">
        <v>3</v>
      </c>
      <c r="H37">
        <v>13</v>
      </c>
      <c r="I37">
        <v>92</v>
      </c>
      <c r="N37">
        <v>3</v>
      </c>
      <c r="P37">
        <v>13</v>
      </c>
      <c r="Q37">
        <v>25</v>
      </c>
      <c r="U37">
        <v>49</v>
      </c>
      <c r="V37">
        <v>2</v>
      </c>
      <c r="W37">
        <v>2</v>
      </c>
      <c r="X37">
        <v>1</v>
      </c>
      <c r="Y37">
        <v>9</v>
      </c>
      <c r="AA37">
        <v>6</v>
      </c>
      <c r="AB37">
        <v>32</v>
      </c>
      <c r="AC37">
        <v>1</v>
      </c>
      <c r="AD37">
        <v>280</v>
      </c>
      <c r="AF37">
        <v>4</v>
      </c>
      <c r="AN37">
        <v>4</v>
      </c>
      <c r="AP37">
        <v>11</v>
      </c>
      <c r="AQ37">
        <v>1</v>
      </c>
      <c r="AR37">
        <v>1</v>
      </c>
      <c r="AS37">
        <v>3</v>
      </c>
      <c r="AW37">
        <v>3</v>
      </c>
      <c r="AY37">
        <v>17</v>
      </c>
      <c r="BA37">
        <v>9</v>
      </c>
      <c r="BD37">
        <v>10</v>
      </c>
      <c r="BE37">
        <v>15</v>
      </c>
      <c r="BF37">
        <v>3</v>
      </c>
      <c r="BG37">
        <v>25</v>
      </c>
      <c r="BH37">
        <v>3</v>
      </c>
      <c r="BJ37">
        <v>1</v>
      </c>
      <c r="BK37">
        <v>35</v>
      </c>
      <c r="BL37">
        <v>4</v>
      </c>
      <c r="BP37">
        <v>1</v>
      </c>
      <c r="BR37">
        <v>1</v>
      </c>
      <c r="BU37">
        <v>8</v>
      </c>
      <c r="BW37">
        <v>21</v>
      </c>
      <c r="BZ37">
        <v>1</v>
      </c>
      <c r="CI37">
        <v>1</v>
      </c>
      <c r="CN37">
        <v>17</v>
      </c>
      <c r="CO37">
        <v>5</v>
      </c>
      <c r="CP37">
        <v>1</v>
      </c>
      <c r="CR37">
        <v>2</v>
      </c>
      <c r="CS37">
        <v>1</v>
      </c>
      <c r="CU37">
        <v>8</v>
      </c>
      <c r="CV37">
        <v>1</v>
      </c>
      <c r="CZ37">
        <v>1</v>
      </c>
      <c r="DB37">
        <v>7</v>
      </c>
      <c r="DF37">
        <v>1</v>
      </c>
      <c r="DG37">
        <v>2</v>
      </c>
      <c r="DH37">
        <v>1</v>
      </c>
      <c r="DK37">
        <v>38</v>
      </c>
      <c r="DP37">
        <v>4</v>
      </c>
      <c r="DQ37">
        <v>1</v>
      </c>
      <c r="DR37">
        <v>36</v>
      </c>
      <c r="DS37">
        <v>7</v>
      </c>
      <c r="DT37">
        <v>2</v>
      </c>
      <c r="DU37">
        <v>8</v>
      </c>
      <c r="DV37">
        <v>1</v>
      </c>
      <c r="DY37">
        <v>3</v>
      </c>
      <c r="DZ37">
        <v>1</v>
      </c>
      <c r="EA37">
        <v>5</v>
      </c>
      <c r="EI37">
        <v>7</v>
      </c>
    </row>
    <row r="38" spans="1:139">
      <c r="A38">
        <v>188</v>
      </c>
      <c r="I38">
        <v>1</v>
      </c>
      <c r="AD38">
        <v>1</v>
      </c>
    </row>
    <row r="39" spans="1:139">
      <c r="A39">
        <v>192</v>
      </c>
      <c r="C39">
        <v>1</v>
      </c>
      <c r="F39">
        <v>7</v>
      </c>
      <c r="H39">
        <v>4</v>
      </c>
      <c r="I39">
        <v>31</v>
      </c>
      <c r="K39">
        <v>1</v>
      </c>
      <c r="P39">
        <v>7</v>
      </c>
      <c r="Q39">
        <v>2</v>
      </c>
      <c r="T39">
        <v>1</v>
      </c>
      <c r="U39">
        <v>13</v>
      </c>
      <c r="V39">
        <v>2</v>
      </c>
      <c r="W39">
        <v>3</v>
      </c>
      <c r="Y39">
        <v>4</v>
      </c>
      <c r="AB39">
        <v>5</v>
      </c>
      <c r="AD39">
        <v>84</v>
      </c>
      <c r="AN39">
        <v>2</v>
      </c>
      <c r="AP39">
        <v>3</v>
      </c>
      <c r="AR39">
        <v>1</v>
      </c>
      <c r="AS39">
        <v>1</v>
      </c>
      <c r="AY39">
        <v>22</v>
      </c>
      <c r="BA39">
        <v>1</v>
      </c>
      <c r="BD39">
        <v>3</v>
      </c>
      <c r="BE39">
        <v>4</v>
      </c>
      <c r="BG39">
        <v>5</v>
      </c>
      <c r="BK39">
        <v>3</v>
      </c>
      <c r="BP39">
        <v>1</v>
      </c>
      <c r="BW39">
        <v>3</v>
      </c>
      <c r="CI39">
        <v>1</v>
      </c>
      <c r="CM39">
        <v>1</v>
      </c>
      <c r="CN39">
        <v>4</v>
      </c>
      <c r="CO39">
        <v>4</v>
      </c>
      <c r="CP39">
        <v>1</v>
      </c>
      <c r="CR39">
        <v>1</v>
      </c>
      <c r="CW39">
        <v>2</v>
      </c>
      <c r="CY39">
        <v>1</v>
      </c>
      <c r="CZ39">
        <v>1</v>
      </c>
      <c r="DH39">
        <v>3</v>
      </c>
      <c r="DI39">
        <v>1</v>
      </c>
      <c r="DK39">
        <v>27</v>
      </c>
      <c r="DQ39">
        <v>1</v>
      </c>
      <c r="DR39">
        <v>4</v>
      </c>
      <c r="DS39">
        <v>6</v>
      </c>
      <c r="DU39">
        <v>3</v>
      </c>
      <c r="EA39">
        <v>2</v>
      </c>
    </row>
    <row r="40" spans="1:139">
      <c r="A40">
        <v>198</v>
      </c>
      <c r="F40">
        <v>2</v>
      </c>
      <c r="H40">
        <v>1</v>
      </c>
      <c r="I40">
        <v>7</v>
      </c>
      <c r="L40">
        <v>1</v>
      </c>
      <c r="P40">
        <v>2</v>
      </c>
      <c r="Q40">
        <v>3</v>
      </c>
      <c r="R40">
        <v>1</v>
      </c>
      <c r="U40">
        <v>8</v>
      </c>
      <c r="Y40">
        <v>4</v>
      </c>
      <c r="Z40">
        <v>1</v>
      </c>
      <c r="AB40">
        <v>6</v>
      </c>
      <c r="AD40">
        <v>25</v>
      </c>
      <c r="AM40">
        <v>1</v>
      </c>
      <c r="BD40">
        <v>24</v>
      </c>
      <c r="BE40">
        <v>2</v>
      </c>
      <c r="BG40">
        <v>1</v>
      </c>
      <c r="BL40">
        <v>1</v>
      </c>
      <c r="BU40">
        <v>1</v>
      </c>
      <c r="CK40">
        <v>1</v>
      </c>
      <c r="CN40">
        <v>3</v>
      </c>
      <c r="CP40">
        <v>1</v>
      </c>
      <c r="CU40">
        <v>3</v>
      </c>
      <c r="CW40">
        <v>1</v>
      </c>
      <c r="DC40">
        <v>1</v>
      </c>
      <c r="DF40">
        <v>1</v>
      </c>
      <c r="DH40">
        <v>4</v>
      </c>
      <c r="DI40">
        <v>1</v>
      </c>
      <c r="DK40">
        <v>3</v>
      </c>
      <c r="DS40">
        <v>1</v>
      </c>
      <c r="DU40">
        <v>1</v>
      </c>
      <c r="DZ40">
        <v>2</v>
      </c>
    </row>
    <row r="41" spans="1:139">
      <c r="A41">
        <v>205</v>
      </c>
      <c r="C41">
        <v>2</v>
      </c>
      <c r="E41">
        <v>1</v>
      </c>
      <c r="F41">
        <v>3</v>
      </c>
      <c r="H41">
        <v>2</v>
      </c>
      <c r="I41">
        <v>31</v>
      </c>
      <c r="J41">
        <v>2</v>
      </c>
      <c r="P41">
        <v>3</v>
      </c>
      <c r="Q41">
        <v>11</v>
      </c>
      <c r="U41">
        <v>1</v>
      </c>
      <c r="V41">
        <v>1</v>
      </c>
      <c r="Y41">
        <v>1</v>
      </c>
      <c r="AA41">
        <v>5</v>
      </c>
      <c r="AB41">
        <v>6</v>
      </c>
      <c r="AD41">
        <v>116</v>
      </c>
      <c r="AP41">
        <v>4</v>
      </c>
      <c r="AY41">
        <v>3</v>
      </c>
      <c r="BA41">
        <v>2</v>
      </c>
      <c r="BD41">
        <v>9</v>
      </c>
      <c r="BE41">
        <v>21</v>
      </c>
      <c r="BF41">
        <v>1</v>
      </c>
      <c r="BG41">
        <v>8</v>
      </c>
      <c r="BH41">
        <v>2</v>
      </c>
      <c r="BJ41">
        <v>1</v>
      </c>
      <c r="BK41">
        <v>25</v>
      </c>
      <c r="BP41">
        <v>1</v>
      </c>
      <c r="BU41">
        <v>2</v>
      </c>
      <c r="BW41">
        <v>7</v>
      </c>
      <c r="BZ41">
        <v>1</v>
      </c>
      <c r="CL41">
        <v>3</v>
      </c>
      <c r="CN41">
        <v>2</v>
      </c>
      <c r="CO41">
        <v>5</v>
      </c>
      <c r="CU41">
        <v>2</v>
      </c>
      <c r="CW41">
        <v>5</v>
      </c>
      <c r="CY41">
        <v>1</v>
      </c>
      <c r="CZ41">
        <v>2</v>
      </c>
      <c r="DF41">
        <v>1</v>
      </c>
      <c r="DH41">
        <v>2</v>
      </c>
      <c r="DK41">
        <v>21</v>
      </c>
      <c r="DP41">
        <v>1</v>
      </c>
      <c r="DR41">
        <v>7</v>
      </c>
      <c r="DS41">
        <v>1</v>
      </c>
      <c r="DU41">
        <v>1</v>
      </c>
    </row>
    <row r="42" spans="1:139">
      <c r="A42">
        <v>206</v>
      </c>
      <c r="C42">
        <v>7</v>
      </c>
      <c r="D42">
        <v>3</v>
      </c>
      <c r="E42">
        <v>1</v>
      </c>
      <c r="F42">
        <v>12</v>
      </c>
      <c r="H42">
        <v>16</v>
      </c>
      <c r="I42">
        <v>165</v>
      </c>
      <c r="J42">
        <v>1</v>
      </c>
      <c r="K42">
        <v>1</v>
      </c>
      <c r="O42">
        <v>1</v>
      </c>
      <c r="P42">
        <v>27</v>
      </c>
      <c r="Q42">
        <v>65</v>
      </c>
      <c r="R42">
        <v>6</v>
      </c>
      <c r="U42">
        <v>76</v>
      </c>
      <c r="V42">
        <v>2</v>
      </c>
      <c r="W42">
        <v>3</v>
      </c>
      <c r="X42">
        <v>1</v>
      </c>
      <c r="Y42">
        <v>21</v>
      </c>
      <c r="AA42">
        <v>25</v>
      </c>
      <c r="AB42">
        <v>62</v>
      </c>
      <c r="AC42">
        <v>2</v>
      </c>
      <c r="AD42">
        <v>434</v>
      </c>
      <c r="AF42">
        <v>8</v>
      </c>
      <c r="AN42">
        <v>1</v>
      </c>
      <c r="AP42">
        <v>24</v>
      </c>
      <c r="AR42">
        <v>2</v>
      </c>
      <c r="AT42">
        <v>2</v>
      </c>
      <c r="AU42">
        <v>5</v>
      </c>
      <c r="AX42">
        <v>1</v>
      </c>
      <c r="AY42">
        <v>52</v>
      </c>
      <c r="BA42">
        <v>5</v>
      </c>
      <c r="BD42">
        <v>27</v>
      </c>
      <c r="BE42">
        <v>23</v>
      </c>
      <c r="BF42">
        <v>16</v>
      </c>
      <c r="BG42">
        <v>36</v>
      </c>
      <c r="BH42">
        <v>1</v>
      </c>
      <c r="BJ42">
        <v>2</v>
      </c>
      <c r="BK42">
        <v>46</v>
      </c>
      <c r="BL42">
        <v>13</v>
      </c>
      <c r="BN42">
        <v>1</v>
      </c>
      <c r="BP42">
        <v>11</v>
      </c>
      <c r="BQ42">
        <v>1</v>
      </c>
      <c r="BT42">
        <v>1</v>
      </c>
      <c r="BU42">
        <v>18</v>
      </c>
      <c r="BV42">
        <v>2</v>
      </c>
      <c r="BW42">
        <v>6</v>
      </c>
      <c r="BZ42">
        <v>1</v>
      </c>
      <c r="CI42">
        <v>3</v>
      </c>
      <c r="CJ42">
        <v>1</v>
      </c>
      <c r="CK42">
        <v>7</v>
      </c>
      <c r="CL42">
        <v>8</v>
      </c>
      <c r="CM42">
        <v>1</v>
      </c>
      <c r="CN42">
        <v>39</v>
      </c>
      <c r="CO42">
        <v>4</v>
      </c>
      <c r="CR42">
        <v>1</v>
      </c>
      <c r="CT42">
        <v>1</v>
      </c>
      <c r="CU42">
        <v>10</v>
      </c>
      <c r="CV42">
        <v>1</v>
      </c>
      <c r="CW42">
        <v>4</v>
      </c>
      <c r="CX42">
        <v>4</v>
      </c>
      <c r="CY42">
        <v>1</v>
      </c>
      <c r="CZ42">
        <v>4</v>
      </c>
      <c r="DB42">
        <v>4</v>
      </c>
      <c r="DC42">
        <v>1</v>
      </c>
      <c r="DF42">
        <v>3</v>
      </c>
      <c r="DG42">
        <v>1</v>
      </c>
      <c r="DH42">
        <v>14</v>
      </c>
      <c r="DI42">
        <v>2</v>
      </c>
      <c r="DK42">
        <v>92</v>
      </c>
      <c r="DN42">
        <v>1</v>
      </c>
      <c r="DP42">
        <v>6</v>
      </c>
      <c r="DQ42">
        <v>1</v>
      </c>
      <c r="DR42">
        <v>17</v>
      </c>
      <c r="DS42">
        <v>18</v>
      </c>
      <c r="DU42">
        <v>21</v>
      </c>
      <c r="DW42">
        <v>1</v>
      </c>
      <c r="DY42">
        <v>2</v>
      </c>
      <c r="DZ42">
        <v>2</v>
      </c>
      <c r="EA42">
        <v>6</v>
      </c>
      <c r="EI42">
        <v>15</v>
      </c>
    </row>
    <row r="43" spans="1:139">
      <c r="A43">
        <v>207</v>
      </c>
      <c r="C43">
        <v>2</v>
      </c>
      <c r="D43">
        <v>1</v>
      </c>
      <c r="F43">
        <v>1</v>
      </c>
      <c r="H43">
        <v>3</v>
      </c>
      <c r="I43">
        <v>12</v>
      </c>
      <c r="P43">
        <v>3</v>
      </c>
      <c r="Q43">
        <v>6</v>
      </c>
      <c r="R43">
        <v>1</v>
      </c>
      <c r="U43">
        <v>5</v>
      </c>
      <c r="V43">
        <v>3</v>
      </c>
      <c r="W43">
        <v>1</v>
      </c>
      <c r="Y43">
        <v>5</v>
      </c>
      <c r="AA43">
        <v>1</v>
      </c>
      <c r="AB43">
        <v>18</v>
      </c>
      <c r="AD43">
        <v>51</v>
      </c>
      <c r="AF43">
        <v>1</v>
      </c>
      <c r="AP43">
        <v>6</v>
      </c>
      <c r="AR43">
        <v>2</v>
      </c>
      <c r="AX43">
        <v>5</v>
      </c>
      <c r="AY43">
        <v>20</v>
      </c>
      <c r="BA43">
        <v>3</v>
      </c>
      <c r="BE43">
        <v>5</v>
      </c>
      <c r="BG43">
        <v>9</v>
      </c>
      <c r="BH43">
        <v>1</v>
      </c>
      <c r="BK43">
        <v>5</v>
      </c>
      <c r="BP43">
        <v>3</v>
      </c>
      <c r="BT43">
        <v>2</v>
      </c>
      <c r="CJ43">
        <v>1</v>
      </c>
      <c r="CM43">
        <v>1</v>
      </c>
      <c r="CN43">
        <v>2</v>
      </c>
      <c r="CO43">
        <v>1</v>
      </c>
      <c r="CZ43">
        <v>1</v>
      </c>
      <c r="DB43">
        <v>1</v>
      </c>
      <c r="DH43">
        <v>3</v>
      </c>
      <c r="DK43">
        <v>15</v>
      </c>
      <c r="DP43">
        <v>1</v>
      </c>
      <c r="DQ43">
        <v>1</v>
      </c>
      <c r="DR43">
        <v>5</v>
      </c>
      <c r="DS43">
        <v>3</v>
      </c>
      <c r="DT43">
        <v>1</v>
      </c>
      <c r="DU43">
        <v>1</v>
      </c>
      <c r="DW43">
        <v>1</v>
      </c>
      <c r="EA43">
        <v>1</v>
      </c>
    </row>
    <row r="44" spans="1:139">
      <c r="A44">
        <v>230</v>
      </c>
      <c r="C44">
        <v>19</v>
      </c>
      <c r="D44">
        <v>2</v>
      </c>
      <c r="E44">
        <v>1</v>
      </c>
      <c r="F44">
        <v>10</v>
      </c>
      <c r="H44">
        <v>37</v>
      </c>
      <c r="I44">
        <v>125</v>
      </c>
      <c r="J44">
        <v>2</v>
      </c>
      <c r="K44">
        <v>1</v>
      </c>
      <c r="P44">
        <v>44</v>
      </c>
      <c r="Q44">
        <v>39</v>
      </c>
      <c r="R44">
        <v>5</v>
      </c>
      <c r="U44">
        <v>137</v>
      </c>
      <c r="V44">
        <v>1</v>
      </c>
      <c r="W44">
        <v>3</v>
      </c>
      <c r="Y44">
        <v>26</v>
      </c>
      <c r="Z44">
        <v>2</v>
      </c>
      <c r="AA44">
        <v>10</v>
      </c>
      <c r="AB44">
        <v>63</v>
      </c>
      <c r="AC44">
        <v>3</v>
      </c>
      <c r="AD44">
        <v>474</v>
      </c>
      <c r="AF44">
        <v>5</v>
      </c>
      <c r="AM44">
        <v>1</v>
      </c>
      <c r="AN44">
        <v>2</v>
      </c>
      <c r="AP44">
        <v>26</v>
      </c>
      <c r="AQ44">
        <v>1</v>
      </c>
      <c r="AR44">
        <v>2</v>
      </c>
      <c r="AS44">
        <v>1</v>
      </c>
      <c r="AT44">
        <v>1</v>
      </c>
      <c r="AY44">
        <v>62</v>
      </c>
      <c r="BA44">
        <v>3</v>
      </c>
      <c r="BD44">
        <v>60</v>
      </c>
      <c r="BE44">
        <v>54</v>
      </c>
      <c r="BG44">
        <v>37</v>
      </c>
      <c r="BH44">
        <v>1</v>
      </c>
      <c r="BK44">
        <v>36</v>
      </c>
      <c r="BL44">
        <v>8</v>
      </c>
      <c r="BP44">
        <v>10</v>
      </c>
      <c r="BT44">
        <v>4</v>
      </c>
      <c r="BU44">
        <v>13</v>
      </c>
      <c r="BW44">
        <v>23</v>
      </c>
      <c r="BX44">
        <v>1</v>
      </c>
      <c r="BZ44">
        <v>17</v>
      </c>
      <c r="CC44">
        <v>3</v>
      </c>
      <c r="CG44">
        <v>1</v>
      </c>
      <c r="CI44">
        <v>4</v>
      </c>
      <c r="CJ44">
        <v>1</v>
      </c>
      <c r="CK44">
        <v>4</v>
      </c>
      <c r="CL44">
        <v>4</v>
      </c>
      <c r="CM44">
        <v>1</v>
      </c>
      <c r="CN44">
        <v>20</v>
      </c>
      <c r="CO44">
        <v>9</v>
      </c>
      <c r="CP44">
        <v>3</v>
      </c>
      <c r="CU44">
        <v>11</v>
      </c>
      <c r="CV44">
        <v>1</v>
      </c>
      <c r="CW44">
        <v>10</v>
      </c>
      <c r="CY44">
        <v>2</v>
      </c>
      <c r="CZ44">
        <v>3</v>
      </c>
      <c r="DB44">
        <v>1</v>
      </c>
      <c r="DF44">
        <v>4</v>
      </c>
      <c r="DG44">
        <v>1</v>
      </c>
      <c r="DH44">
        <v>6</v>
      </c>
      <c r="DI44">
        <v>5</v>
      </c>
      <c r="DK44">
        <v>127</v>
      </c>
      <c r="DL44">
        <v>1</v>
      </c>
      <c r="DP44">
        <v>15</v>
      </c>
      <c r="DQ44">
        <v>1</v>
      </c>
      <c r="DR44">
        <v>21</v>
      </c>
      <c r="DS44">
        <v>8</v>
      </c>
      <c r="DU44">
        <v>21</v>
      </c>
      <c r="DV44">
        <v>1</v>
      </c>
      <c r="DW44">
        <v>1</v>
      </c>
      <c r="DY44">
        <v>5</v>
      </c>
      <c r="DZ44">
        <v>2</v>
      </c>
      <c r="EA44">
        <v>20</v>
      </c>
      <c r="EG44">
        <v>1</v>
      </c>
    </row>
    <row r="45" spans="1:139">
      <c r="A45" t="s">
        <v>138</v>
      </c>
      <c r="H45">
        <v>1</v>
      </c>
      <c r="I45">
        <v>28</v>
      </c>
      <c r="P45">
        <v>2</v>
      </c>
      <c r="Q45">
        <v>6</v>
      </c>
      <c r="U45">
        <v>17</v>
      </c>
      <c r="W45">
        <v>4</v>
      </c>
      <c r="Y45">
        <v>11</v>
      </c>
      <c r="AA45">
        <v>15</v>
      </c>
      <c r="AB45">
        <v>38</v>
      </c>
      <c r="AD45">
        <v>106</v>
      </c>
      <c r="AF45">
        <v>1</v>
      </c>
      <c r="AH45">
        <v>5</v>
      </c>
      <c r="AK45">
        <v>3</v>
      </c>
      <c r="AM45">
        <v>4</v>
      </c>
      <c r="AO45">
        <v>3</v>
      </c>
      <c r="AP45">
        <v>1</v>
      </c>
      <c r="BA45">
        <v>1</v>
      </c>
      <c r="BC45">
        <v>2</v>
      </c>
      <c r="BD45">
        <v>8</v>
      </c>
      <c r="BG45">
        <v>6</v>
      </c>
      <c r="BJ45">
        <v>4</v>
      </c>
      <c r="BK45">
        <v>4</v>
      </c>
      <c r="BP45">
        <v>4</v>
      </c>
      <c r="BR45">
        <v>1</v>
      </c>
      <c r="BX45">
        <v>1</v>
      </c>
      <c r="CA45">
        <v>2</v>
      </c>
      <c r="CH45">
        <v>1</v>
      </c>
      <c r="CK45">
        <v>1</v>
      </c>
      <c r="CN45">
        <v>2</v>
      </c>
      <c r="CR45">
        <v>2</v>
      </c>
      <c r="CU45">
        <v>2</v>
      </c>
      <c r="DB45">
        <v>1</v>
      </c>
      <c r="DH45">
        <v>2</v>
      </c>
      <c r="DK45">
        <v>2</v>
      </c>
      <c r="DP45">
        <v>2</v>
      </c>
      <c r="DR45">
        <v>1</v>
      </c>
      <c r="DS45">
        <v>1</v>
      </c>
      <c r="DU45">
        <v>3</v>
      </c>
      <c r="EA45">
        <v>1</v>
      </c>
      <c r="EH45">
        <v>1</v>
      </c>
    </row>
    <row r="46" spans="1:139">
      <c r="A46" t="s">
        <v>139</v>
      </c>
      <c r="I46">
        <v>1</v>
      </c>
      <c r="P46">
        <v>1</v>
      </c>
      <c r="Q46">
        <v>1</v>
      </c>
      <c r="W46">
        <v>1</v>
      </c>
      <c r="Y46">
        <v>13</v>
      </c>
      <c r="AA46">
        <v>2</v>
      </c>
      <c r="AB46">
        <v>2</v>
      </c>
      <c r="AD46">
        <v>33</v>
      </c>
      <c r="AG46">
        <v>1</v>
      </c>
      <c r="AM46">
        <v>1</v>
      </c>
      <c r="AY46">
        <v>1</v>
      </c>
      <c r="BE46">
        <v>1</v>
      </c>
      <c r="BG46">
        <v>2</v>
      </c>
      <c r="BH46">
        <v>2</v>
      </c>
      <c r="DH46">
        <v>1</v>
      </c>
    </row>
    <row r="47" spans="1:139">
      <c r="A47" t="s">
        <v>140</v>
      </c>
      <c r="C47">
        <v>8</v>
      </c>
      <c r="F47">
        <v>1</v>
      </c>
      <c r="H47">
        <v>4</v>
      </c>
      <c r="I47">
        <v>159</v>
      </c>
      <c r="J47">
        <v>2</v>
      </c>
      <c r="L47">
        <v>1</v>
      </c>
      <c r="N47">
        <v>2</v>
      </c>
      <c r="O47">
        <v>1</v>
      </c>
      <c r="P47">
        <v>37</v>
      </c>
      <c r="Q47">
        <v>38</v>
      </c>
      <c r="U47">
        <v>26</v>
      </c>
      <c r="V47">
        <v>1</v>
      </c>
      <c r="W47">
        <v>7</v>
      </c>
      <c r="Y47">
        <v>68</v>
      </c>
      <c r="Z47">
        <v>1</v>
      </c>
      <c r="AA47">
        <v>59</v>
      </c>
      <c r="AB47">
        <v>40</v>
      </c>
      <c r="AC47">
        <v>1</v>
      </c>
      <c r="AD47">
        <v>250</v>
      </c>
      <c r="AG47">
        <v>6</v>
      </c>
      <c r="AH47">
        <v>7</v>
      </c>
      <c r="AJ47">
        <v>2</v>
      </c>
      <c r="AM47">
        <v>2</v>
      </c>
      <c r="AN47">
        <v>2</v>
      </c>
      <c r="AP47">
        <v>14</v>
      </c>
      <c r="AW47">
        <v>1</v>
      </c>
      <c r="AY47">
        <v>8</v>
      </c>
      <c r="BA47">
        <v>2</v>
      </c>
      <c r="BC47">
        <v>3</v>
      </c>
      <c r="BD47">
        <v>42</v>
      </c>
      <c r="BE47">
        <v>11</v>
      </c>
      <c r="BF47">
        <v>1</v>
      </c>
      <c r="BG47">
        <v>32</v>
      </c>
      <c r="BH47">
        <v>4</v>
      </c>
      <c r="BJ47">
        <v>1</v>
      </c>
      <c r="BK47">
        <v>29</v>
      </c>
      <c r="BL47">
        <v>7</v>
      </c>
      <c r="BM47">
        <v>3</v>
      </c>
      <c r="BO47">
        <v>3</v>
      </c>
      <c r="BP47">
        <v>5</v>
      </c>
      <c r="BR47">
        <v>1</v>
      </c>
      <c r="BU47">
        <v>1</v>
      </c>
      <c r="BV47">
        <v>8</v>
      </c>
      <c r="BX47">
        <v>4</v>
      </c>
      <c r="BZ47">
        <v>3</v>
      </c>
      <c r="CB47">
        <v>2</v>
      </c>
      <c r="CI47">
        <v>3</v>
      </c>
      <c r="CK47">
        <v>3</v>
      </c>
      <c r="CN47">
        <v>2</v>
      </c>
      <c r="CO47">
        <v>2</v>
      </c>
      <c r="CU47">
        <v>13</v>
      </c>
      <c r="CW47">
        <v>6</v>
      </c>
      <c r="CX47">
        <v>1</v>
      </c>
      <c r="CZ47">
        <v>1</v>
      </c>
      <c r="DB47">
        <v>1</v>
      </c>
      <c r="DF47">
        <v>1</v>
      </c>
      <c r="DH47">
        <v>7</v>
      </c>
      <c r="DK47">
        <v>25</v>
      </c>
      <c r="DO47">
        <v>1</v>
      </c>
      <c r="DP47">
        <v>7</v>
      </c>
      <c r="DR47">
        <v>10</v>
      </c>
      <c r="DS47">
        <v>8</v>
      </c>
      <c r="DU47">
        <v>16</v>
      </c>
      <c r="DY47">
        <v>3</v>
      </c>
      <c r="DZ47">
        <v>3</v>
      </c>
      <c r="EA47">
        <v>8</v>
      </c>
      <c r="EI47">
        <v>5</v>
      </c>
    </row>
    <row r="48" spans="1:139">
      <c r="A48" t="s">
        <v>141</v>
      </c>
      <c r="C48">
        <v>13</v>
      </c>
      <c r="D48">
        <v>2</v>
      </c>
      <c r="F48">
        <v>13</v>
      </c>
      <c r="H48">
        <v>36</v>
      </c>
      <c r="I48">
        <v>297</v>
      </c>
      <c r="J48">
        <v>1</v>
      </c>
      <c r="K48">
        <v>6</v>
      </c>
      <c r="L48">
        <v>2</v>
      </c>
      <c r="N48">
        <v>21</v>
      </c>
      <c r="O48">
        <v>5</v>
      </c>
      <c r="P48">
        <v>80</v>
      </c>
      <c r="Q48">
        <v>100</v>
      </c>
      <c r="R48">
        <v>5</v>
      </c>
      <c r="T48">
        <v>5</v>
      </c>
      <c r="U48">
        <v>281</v>
      </c>
      <c r="V48">
        <v>15</v>
      </c>
      <c r="W48">
        <v>34</v>
      </c>
      <c r="Y48">
        <v>114</v>
      </c>
      <c r="Z48">
        <v>1</v>
      </c>
      <c r="AA48">
        <v>150</v>
      </c>
      <c r="AB48">
        <v>353</v>
      </c>
      <c r="AC48">
        <v>7</v>
      </c>
      <c r="AD48">
        <v>1018</v>
      </c>
      <c r="AF48">
        <v>12</v>
      </c>
      <c r="AG48">
        <v>7</v>
      </c>
      <c r="AH48">
        <v>4</v>
      </c>
      <c r="AJ48">
        <v>4</v>
      </c>
      <c r="AK48">
        <v>2</v>
      </c>
      <c r="AM48">
        <v>6</v>
      </c>
      <c r="AN48">
        <v>6</v>
      </c>
      <c r="AP48">
        <v>42</v>
      </c>
      <c r="AQ48">
        <v>4</v>
      </c>
      <c r="AR48">
        <v>4</v>
      </c>
      <c r="AS48">
        <v>7</v>
      </c>
      <c r="AT48">
        <v>3</v>
      </c>
      <c r="AU48">
        <v>2</v>
      </c>
      <c r="AW48">
        <v>3</v>
      </c>
      <c r="AX48">
        <v>14</v>
      </c>
      <c r="AY48">
        <v>145</v>
      </c>
      <c r="BA48">
        <v>26</v>
      </c>
      <c r="BC48">
        <v>3</v>
      </c>
      <c r="BD48">
        <v>352</v>
      </c>
      <c r="BE48">
        <v>37</v>
      </c>
      <c r="BF48">
        <v>1</v>
      </c>
      <c r="BG48">
        <v>71</v>
      </c>
      <c r="BH48">
        <v>9</v>
      </c>
      <c r="BJ48">
        <v>8</v>
      </c>
      <c r="BK48">
        <v>53</v>
      </c>
      <c r="BL48">
        <v>35</v>
      </c>
      <c r="BM48">
        <v>12</v>
      </c>
      <c r="BO48">
        <v>2</v>
      </c>
      <c r="BP48">
        <v>12</v>
      </c>
      <c r="BQ48">
        <v>2</v>
      </c>
      <c r="BR48">
        <v>4</v>
      </c>
      <c r="BS48">
        <v>1</v>
      </c>
      <c r="BU48">
        <v>20</v>
      </c>
      <c r="BV48">
        <v>10</v>
      </c>
      <c r="BW48">
        <v>10</v>
      </c>
      <c r="BX48">
        <v>2</v>
      </c>
      <c r="BY48">
        <v>1</v>
      </c>
      <c r="BZ48">
        <v>18</v>
      </c>
      <c r="CA48">
        <v>7</v>
      </c>
      <c r="CG48">
        <v>2</v>
      </c>
      <c r="CI48">
        <v>16</v>
      </c>
      <c r="CJ48">
        <v>11</v>
      </c>
      <c r="CK48">
        <v>28</v>
      </c>
      <c r="CL48">
        <v>5</v>
      </c>
      <c r="CM48">
        <v>21</v>
      </c>
      <c r="CN48">
        <v>39</v>
      </c>
      <c r="CO48">
        <v>18</v>
      </c>
      <c r="CP48">
        <v>4</v>
      </c>
      <c r="CQ48">
        <v>4</v>
      </c>
      <c r="CR48">
        <v>22</v>
      </c>
      <c r="CS48">
        <v>3</v>
      </c>
      <c r="CT48">
        <v>1</v>
      </c>
      <c r="CU48">
        <v>52</v>
      </c>
      <c r="CW48">
        <v>4</v>
      </c>
      <c r="CX48">
        <v>5</v>
      </c>
      <c r="CY48">
        <v>2</v>
      </c>
      <c r="CZ48">
        <v>4</v>
      </c>
      <c r="DB48">
        <v>8</v>
      </c>
      <c r="DC48">
        <v>5</v>
      </c>
      <c r="DE48">
        <v>1</v>
      </c>
      <c r="DF48">
        <v>4</v>
      </c>
      <c r="DG48">
        <v>3</v>
      </c>
      <c r="DH48">
        <v>17</v>
      </c>
      <c r="DI48">
        <v>6</v>
      </c>
      <c r="DK48">
        <v>104</v>
      </c>
      <c r="DM48">
        <v>7</v>
      </c>
      <c r="DN48">
        <v>1</v>
      </c>
      <c r="DO48">
        <v>1</v>
      </c>
      <c r="DP48">
        <v>10</v>
      </c>
      <c r="DQ48">
        <v>7</v>
      </c>
      <c r="DR48">
        <v>20</v>
      </c>
      <c r="DS48">
        <v>19</v>
      </c>
      <c r="DU48">
        <v>53</v>
      </c>
      <c r="DV48">
        <v>5</v>
      </c>
      <c r="DY48">
        <v>4</v>
      </c>
      <c r="DZ48">
        <v>6</v>
      </c>
      <c r="EA48">
        <v>14</v>
      </c>
      <c r="EB48">
        <v>1</v>
      </c>
      <c r="EC48">
        <v>2</v>
      </c>
      <c r="EH48">
        <v>1</v>
      </c>
    </row>
    <row r="49" spans="1:139">
      <c r="A49" t="s">
        <v>142</v>
      </c>
      <c r="C49">
        <v>1</v>
      </c>
      <c r="H49">
        <v>1</v>
      </c>
      <c r="I49">
        <v>31</v>
      </c>
      <c r="J49">
        <v>1</v>
      </c>
      <c r="N49">
        <v>10</v>
      </c>
      <c r="P49">
        <v>3</v>
      </c>
      <c r="Q49">
        <v>31</v>
      </c>
      <c r="U49">
        <v>7</v>
      </c>
      <c r="W49">
        <v>5</v>
      </c>
      <c r="Y49">
        <v>40</v>
      </c>
      <c r="Z49">
        <v>1</v>
      </c>
      <c r="AA49">
        <v>92</v>
      </c>
      <c r="AB49">
        <v>83</v>
      </c>
      <c r="AC49">
        <v>10</v>
      </c>
      <c r="AD49">
        <v>146</v>
      </c>
      <c r="AG49">
        <v>10</v>
      </c>
      <c r="AH49">
        <v>13</v>
      </c>
      <c r="AM49">
        <v>1</v>
      </c>
      <c r="AP49">
        <v>7</v>
      </c>
      <c r="AW49">
        <v>1</v>
      </c>
      <c r="AY49">
        <v>10</v>
      </c>
      <c r="BC49">
        <v>2</v>
      </c>
      <c r="BD49">
        <v>24</v>
      </c>
      <c r="BE49">
        <v>6</v>
      </c>
      <c r="BG49">
        <v>2</v>
      </c>
      <c r="BH49">
        <v>3</v>
      </c>
      <c r="BJ49">
        <v>7</v>
      </c>
      <c r="BK49">
        <v>14</v>
      </c>
      <c r="BL49">
        <v>5</v>
      </c>
      <c r="BM49">
        <v>3</v>
      </c>
      <c r="BO49">
        <v>3</v>
      </c>
      <c r="BP49">
        <v>3</v>
      </c>
      <c r="BS49">
        <v>1</v>
      </c>
      <c r="BU49">
        <v>1</v>
      </c>
      <c r="BZ49">
        <v>3</v>
      </c>
      <c r="CA49">
        <v>2</v>
      </c>
      <c r="CI49">
        <v>2</v>
      </c>
      <c r="CK49">
        <v>5</v>
      </c>
      <c r="CL49">
        <v>2</v>
      </c>
      <c r="CN49">
        <v>1</v>
      </c>
      <c r="CP49">
        <v>1</v>
      </c>
      <c r="CR49">
        <v>1</v>
      </c>
      <c r="CU49">
        <v>8</v>
      </c>
      <c r="CW49">
        <v>2</v>
      </c>
      <c r="DB49">
        <v>4</v>
      </c>
      <c r="DC49">
        <v>1</v>
      </c>
      <c r="DG49">
        <v>1</v>
      </c>
      <c r="DH49">
        <v>4</v>
      </c>
      <c r="DK49">
        <v>6</v>
      </c>
      <c r="DR49">
        <v>2</v>
      </c>
      <c r="DS49">
        <v>3</v>
      </c>
      <c r="DU49">
        <v>17</v>
      </c>
      <c r="DY49">
        <v>1</v>
      </c>
      <c r="EA49">
        <v>1</v>
      </c>
      <c r="EI49">
        <v>1</v>
      </c>
    </row>
    <row r="50" spans="1:139">
      <c r="A50" t="s">
        <v>143</v>
      </c>
      <c r="P50">
        <v>1</v>
      </c>
      <c r="Q50">
        <v>3</v>
      </c>
      <c r="W50">
        <v>1</v>
      </c>
      <c r="Y50">
        <v>2</v>
      </c>
      <c r="AA50">
        <v>6</v>
      </c>
      <c r="AB50">
        <v>1</v>
      </c>
      <c r="AC50">
        <v>1</v>
      </c>
      <c r="AD50">
        <v>3</v>
      </c>
      <c r="AG50">
        <v>1</v>
      </c>
      <c r="AH50">
        <v>2</v>
      </c>
      <c r="BE50">
        <v>1</v>
      </c>
      <c r="BJ50">
        <v>1</v>
      </c>
      <c r="BO50">
        <v>1</v>
      </c>
      <c r="DG50">
        <v>1</v>
      </c>
      <c r="DS50">
        <v>2</v>
      </c>
    </row>
    <row r="51" spans="1:139">
      <c r="A51" t="s">
        <v>144</v>
      </c>
      <c r="Q51">
        <v>1</v>
      </c>
      <c r="Y51">
        <v>5</v>
      </c>
      <c r="AA51">
        <v>3</v>
      </c>
      <c r="AB51">
        <v>3</v>
      </c>
      <c r="AD51">
        <v>5</v>
      </c>
      <c r="AG51">
        <v>1</v>
      </c>
      <c r="AQ51">
        <v>1</v>
      </c>
      <c r="BD51">
        <v>1</v>
      </c>
      <c r="BJ51">
        <v>1</v>
      </c>
      <c r="DS51">
        <v>1</v>
      </c>
    </row>
    <row r="52" spans="1:139">
      <c r="A52" t="s">
        <v>145</v>
      </c>
      <c r="I52">
        <v>1</v>
      </c>
      <c r="Y52">
        <v>6</v>
      </c>
      <c r="AA52">
        <v>12</v>
      </c>
      <c r="AB52">
        <v>1</v>
      </c>
      <c r="AD52">
        <v>3</v>
      </c>
      <c r="AH52">
        <v>1</v>
      </c>
      <c r="BH52">
        <v>1</v>
      </c>
      <c r="BO52">
        <v>1</v>
      </c>
      <c r="BZ52">
        <v>2</v>
      </c>
      <c r="DS52">
        <v>1</v>
      </c>
      <c r="DU52">
        <v>1</v>
      </c>
    </row>
    <row r="53" spans="1:139">
      <c r="A53" t="s">
        <v>146</v>
      </c>
      <c r="C53">
        <v>1</v>
      </c>
      <c r="I53">
        <v>10</v>
      </c>
      <c r="J53">
        <v>2</v>
      </c>
      <c r="Q53">
        <v>4</v>
      </c>
      <c r="U53">
        <v>2</v>
      </c>
      <c r="W53">
        <v>1</v>
      </c>
      <c r="Y53">
        <v>15</v>
      </c>
      <c r="Z53">
        <v>1</v>
      </c>
      <c r="AA53">
        <v>23</v>
      </c>
      <c r="AB53">
        <v>8</v>
      </c>
      <c r="AC53">
        <v>1</v>
      </c>
      <c r="AD53">
        <v>40</v>
      </c>
      <c r="AH53">
        <v>2</v>
      </c>
      <c r="AP53">
        <v>2</v>
      </c>
      <c r="AY53">
        <v>1</v>
      </c>
      <c r="BC53">
        <v>2</v>
      </c>
      <c r="BD53">
        <v>8</v>
      </c>
      <c r="BE53">
        <v>1</v>
      </c>
      <c r="BH53">
        <v>1</v>
      </c>
      <c r="BJ53">
        <v>1</v>
      </c>
      <c r="BK53">
        <v>8</v>
      </c>
      <c r="BV53">
        <v>2</v>
      </c>
      <c r="BZ53">
        <v>6</v>
      </c>
      <c r="CA53">
        <v>1</v>
      </c>
      <c r="CL53">
        <v>1</v>
      </c>
      <c r="CU53">
        <v>1</v>
      </c>
      <c r="CW53">
        <v>2</v>
      </c>
      <c r="CX53">
        <v>1</v>
      </c>
      <c r="DH53">
        <v>1</v>
      </c>
      <c r="DK53">
        <v>3</v>
      </c>
      <c r="DS53">
        <v>2</v>
      </c>
      <c r="DU53">
        <v>1</v>
      </c>
      <c r="DY53">
        <v>1</v>
      </c>
    </row>
    <row r="54" spans="1:139">
      <c r="A54" t="s">
        <v>147</v>
      </c>
      <c r="U54">
        <v>3</v>
      </c>
      <c r="Y54">
        <v>3</v>
      </c>
      <c r="AA54">
        <v>8</v>
      </c>
      <c r="AD54">
        <v>9</v>
      </c>
      <c r="AH54">
        <v>2</v>
      </c>
      <c r="BZ54">
        <v>3</v>
      </c>
      <c r="CA54">
        <v>1</v>
      </c>
      <c r="DE54">
        <v>1</v>
      </c>
    </row>
    <row r="55" spans="1:139">
      <c r="A55" t="s">
        <v>148</v>
      </c>
      <c r="Y55">
        <v>6</v>
      </c>
      <c r="AA55">
        <v>12</v>
      </c>
      <c r="AD55">
        <v>7</v>
      </c>
      <c r="DH55">
        <v>2</v>
      </c>
      <c r="DS55">
        <v>2</v>
      </c>
      <c r="DY55">
        <v>1</v>
      </c>
    </row>
    <row r="56" spans="1:139">
      <c r="A56" t="s">
        <v>149</v>
      </c>
      <c r="I56">
        <v>1</v>
      </c>
      <c r="O56">
        <v>1</v>
      </c>
      <c r="P56">
        <v>1</v>
      </c>
      <c r="Y56">
        <v>7</v>
      </c>
      <c r="AD56">
        <v>8</v>
      </c>
      <c r="AH56">
        <v>1</v>
      </c>
      <c r="BH56">
        <v>1</v>
      </c>
      <c r="BK56">
        <v>1</v>
      </c>
      <c r="CA56">
        <v>1</v>
      </c>
      <c r="CZ56">
        <v>1</v>
      </c>
      <c r="DH56">
        <v>2</v>
      </c>
      <c r="DY56">
        <v>1</v>
      </c>
    </row>
    <row r="57" spans="1:139">
      <c r="A57" t="s">
        <v>150</v>
      </c>
      <c r="Q57">
        <v>1</v>
      </c>
      <c r="U57">
        <v>2</v>
      </c>
      <c r="W57">
        <v>1</v>
      </c>
      <c r="Y57">
        <v>2</v>
      </c>
      <c r="AA57">
        <v>9</v>
      </c>
      <c r="AD57">
        <v>7</v>
      </c>
      <c r="AG57">
        <v>1</v>
      </c>
      <c r="AH57">
        <v>3</v>
      </c>
      <c r="AP57">
        <v>1</v>
      </c>
      <c r="BZ57">
        <v>2</v>
      </c>
      <c r="CA57">
        <v>2</v>
      </c>
      <c r="EB57">
        <v>1</v>
      </c>
    </row>
    <row r="58" spans="1:139">
      <c r="A58" t="s">
        <v>151</v>
      </c>
      <c r="I58">
        <v>47</v>
      </c>
      <c r="J58">
        <v>1</v>
      </c>
      <c r="N58">
        <v>1</v>
      </c>
      <c r="P58">
        <v>2</v>
      </c>
      <c r="Q58">
        <v>20</v>
      </c>
      <c r="U58">
        <v>21</v>
      </c>
      <c r="W58">
        <v>2</v>
      </c>
      <c r="X58">
        <v>1</v>
      </c>
      <c r="Y58">
        <v>49</v>
      </c>
      <c r="AA58">
        <v>3</v>
      </c>
      <c r="AB58">
        <v>33</v>
      </c>
      <c r="AD58">
        <v>186</v>
      </c>
      <c r="AG58">
        <v>1</v>
      </c>
      <c r="AH58">
        <v>3</v>
      </c>
      <c r="AM58">
        <v>1</v>
      </c>
      <c r="AN58">
        <v>1</v>
      </c>
      <c r="AP58">
        <v>3</v>
      </c>
      <c r="AS58">
        <v>1</v>
      </c>
      <c r="AU58">
        <v>1</v>
      </c>
      <c r="BD58">
        <v>20</v>
      </c>
      <c r="BE58">
        <v>6</v>
      </c>
      <c r="BF58">
        <v>3</v>
      </c>
      <c r="BG58">
        <v>16</v>
      </c>
      <c r="BH58">
        <v>1</v>
      </c>
      <c r="BJ58">
        <v>1</v>
      </c>
      <c r="BK58">
        <v>3</v>
      </c>
      <c r="BL58">
        <v>3</v>
      </c>
      <c r="BP58">
        <v>2</v>
      </c>
      <c r="BQ58">
        <v>1</v>
      </c>
      <c r="BU58">
        <v>4</v>
      </c>
      <c r="BV58">
        <v>2</v>
      </c>
      <c r="BW58">
        <v>4</v>
      </c>
      <c r="BZ58">
        <v>15</v>
      </c>
      <c r="CB58">
        <v>1</v>
      </c>
      <c r="CJ58">
        <v>2</v>
      </c>
      <c r="CK58">
        <v>6</v>
      </c>
      <c r="CM58">
        <v>1</v>
      </c>
      <c r="CN58">
        <v>1</v>
      </c>
      <c r="CO58">
        <v>1</v>
      </c>
      <c r="CU58">
        <v>3</v>
      </c>
      <c r="CW58">
        <v>1</v>
      </c>
      <c r="CY58">
        <v>1</v>
      </c>
      <c r="DF58">
        <v>1</v>
      </c>
      <c r="DH58">
        <v>3</v>
      </c>
      <c r="DK58">
        <v>8</v>
      </c>
      <c r="DP58">
        <v>1</v>
      </c>
      <c r="DS58">
        <v>2</v>
      </c>
      <c r="DT58">
        <v>1</v>
      </c>
      <c r="DU58">
        <v>5</v>
      </c>
    </row>
    <row r="59" spans="1:139">
      <c r="A59" t="s">
        <v>152</v>
      </c>
      <c r="C59">
        <v>3</v>
      </c>
      <c r="F59">
        <v>2</v>
      </c>
      <c r="H59">
        <v>5</v>
      </c>
      <c r="I59">
        <v>41</v>
      </c>
      <c r="J59">
        <v>1</v>
      </c>
      <c r="N59">
        <v>4</v>
      </c>
      <c r="P59">
        <v>29</v>
      </c>
      <c r="Q59">
        <v>16</v>
      </c>
      <c r="U59">
        <v>53</v>
      </c>
      <c r="V59">
        <v>1</v>
      </c>
      <c r="W59">
        <v>14</v>
      </c>
      <c r="Y59">
        <v>35</v>
      </c>
      <c r="AA59">
        <v>65</v>
      </c>
      <c r="AB59">
        <v>25</v>
      </c>
      <c r="AC59">
        <v>2</v>
      </c>
      <c r="AD59">
        <v>200</v>
      </c>
      <c r="AF59">
        <v>1</v>
      </c>
      <c r="AG59">
        <v>1</v>
      </c>
      <c r="AH59">
        <v>3</v>
      </c>
      <c r="AJ59">
        <v>1</v>
      </c>
      <c r="AM59">
        <v>1</v>
      </c>
      <c r="AN59">
        <v>1</v>
      </c>
      <c r="AP59">
        <v>4</v>
      </c>
      <c r="AS59">
        <v>1</v>
      </c>
      <c r="AT59">
        <v>1</v>
      </c>
      <c r="AY59">
        <v>2</v>
      </c>
      <c r="BC59">
        <v>17</v>
      </c>
      <c r="BD59">
        <v>8</v>
      </c>
      <c r="BE59">
        <v>2</v>
      </c>
      <c r="BG59">
        <v>3</v>
      </c>
      <c r="BH59">
        <v>4</v>
      </c>
      <c r="BJ59">
        <v>1</v>
      </c>
      <c r="BK59">
        <v>15</v>
      </c>
      <c r="BL59">
        <v>3</v>
      </c>
      <c r="BM59">
        <v>1</v>
      </c>
      <c r="BO59">
        <v>4</v>
      </c>
      <c r="BP59">
        <v>2</v>
      </c>
      <c r="BR59">
        <v>1</v>
      </c>
      <c r="BU59">
        <v>2</v>
      </c>
      <c r="BW59">
        <v>1</v>
      </c>
      <c r="BX59">
        <v>1</v>
      </c>
      <c r="BZ59">
        <v>11</v>
      </c>
      <c r="CA59">
        <v>14</v>
      </c>
      <c r="CI59">
        <v>1</v>
      </c>
      <c r="CK59">
        <v>2</v>
      </c>
      <c r="CL59">
        <v>1</v>
      </c>
      <c r="CN59">
        <v>1</v>
      </c>
      <c r="CO59">
        <v>1</v>
      </c>
      <c r="CP59">
        <v>1</v>
      </c>
      <c r="CU59">
        <v>11</v>
      </c>
      <c r="CW59">
        <v>1</v>
      </c>
      <c r="CZ59">
        <v>6</v>
      </c>
      <c r="DB59">
        <v>2</v>
      </c>
      <c r="DC59">
        <v>1</v>
      </c>
      <c r="DE59">
        <v>1</v>
      </c>
      <c r="DH59">
        <v>4</v>
      </c>
      <c r="DK59">
        <v>8</v>
      </c>
      <c r="DR59">
        <v>1</v>
      </c>
      <c r="DU59">
        <v>6</v>
      </c>
      <c r="DV59">
        <v>1</v>
      </c>
      <c r="DY59">
        <v>2</v>
      </c>
      <c r="EA59">
        <v>3</v>
      </c>
      <c r="EC59">
        <v>1</v>
      </c>
      <c r="EG59">
        <v>1</v>
      </c>
      <c r="EI59">
        <v>1</v>
      </c>
    </row>
    <row r="60" spans="1:139">
      <c r="A60" t="s">
        <v>153</v>
      </c>
      <c r="C60">
        <v>49</v>
      </c>
      <c r="D60">
        <v>3</v>
      </c>
      <c r="E60">
        <v>2</v>
      </c>
      <c r="F60">
        <v>32</v>
      </c>
      <c r="H60">
        <v>89</v>
      </c>
      <c r="I60">
        <v>690</v>
      </c>
      <c r="J60">
        <v>14</v>
      </c>
      <c r="K60">
        <v>2</v>
      </c>
      <c r="L60">
        <v>2</v>
      </c>
      <c r="M60">
        <v>1</v>
      </c>
      <c r="N60">
        <v>7</v>
      </c>
      <c r="O60">
        <v>6</v>
      </c>
      <c r="P60">
        <v>262</v>
      </c>
      <c r="Q60">
        <v>154</v>
      </c>
      <c r="R60">
        <v>8</v>
      </c>
      <c r="T60">
        <v>1</v>
      </c>
      <c r="U60">
        <v>527</v>
      </c>
      <c r="V60">
        <v>25</v>
      </c>
      <c r="W60">
        <v>39</v>
      </c>
      <c r="X60">
        <v>1</v>
      </c>
      <c r="Y60">
        <v>161</v>
      </c>
      <c r="Z60">
        <v>5</v>
      </c>
      <c r="AA60">
        <v>192</v>
      </c>
      <c r="AB60">
        <v>458</v>
      </c>
      <c r="AC60">
        <v>34</v>
      </c>
      <c r="AD60">
        <v>1822</v>
      </c>
      <c r="AF60">
        <v>44</v>
      </c>
      <c r="AG60">
        <v>2</v>
      </c>
      <c r="AH60">
        <v>4</v>
      </c>
      <c r="AI60">
        <v>2</v>
      </c>
      <c r="AJ60">
        <v>2</v>
      </c>
      <c r="AL60">
        <v>2</v>
      </c>
      <c r="AM60">
        <v>7</v>
      </c>
      <c r="AN60">
        <v>25</v>
      </c>
      <c r="AO60">
        <v>1</v>
      </c>
      <c r="AP60">
        <v>86</v>
      </c>
      <c r="AQ60">
        <v>2</v>
      </c>
      <c r="AR60">
        <v>10</v>
      </c>
      <c r="AS60">
        <v>17</v>
      </c>
      <c r="AT60">
        <v>8</v>
      </c>
      <c r="AU60">
        <v>2</v>
      </c>
      <c r="AV60">
        <v>1</v>
      </c>
      <c r="AW60">
        <v>6</v>
      </c>
      <c r="AX60">
        <v>28</v>
      </c>
      <c r="AY60">
        <v>137</v>
      </c>
      <c r="BA60">
        <v>32</v>
      </c>
      <c r="BC60">
        <v>8</v>
      </c>
      <c r="BD60">
        <v>368</v>
      </c>
      <c r="BE60">
        <v>77</v>
      </c>
      <c r="BF60">
        <v>7</v>
      </c>
      <c r="BG60">
        <v>180</v>
      </c>
      <c r="BH60">
        <v>20</v>
      </c>
      <c r="BJ60">
        <v>12</v>
      </c>
      <c r="BK60">
        <v>129</v>
      </c>
      <c r="BL60">
        <v>33</v>
      </c>
      <c r="BM60">
        <v>12</v>
      </c>
      <c r="BN60">
        <v>1</v>
      </c>
      <c r="BO60">
        <v>14</v>
      </c>
      <c r="BP60">
        <v>32</v>
      </c>
      <c r="BQ60">
        <v>4</v>
      </c>
      <c r="BR60">
        <v>7</v>
      </c>
      <c r="BT60">
        <v>2</v>
      </c>
      <c r="BU60">
        <v>36</v>
      </c>
      <c r="BV60">
        <v>2</v>
      </c>
      <c r="BW60">
        <v>52</v>
      </c>
      <c r="BX60">
        <v>7</v>
      </c>
      <c r="BZ60">
        <v>13</v>
      </c>
      <c r="CA60">
        <v>13</v>
      </c>
      <c r="CC60">
        <v>2</v>
      </c>
      <c r="CD60">
        <v>3</v>
      </c>
      <c r="CH60">
        <v>1</v>
      </c>
      <c r="CI60">
        <v>20</v>
      </c>
      <c r="CJ60">
        <v>7</v>
      </c>
      <c r="CK60">
        <v>27</v>
      </c>
      <c r="CL60">
        <v>11</v>
      </c>
      <c r="CM60">
        <v>7</v>
      </c>
      <c r="CN60">
        <v>94</v>
      </c>
      <c r="CO60">
        <v>45</v>
      </c>
      <c r="CP60">
        <v>11</v>
      </c>
      <c r="CR60">
        <v>4</v>
      </c>
      <c r="CS60">
        <v>4</v>
      </c>
      <c r="CT60">
        <v>3</v>
      </c>
      <c r="CU60">
        <v>52</v>
      </c>
      <c r="CV60">
        <v>2</v>
      </c>
      <c r="CW60">
        <v>35</v>
      </c>
      <c r="CX60">
        <v>6</v>
      </c>
      <c r="CY60">
        <v>12</v>
      </c>
      <c r="CZ60">
        <v>25</v>
      </c>
      <c r="DA60">
        <v>1</v>
      </c>
      <c r="DB60">
        <v>9</v>
      </c>
      <c r="DC60">
        <v>6</v>
      </c>
      <c r="DE60">
        <v>1</v>
      </c>
      <c r="DF60">
        <v>13</v>
      </c>
      <c r="DG60">
        <v>3</v>
      </c>
      <c r="DH60">
        <v>48</v>
      </c>
      <c r="DI60">
        <v>3</v>
      </c>
      <c r="DJ60">
        <v>2</v>
      </c>
      <c r="DK60">
        <v>270</v>
      </c>
      <c r="DL60">
        <v>1</v>
      </c>
      <c r="DM60">
        <v>3</v>
      </c>
      <c r="DN60">
        <v>6</v>
      </c>
      <c r="DP60">
        <v>30</v>
      </c>
      <c r="DQ60">
        <v>5</v>
      </c>
      <c r="DR60">
        <v>72</v>
      </c>
      <c r="DS60">
        <v>16</v>
      </c>
      <c r="DT60">
        <v>5</v>
      </c>
      <c r="DU60">
        <v>78</v>
      </c>
      <c r="DV60">
        <v>3</v>
      </c>
      <c r="DW60">
        <v>4</v>
      </c>
      <c r="DY60">
        <v>14</v>
      </c>
      <c r="DZ60">
        <v>14</v>
      </c>
      <c r="EA60">
        <v>50</v>
      </c>
      <c r="EG60">
        <v>2</v>
      </c>
      <c r="EH60">
        <v>1</v>
      </c>
      <c r="EI60">
        <v>3</v>
      </c>
    </row>
    <row r="61" spans="1:139">
      <c r="A61" t="s">
        <v>154</v>
      </c>
      <c r="C61">
        <v>82</v>
      </c>
      <c r="D61">
        <v>11</v>
      </c>
      <c r="E61">
        <v>1</v>
      </c>
      <c r="F61">
        <v>61</v>
      </c>
      <c r="H61">
        <v>125</v>
      </c>
      <c r="I61">
        <v>785</v>
      </c>
      <c r="J61">
        <v>19</v>
      </c>
      <c r="K61">
        <v>8</v>
      </c>
      <c r="L61">
        <v>2</v>
      </c>
      <c r="M61">
        <v>3</v>
      </c>
      <c r="N61">
        <v>38</v>
      </c>
      <c r="O61">
        <v>9</v>
      </c>
      <c r="P61">
        <v>283</v>
      </c>
      <c r="Q61">
        <v>245</v>
      </c>
      <c r="R61">
        <v>16</v>
      </c>
      <c r="T61">
        <v>4</v>
      </c>
      <c r="U61">
        <v>1237</v>
      </c>
      <c r="V61">
        <v>52</v>
      </c>
      <c r="W61">
        <v>113</v>
      </c>
      <c r="X61">
        <v>1</v>
      </c>
      <c r="Y61">
        <v>206</v>
      </c>
      <c r="Z61">
        <v>2</v>
      </c>
      <c r="AA61">
        <v>195</v>
      </c>
      <c r="AB61">
        <v>987</v>
      </c>
      <c r="AC61">
        <v>31</v>
      </c>
      <c r="AD61">
        <v>2846</v>
      </c>
      <c r="AE61">
        <v>1</v>
      </c>
      <c r="AF61">
        <v>138</v>
      </c>
      <c r="AG61">
        <v>7</v>
      </c>
      <c r="AH61">
        <v>2</v>
      </c>
      <c r="AI61">
        <v>3</v>
      </c>
      <c r="AJ61">
        <v>9</v>
      </c>
      <c r="AK61">
        <v>6</v>
      </c>
      <c r="AL61">
        <v>1</v>
      </c>
      <c r="AM61">
        <v>12</v>
      </c>
      <c r="AN61">
        <v>12</v>
      </c>
      <c r="AP61">
        <v>109</v>
      </c>
      <c r="AQ61">
        <v>2</v>
      </c>
      <c r="AR61">
        <v>8</v>
      </c>
      <c r="AS61">
        <v>29</v>
      </c>
      <c r="AT61">
        <v>11</v>
      </c>
      <c r="AU61">
        <v>6</v>
      </c>
      <c r="AV61">
        <v>3</v>
      </c>
      <c r="AW61">
        <v>16</v>
      </c>
      <c r="AX61">
        <v>45</v>
      </c>
      <c r="AY61">
        <v>251</v>
      </c>
      <c r="BA61">
        <v>38</v>
      </c>
      <c r="BC61">
        <v>14</v>
      </c>
      <c r="BD61">
        <v>214</v>
      </c>
      <c r="BE61">
        <v>93</v>
      </c>
      <c r="BF61">
        <v>42</v>
      </c>
      <c r="BG61">
        <v>214</v>
      </c>
      <c r="BH61">
        <v>35</v>
      </c>
      <c r="BJ61">
        <v>8</v>
      </c>
      <c r="BK61">
        <v>163</v>
      </c>
      <c r="BL61">
        <v>66</v>
      </c>
      <c r="BM61">
        <v>13</v>
      </c>
      <c r="BO61">
        <v>17</v>
      </c>
      <c r="BP61">
        <v>47</v>
      </c>
      <c r="BQ61">
        <v>1</v>
      </c>
      <c r="BR61">
        <v>7</v>
      </c>
      <c r="BS61">
        <v>3</v>
      </c>
      <c r="BT61">
        <v>8</v>
      </c>
      <c r="BU61">
        <v>71</v>
      </c>
      <c r="BW61">
        <v>34</v>
      </c>
      <c r="BX61">
        <v>9</v>
      </c>
      <c r="BY61">
        <v>7</v>
      </c>
      <c r="BZ61">
        <v>26</v>
      </c>
      <c r="CA61">
        <v>12</v>
      </c>
      <c r="CC61">
        <v>1</v>
      </c>
      <c r="CD61">
        <v>5</v>
      </c>
      <c r="CG61">
        <v>1</v>
      </c>
      <c r="CH61">
        <v>4</v>
      </c>
      <c r="CI61">
        <v>37</v>
      </c>
      <c r="CJ61">
        <v>12</v>
      </c>
      <c r="CK61">
        <v>97</v>
      </c>
      <c r="CL61">
        <v>23</v>
      </c>
      <c r="CM61">
        <v>80</v>
      </c>
      <c r="CN61">
        <v>110</v>
      </c>
      <c r="CO61">
        <v>45</v>
      </c>
      <c r="CP61">
        <v>16</v>
      </c>
      <c r="CR61">
        <v>50</v>
      </c>
      <c r="CS61">
        <v>11</v>
      </c>
      <c r="CT61">
        <v>1</v>
      </c>
      <c r="CU61">
        <v>98</v>
      </c>
      <c r="CV61">
        <v>6</v>
      </c>
      <c r="CW61">
        <v>28</v>
      </c>
      <c r="CX61">
        <v>6</v>
      </c>
      <c r="CY61">
        <v>12</v>
      </c>
      <c r="CZ61">
        <v>13</v>
      </c>
      <c r="DA61">
        <v>1</v>
      </c>
      <c r="DB61">
        <v>42</v>
      </c>
      <c r="DC61">
        <v>8</v>
      </c>
      <c r="DE61">
        <v>2</v>
      </c>
      <c r="DF61">
        <v>20</v>
      </c>
      <c r="DG61">
        <v>12</v>
      </c>
      <c r="DH61">
        <v>104</v>
      </c>
      <c r="DI61">
        <v>11</v>
      </c>
      <c r="DJ61">
        <v>8</v>
      </c>
      <c r="DK61">
        <v>356</v>
      </c>
      <c r="DL61">
        <v>2</v>
      </c>
      <c r="DM61">
        <v>5</v>
      </c>
      <c r="DN61">
        <v>4</v>
      </c>
      <c r="DO61">
        <v>4</v>
      </c>
      <c r="DP61">
        <v>29</v>
      </c>
      <c r="DQ61">
        <v>30</v>
      </c>
      <c r="DR61">
        <v>76</v>
      </c>
      <c r="DS61">
        <v>43</v>
      </c>
      <c r="DT61">
        <v>5</v>
      </c>
      <c r="DU61">
        <v>77</v>
      </c>
      <c r="DV61">
        <v>8</v>
      </c>
      <c r="DW61">
        <v>7</v>
      </c>
      <c r="DY61">
        <v>19</v>
      </c>
      <c r="DZ61">
        <v>13</v>
      </c>
      <c r="EA61">
        <v>75</v>
      </c>
      <c r="ED61">
        <v>1</v>
      </c>
      <c r="EG61">
        <v>4</v>
      </c>
      <c r="EH61">
        <v>2</v>
      </c>
      <c r="EI61">
        <v>44</v>
      </c>
    </row>
    <row r="62" spans="1:139">
      <c r="A62" t="s">
        <v>155</v>
      </c>
      <c r="C62">
        <v>164</v>
      </c>
      <c r="D62">
        <v>16</v>
      </c>
      <c r="E62">
        <v>27</v>
      </c>
      <c r="F62">
        <v>120</v>
      </c>
      <c r="H62">
        <v>150</v>
      </c>
      <c r="I62">
        <v>997</v>
      </c>
      <c r="J62">
        <v>31</v>
      </c>
      <c r="K62">
        <v>6</v>
      </c>
      <c r="L62">
        <v>2</v>
      </c>
      <c r="M62">
        <v>12</v>
      </c>
      <c r="N62">
        <v>25</v>
      </c>
      <c r="O62">
        <v>29</v>
      </c>
      <c r="P62">
        <v>541</v>
      </c>
      <c r="Q62">
        <v>270</v>
      </c>
      <c r="R62">
        <v>24</v>
      </c>
      <c r="T62">
        <v>8</v>
      </c>
      <c r="U62">
        <v>2156</v>
      </c>
      <c r="V62">
        <v>94</v>
      </c>
      <c r="W62">
        <v>109</v>
      </c>
      <c r="X62">
        <v>2</v>
      </c>
      <c r="Y62">
        <v>195</v>
      </c>
      <c r="Z62">
        <v>3</v>
      </c>
      <c r="AA62">
        <v>329</v>
      </c>
      <c r="AB62">
        <v>1433</v>
      </c>
      <c r="AC62">
        <v>38</v>
      </c>
      <c r="AD62">
        <v>4377</v>
      </c>
      <c r="AF62">
        <v>322</v>
      </c>
      <c r="AG62">
        <v>6</v>
      </c>
      <c r="AH62">
        <v>3</v>
      </c>
      <c r="AI62">
        <v>6</v>
      </c>
      <c r="AJ62">
        <v>6</v>
      </c>
      <c r="AK62">
        <v>9</v>
      </c>
      <c r="AM62">
        <v>10</v>
      </c>
      <c r="AN62">
        <v>16</v>
      </c>
      <c r="AO62">
        <v>22</v>
      </c>
      <c r="AP62">
        <v>141</v>
      </c>
      <c r="AQ62">
        <v>6</v>
      </c>
      <c r="AR62">
        <v>12</v>
      </c>
      <c r="AS62">
        <v>82</v>
      </c>
      <c r="AT62">
        <v>6</v>
      </c>
      <c r="AU62">
        <v>7</v>
      </c>
      <c r="AV62">
        <v>20</v>
      </c>
      <c r="AW62">
        <v>17</v>
      </c>
      <c r="AX62">
        <v>74</v>
      </c>
      <c r="AY62">
        <v>393</v>
      </c>
      <c r="BA62">
        <v>86</v>
      </c>
      <c r="BB62">
        <v>3</v>
      </c>
      <c r="BC62">
        <v>5</v>
      </c>
      <c r="BD62">
        <v>294</v>
      </c>
      <c r="BE62">
        <v>195</v>
      </c>
      <c r="BF62">
        <v>114</v>
      </c>
      <c r="BG62">
        <v>286</v>
      </c>
      <c r="BH62">
        <v>35</v>
      </c>
      <c r="BI62">
        <v>1</v>
      </c>
      <c r="BJ62">
        <v>7</v>
      </c>
      <c r="BK62">
        <v>199</v>
      </c>
      <c r="BL62">
        <v>64</v>
      </c>
      <c r="BM62">
        <v>13</v>
      </c>
      <c r="BN62">
        <v>13</v>
      </c>
      <c r="BO62">
        <v>18</v>
      </c>
      <c r="BP62">
        <v>44</v>
      </c>
      <c r="BQ62">
        <v>3</v>
      </c>
      <c r="BR62">
        <v>19</v>
      </c>
      <c r="BT62">
        <v>28</v>
      </c>
      <c r="BU62">
        <v>120</v>
      </c>
      <c r="BW62">
        <v>139</v>
      </c>
      <c r="BX62">
        <v>13</v>
      </c>
      <c r="BY62">
        <v>45</v>
      </c>
      <c r="BZ62">
        <v>60</v>
      </c>
      <c r="CA62">
        <v>20</v>
      </c>
      <c r="CC62">
        <v>5</v>
      </c>
      <c r="CD62">
        <v>4</v>
      </c>
      <c r="CH62">
        <v>4</v>
      </c>
      <c r="CI62">
        <v>26</v>
      </c>
      <c r="CJ62">
        <v>12</v>
      </c>
      <c r="CK62">
        <v>57</v>
      </c>
      <c r="CL62">
        <v>15</v>
      </c>
      <c r="CM62">
        <v>48</v>
      </c>
      <c r="CN62">
        <v>102</v>
      </c>
      <c r="CO62">
        <v>56</v>
      </c>
      <c r="CP62">
        <v>9</v>
      </c>
      <c r="CQ62">
        <v>6</v>
      </c>
      <c r="CR62">
        <v>18</v>
      </c>
      <c r="CS62">
        <v>20</v>
      </c>
      <c r="CT62">
        <v>23</v>
      </c>
      <c r="CU62">
        <v>105</v>
      </c>
      <c r="CV62">
        <v>6</v>
      </c>
      <c r="CW62">
        <v>33</v>
      </c>
      <c r="CX62">
        <v>6</v>
      </c>
      <c r="CY62">
        <v>30</v>
      </c>
      <c r="CZ62">
        <v>6</v>
      </c>
      <c r="DA62">
        <v>3</v>
      </c>
      <c r="DB62">
        <v>275</v>
      </c>
      <c r="DC62">
        <v>22</v>
      </c>
      <c r="DE62">
        <v>2</v>
      </c>
      <c r="DF62">
        <v>42</v>
      </c>
      <c r="DG62">
        <v>8</v>
      </c>
      <c r="DH62">
        <v>208</v>
      </c>
      <c r="DI62">
        <v>12</v>
      </c>
      <c r="DJ62">
        <v>11</v>
      </c>
      <c r="DK62">
        <v>450</v>
      </c>
      <c r="DL62">
        <v>7</v>
      </c>
      <c r="DM62">
        <v>14</v>
      </c>
      <c r="DN62">
        <v>7</v>
      </c>
      <c r="DO62">
        <v>2</v>
      </c>
      <c r="DP62">
        <v>71</v>
      </c>
      <c r="DQ62">
        <v>59</v>
      </c>
      <c r="DR62">
        <v>143</v>
      </c>
      <c r="DS62">
        <v>70</v>
      </c>
      <c r="DT62">
        <v>6</v>
      </c>
      <c r="DU62">
        <v>91</v>
      </c>
      <c r="DV62">
        <v>4</v>
      </c>
      <c r="DW62">
        <v>6</v>
      </c>
      <c r="DX62">
        <v>1</v>
      </c>
      <c r="DY62">
        <v>41</v>
      </c>
      <c r="DZ62">
        <v>24</v>
      </c>
      <c r="EA62">
        <v>194</v>
      </c>
      <c r="EC62">
        <v>1</v>
      </c>
      <c r="ED62">
        <v>1</v>
      </c>
      <c r="EF62">
        <v>1</v>
      </c>
      <c r="EG62">
        <v>4</v>
      </c>
      <c r="EH62">
        <v>1</v>
      </c>
      <c r="EI62">
        <v>197</v>
      </c>
    </row>
    <row r="63" spans="1:139">
      <c r="A63" t="s">
        <v>156</v>
      </c>
      <c r="C63">
        <v>126</v>
      </c>
      <c r="D63">
        <v>11</v>
      </c>
      <c r="E63">
        <v>25</v>
      </c>
      <c r="F63">
        <v>103</v>
      </c>
      <c r="G63">
        <v>1</v>
      </c>
      <c r="H63">
        <v>127</v>
      </c>
      <c r="I63">
        <v>1148</v>
      </c>
      <c r="J63">
        <v>32</v>
      </c>
      <c r="K63">
        <v>5</v>
      </c>
      <c r="L63">
        <v>1</v>
      </c>
      <c r="M63">
        <v>14</v>
      </c>
      <c r="N63">
        <v>16</v>
      </c>
      <c r="O63">
        <v>36</v>
      </c>
      <c r="P63">
        <v>458</v>
      </c>
      <c r="Q63">
        <v>301</v>
      </c>
      <c r="R63">
        <v>39</v>
      </c>
      <c r="T63">
        <v>12</v>
      </c>
      <c r="U63">
        <v>1562</v>
      </c>
      <c r="V63">
        <v>69</v>
      </c>
      <c r="W63">
        <v>98</v>
      </c>
      <c r="X63">
        <v>1</v>
      </c>
      <c r="Y63">
        <v>162</v>
      </c>
      <c r="Z63">
        <v>5</v>
      </c>
      <c r="AA63">
        <v>456</v>
      </c>
      <c r="AB63">
        <v>1137</v>
      </c>
      <c r="AC63">
        <v>24</v>
      </c>
      <c r="AD63">
        <v>5106</v>
      </c>
      <c r="AF63">
        <v>289</v>
      </c>
      <c r="AH63">
        <v>1</v>
      </c>
      <c r="AI63">
        <v>5</v>
      </c>
      <c r="AJ63">
        <v>1</v>
      </c>
      <c r="AK63">
        <v>21</v>
      </c>
      <c r="AM63">
        <v>9</v>
      </c>
      <c r="AN63">
        <v>13</v>
      </c>
      <c r="AP63">
        <v>141</v>
      </c>
      <c r="AQ63">
        <v>11</v>
      </c>
      <c r="AR63">
        <v>8</v>
      </c>
      <c r="AS63">
        <v>106</v>
      </c>
      <c r="AT63">
        <v>17</v>
      </c>
      <c r="AU63">
        <v>10</v>
      </c>
      <c r="AV63">
        <v>20</v>
      </c>
      <c r="AW63">
        <v>15</v>
      </c>
      <c r="AX63">
        <v>69</v>
      </c>
      <c r="AY63">
        <v>337</v>
      </c>
      <c r="BA63">
        <v>112</v>
      </c>
      <c r="BC63">
        <v>50</v>
      </c>
      <c r="BD63">
        <v>116</v>
      </c>
      <c r="BE63">
        <v>162</v>
      </c>
      <c r="BF63">
        <v>61</v>
      </c>
      <c r="BG63">
        <v>284</v>
      </c>
      <c r="BH63">
        <v>47</v>
      </c>
      <c r="BJ63">
        <v>7</v>
      </c>
      <c r="BK63">
        <v>146</v>
      </c>
      <c r="BL63">
        <v>33</v>
      </c>
      <c r="BM63">
        <v>17</v>
      </c>
      <c r="BN63">
        <v>1</v>
      </c>
      <c r="BO63">
        <v>10</v>
      </c>
      <c r="BP63">
        <v>34</v>
      </c>
      <c r="BQ63">
        <v>5</v>
      </c>
      <c r="BR63">
        <v>16</v>
      </c>
      <c r="BS63">
        <v>1</v>
      </c>
      <c r="BT63">
        <v>36</v>
      </c>
      <c r="BU63">
        <v>99</v>
      </c>
      <c r="BW63">
        <v>137</v>
      </c>
      <c r="BX63">
        <v>20</v>
      </c>
      <c r="BY63">
        <v>52</v>
      </c>
      <c r="BZ63">
        <v>48</v>
      </c>
      <c r="CA63">
        <v>136</v>
      </c>
      <c r="CC63">
        <v>7</v>
      </c>
      <c r="CD63">
        <v>4</v>
      </c>
      <c r="CE63">
        <v>1</v>
      </c>
      <c r="CG63">
        <v>2</v>
      </c>
      <c r="CH63">
        <v>1</v>
      </c>
      <c r="CI63">
        <v>21</v>
      </c>
      <c r="CJ63">
        <v>6</v>
      </c>
      <c r="CK63">
        <v>23</v>
      </c>
      <c r="CL63">
        <v>5</v>
      </c>
      <c r="CM63">
        <v>17</v>
      </c>
      <c r="CN63">
        <v>87</v>
      </c>
      <c r="CO63">
        <v>41</v>
      </c>
      <c r="CP63">
        <v>10</v>
      </c>
      <c r="CQ63">
        <v>7</v>
      </c>
      <c r="CR63">
        <v>11</v>
      </c>
      <c r="CS63">
        <v>14</v>
      </c>
      <c r="CT63">
        <v>5</v>
      </c>
      <c r="CU63">
        <v>65</v>
      </c>
      <c r="CV63">
        <v>13</v>
      </c>
      <c r="CW63">
        <v>24</v>
      </c>
      <c r="CX63">
        <v>14</v>
      </c>
      <c r="CY63">
        <v>37</v>
      </c>
      <c r="CZ63">
        <v>20</v>
      </c>
      <c r="DA63">
        <v>1</v>
      </c>
      <c r="DB63">
        <v>138</v>
      </c>
      <c r="DC63">
        <v>6</v>
      </c>
      <c r="DD63">
        <v>2</v>
      </c>
      <c r="DE63">
        <v>13</v>
      </c>
      <c r="DF63">
        <v>48</v>
      </c>
      <c r="DG63">
        <v>12</v>
      </c>
      <c r="DH63">
        <v>153</v>
      </c>
      <c r="DI63">
        <v>13</v>
      </c>
      <c r="DJ63">
        <v>3</v>
      </c>
      <c r="DK63">
        <v>363</v>
      </c>
      <c r="DL63">
        <v>9</v>
      </c>
      <c r="DM63">
        <v>4</v>
      </c>
      <c r="DN63">
        <v>10</v>
      </c>
      <c r="DO63">
        <v>7</v>
      </c>
      <c r="DP63">
        <v>73</v>
      </c>
      <c r="DQ63">
        <v>44</v>
      </c>
      <c r="DR63">
        <v>165</v>
      </c>
      <c r="DS63">
        <v>46</v>
      </c>
      <c r="DT63">
        <v>16</v>
      </c>
      <c r="DU63">
        <v>90</v>
      </c>
      <c r="DV63">
        <v>9</v>
      </c>
      <c r="DW63">
        <v>3</v>
      </c>
      <c r="DY63">
        <v>43</v>
      </c>
      <c r="DZ63">
        <v>32</v>
      </c>
      <c r="EA63">
        <v>153</v>
      </c>
      <c r="ED63">
        <v>6</v>
      </c>
      <c r="EG63">
        <v>1</v>
      </c>
      <c r="EH63">
        <v>3</v>
      </c>
      <c r="EI63">
        <v>74</v>
      </c>
    </row>
    <row r="64" spans="1:139">
      <c r="A64" t="s">
        <v>157</v>
      </c>
      <c r="C64">
        <v>123</v>
      </c>
      <c r="D64">
        <v>19</v>
      </c>
      <c r="E64">
        <v>8</v>
      </c>
      <c r="F64">
        <v>181</v>
      </c>
      <c r="H64">
        <v>172</v>
      </c>
      <c r="I64">
        <v>1271</v>
      </c>
      <c r="J64">
        <v>16</v>
      </c>
      <c r="K64">
        <v>5</v>
      </c>
      <c r="L64">
        <v>3</v>
      </c>
      <c r="M64">
        <v>20</v>
      </c>
      <c r="N64">
        <v>18</v>
      </c>
      <c r="O64">
        <v>22</v>
      </c>
      <c r="P64">
        <v>290</v>
      </c>
      <c r="Q64">
        <v>234</v>
      </c>
      <c r="R64">
        <v>38</v>
      </c>
      <c r="T64">
        <v>8</v>
      </c>
      <c r="U64">
        <v>1588</v>
      </c>
      <c r="V64">
        <v>159</v>
      </c>
      <c r="W64">
        <v>96</v>
      </c>
      <c r="X64">
        <v>5</v>
      </c>
      <c r="Y64">
        <v>115</v>
      </c>
      <c r="Z64">
        <v>2</v>
      </c>
      <c r="AA64">
        <v>334</v>
      </c>
      <c r="AB64">
        <v>2055</v>
      </c>
      <c r="AC64">
        <v>17</v>
      </c>
      <c r="AD64">
        <v>5155</v>
      </c>
      <c r="AF64">
        <v>334</v>
      </c>
      <c r="AI64">
        <v>3</v>
      </c>
      <c r="AJ64">
        <v>3</v>
      </c>
      <c r="AK64">
        <v>6</v>
      </c>
      <c r="AL64">
        <v>1</v>
      </c>
      <c r="AM64">
        <v>10</v>
      </c>
      <c r="AN64">
        <v>16</v>
      </c>
      <c r="AO64">
        <v>1</v>
      </c>
      <c r="AP64">
        <v>111</v>
      </c>
      <c r="AQ64">
        <v>3</v>
      </c>
      <c r="AR64">
        <v>9</v>
      </c>
      <c r="AS64">
        <v>182</v>
      </c>
      <c r="AT64">
        <v>14</v>
      </c>
      <c r="AU64">
        <v>24</v>
      </c>
      <c r="AV64">
        <v>5</v>
      </c>
      <c r="AW64">
        <v>9</v>
      </c>
      <c r="AX64">
        <v>44</v>
      </c>
      <c r="AY64">
        <v>432</v>
      </c>
      <c r="AZ64">
        <v>2</v>
      </c>
      <c r="BA64">
        <v>272</v>
      </c>
      <c r="BC64">
        <v>1</v>
      </c>
      <c r="BD64">
        <v>113</v>
      </c>
      <c r="BE64">
        <v>182</v>
      </c>
      <c r="BF64">
        <v>6</v>
      </c>
      <c r="BG64">
        <v>362</v>
      </c>
      <c r="BH64">
        <v>17</v>
      </c>
      <c r="BJ64">
        <v>9</v>
      </c>
      <c r="BK64">
        <v>119</v>
      </c>
      <c r="BL64">
        <v>45</v>
      </c>
      <c r="BM64">
        <v>21</v>
      </c>
      <c r="BN64">
        <v>3</v>
      </c>
      <c r="BO64">
        <v>10</v>
      </c>
      <c r="BP64">
        <v>28</v>
      </c>
      <c r="BQ64">
        <v>1</v>
      </c>
      <c r="BR64">
        <v>12</v>
      </c>
      <c r="BS64">
        <v>1</v>
      </c>
      <c r="BT64">
        <v>46</v>
      </c>
      <c r="BU64">
        <v>161</v>
      </c>
      <c r="BW64">
        <v>98</v>
      </c>
      <c r="BX64">
        <v>10</v>
      </c>
      <c r="BY64">
        <v>7</v>
      </c>
      <c r="BZ64">
        <v>18</v>
      </c>
      <c r="CA64">
        <v>8</v>
      </c>
      <c r="CB64">
        <v>2</v>
      </c>
      <c r="CD64">
        <v>16</v>
      </c>
      <c r="CE64">
        <v>1</v>
      </c>
      <c r="CH64">
        <v>1</v>
      </c>
      <c r="CI64">
        <v>40</v>
      </c>
      <c r="CJ64">
        <v>17</v>
      </c>
      <c r="CK64">
        <v>38</v>
      </c>
      <c r="CL64">
        <v>7</v>
      </c>
      <c r="CM64">
        <v>44</v>
      </c>
      <c r="CN64">
        <v>151</v>
      </c>
      <c r="CO64">
        <v>49</v>
      </c>
      <c r="CP64">
        <v>13</v>
      </c>
      <c r="CQ64">
        <v>2</v>
      </c>
      <c r="CR64">
        <v>33</v>
      </c>
      <c r="CS64">
        <v>23</v>
      </c>
      <c r="CU64">
        <v>99</v>
      </c>
      <c r="CV64">
        <v>12</v>
      </c>
      <c r="CW64">
        <v>20</v>
      </c>
      <c r="CX64">
        <v>4</v>
      </c>
      <c r="CY64">
        <v>43</v>
      </c>
      <c r="CZ64">
        <v>6</v>
      </c>
      <c r="DA64">
        <v>1</v>
      </c>
      <c r="DB64">
        <v>30</v>
      </c>
      <c r="DC64">
        <v>19</v>
      </c>
      <c r="DF64">
        <v>40</v>
      </c>
      <c r="DG64">
        <v>9</v>
      </c>
      <c r="DH64">
        <v>46</v>
      </c>
      <c r="DI64">
        <v>12</v>
      </c>
      <c r="DJ64">
        <v>16</v>
      </c>
      <c r="DK64">
        <v>684</v>
      </c>
      <c r="DL64">
        <v>8</v>
      </c>
      <c r="DM64">
        <v>9</v>
      </c>
      <c r="DN64">
        <v>2</v>
      </c>
      <c r="DP64">
        <v>118</v>
      </c>
      <c r="DQ64">
        <v>53</v>
      </c>
      <c r="DR64">
        <v>223</v>
      </c>
      <c r="DS64">
        <v>74</v>
      </c>
      <c r="DT64">
        <v>20</v>
      </c>
      <c r="DU64">
        <v>83</v>
      </c>
      <c r="DV64">
        <v>14</v>
      </c>
      <c r="DW64">
        <v>9</v>
      </c>
      <c r="DY64">
        <v>18</v>
      </c>
      <c r="DZ64">
        <v>87</v>
      </c>
      <c r="EA64">
        <v>174</v>
      </c>
      <c r="EB64">
        <v>3</v>
      </c>
      <c r="ED64">
        <v>1</v>
      </c>
      <c r="EH64">
        <v>4</v>
      </c>
      <c r="EI64">
        <v>6</v>
      </c>
    </row>
    <row r="65" spans="1:139">
      <c r="A65" t="s">
        <v>158</v>
      </c>
      <c r="C65">
        <v>24</v>
      </c>
      <c r="D65">
        <v>12</v>
      </c>
      <c r="E65">
        <v>1</v>
      </c>
      <c r="F65">
        <v>42</v>
      </c>
      <c r="H65">
        <v>86</v>
      </c>
      <c r="I65">
        <v>684</v>
      </c>
      <c r="J65">
        <v>13</v>
      </c>
      <c r="K65">
        <v>8</v>
      </c>
      <c r="L65">
        <v>9</v>
      </c>
      <c r="M65">
        <v>1</v>
      </c>
      <c r="N65">
        <v>65</v>
      </c>
      <c r="O65">
        <v>8</v>
      </c>
      <c r="P65">
        <v>164</v>
      </c>
      <c r="Q65">
        <v>205</v>
      </c>
      <c r="R65">
        <v>5</v>
      </c>
      <c r="T65">
        <v>4</v>
      </c>
      <c r="U65">
        <v>633</v>
      </c>
      <c r="V65">
        <v>53</v>
      </c>
      <c r="W65">
        <v>72</v>
      </c>
      <c r="Y65">
        <v>97</v>
      </c>
      <c r="Z65">
        <v>2</v>
      </c>
      <c r="AA65">
        <v>177</v>
      </c>
      <c r="AB65">
        <v>1132</v>
      </c>
      <c r="AC65">
        <v>22</v>
      </c>
      <c r="AD65">
        <v>2832</v>
      </c>
      <c r="AE65">
        <v>1</v>
      </c>
      <c r="AF65">
        <v>44</v>
      </c>
      <c r="AG65">
        <v>1</v>
      </c>
      <c r="AH65">
        <v>8</v>
      </c>
      <c r="AI65">
        <v>2</v>
      </c>
      <c r="AK65">
        <v>5</v>
      </c>
      <c r="AL65">
        <v>3</v>
      </c>
      <c r="AM65">
        <v>10</v>
      </c>
      <c r="AN65">
        <v>21</v>
      </c>
      <c r="AP65">
        <v>85</v>
      </c>
      <c r="AQ65">
        <v>4</v>
      </c>
      <c r="AR65">
        <v>17</v>
      </c>
      <c r="AS65">
        <v>33</v>
      </c>
      <c r="AT65">
        <v>5</v>
      </c>
      <c r="AU65">
        <v>3</v>
      </c>
      <c r="AV65">
        <v>2</v>
      </c>
      <c r="AW65">
        <v>8</v>
      </c>
      <c r="AX65">
        <v>19</v>
      </c>
      <c r="AY65">
        <v>321</v>
      </c>
      <c r="BA65">
        <v>29</v>
      </c>
      <c r="BC65">
        <v>5</v>
      </c>
      <c r="BD65">
        <v>297</v>
      </c>
      <c r="BE65">
        <v>74</v>
      </c>
      <c r="BF65">
        <v>15</v>
      </c>
      <c r="BG65">
        <v>155</v>
      </c>
      <c r="BH65">
        <v>15</v>
      </c>
      <c r="BJ65">
        <v>11</v>
      </c>
      <c r="BK65">
        <v>111</v>
      </c>
      <c r="BL65">
        <v>50</v>
      </c>
      <c r="BM65">
        <v>19</v>
      </c>
      <c r="BN65">
        <v>1</v>
      </c>
      <c r="BO65">
        <v>10</v>
      </c>
      <c r="BP65">
        <v>42</v>
      </c>
      <c r="BQ65">
        <v>3</v>
      </c>
      <c r="BR65">
        <v>2</v>
      </c>
      <c r="BS65">
        <v>1</v>
      </c>
      <c r="BT65">
        <v>1</v>
      </c>
      <c r="BU65">
        <v>104</v>
      </c>
      <c r="BV65">
        <v>1</v>
      </c>
      <c r="BW65">
        <v>36</v>
      </c>
      <c r="BX65">
        <v>1</v>
      </c>
      <c r="BY65">
        <v>2</v>
      </c>
      <c r="BZ65">
        <v>22</v>
      </c>
      <c r="CA65">
        <v>4</v>
      </c>
      <c r="CC65">
        <v>1</v>
      </c>
      <c r="CD65">
        <v>8</v>
      </c>
      <c r="CE65">
        <v>1</v>
      </c>
      <c r="CI65">
        <v>60</v>
      </c>
      <c r="CJ65">
        <v>21</v>
      </c>
      <c r="CK65">
        <v>86</v>
      </c>
      <c r="CL65">
        <v>13</v>
      </c>
      <c r="CM65">
        <v>72</v>
      </c>
      <c r="CN65">
        <v>126</v>
      </c>
      <c r="CO65">
        <v>42</v>
      </c>
      <c r="CP65">
        <v>12</v>
      </c>
      <c r="CR65">
        <v>5</v>
      </c>
      <c r="CS65">
        <v>4</v>
      </c>
      <c r="CT65">
        <v>1</v>
      </c>
      <c r="CU65">
        <v>75</v>
      </c>
      <c r="CV65">
        <v>4</v>
      </c>
      <c r="CW65">
        <v>22</v>
      </c>
      <c r="CX65">
        <v>1</v>
      </c>
      <c r="CY65">
        <v>6</v>
      </c>
      <c r="CZ65">
        <v>1</v>
      </c>
      <c r="DB65">
        <v>12</v>
      </c>
      <c r="DC65">
        <v>14</v>
      </c>
      <c r="DF65">
        <v>30</v>
      </c>
      <c r="DG65">
        <v>9</v>
      </c>
      <c r="DH65">
        <v>32</v>
      </c>
      <c r="DI65">
        <v>10</v>
      </c>
      <c r="DJ65">
        <v>7</v>
      </c>
      <c r="DK65">
        <v>306</v>
      </c>
      <c r="DL65">
        <v>13</v>
      </c>
      <c r="DM65">
        <v>6</v>
      </c>
      <c r="DN65">
        <v>1</v>
      </c>
      <c r="DO65">
        <v>1</v>
      </c>
      <c r="DP65">
        <v>20</v>
      </c>
      <c r="DQ65">
        <v>26</v>
      </c>
      <c r="DR65">
        <v>80</v>
      </c>
      <c r="DS65">
        <v>39</v>
      </c>
      <c r="DT65">
        <v>2</v>
      </c>
      <c r="DU65">
        <v>82</v>
      </c>
      <c r="DV65">
        <v>10</v>
      </c>
      <c r="DW65">
        <v>6</v>
      </c>
      <c r="DY65">
        <v>13</v>
      </c>
      <c r="DZ65">
        <v>37</v>
      </c>
      <c r="EA65">
        <v>21</v>
      </c>
      <c r="ED65">
        <v>3</v>
      </c>
      <c r="EH65">
        <v>4</v>
      </c>
      <c r="EI65">
        <v>11</v>
      </c>
    </row>
    <row r="66" spans="1:139">
      <c r="A66" t="s">
        <v>159</v>
      </c>
      <c r="C66">
        <v>27</v>
      </c>
      <c r="D66">
        <v>10</v>
      </c>
      <c r="E66">
        <v>1</v>
      </c>
      <c r="F66">
        <v>48</v>
      </c>
      <c r="H66">
        <v>93</v>
      </c>
      <c r="I66">
        <v>530</v>
      </c>
      <c r="J66">
        <v>7</v>
      </c>
      <c r="K66">
        <v>4</v>
      </c>
      <c r="L66">
        <v>1</v>
      </c>
      <c r="N66">
        <v>18</v>
      </c>
      <c r="O66">
        <v>4</v>
      </c>
      <c r="P66">
        <v>190</v>
      </c>
      <c r="Q66">
        <v>156</v>
      </c>
      <c r="R66">
        <v>10</v>
      </c>
      <c r="U66">
        <v>411</v>
      </c>
      <c r="V66">
        <v>51</v>
      </c>
      <c r="W66">
        <v>45</v>
      </c>
      <c r="X66">
        <v>1</v>
      </c>
      <c r="Y66">
        <v>116</v>
      </c>
      <c r="Z66">
        <v>1</v>
      </c>
      <c r="AA66">
        <v>133</v>
      </c>
      <c r="AB66">
        <v>753</v>
      </c>
      <c r="AC66">
        <v>20</v>
      </c>
      <c r="AD66">
        <v>1773</v>
      </c>
      <c r="AF66">
        <v>51</v>
      </c>
      <c r="AG66">
        <v>6</v>
      </c>
      <c r="AH66">
        <v>5</v>
      </c>
      <c r="AI66">
        <v>2</v>
      </c>
      <c r="AJ66">
        <v>3</v>
      </c>
      <c r="AK66">
        <v>3</v>
      </c>
      <c r="AM66">
        <v>12</v>
      </c>
      <c r="AN66">
        <v>14</v>
      </c>
      <c r="AP66">
        <v>92</v>
      </c>
      <c r="AQ66">
        <v>1</v>
      </c>
      <c r="AR66">
        <v>10</v>
      </c>
      <c r="AS66">
        <v>14</v>
      </c>
      <c r="AT66">
        <v>5</v>
      </c>
      <c r="AU66">
        <v>2</v>
      </c>
      <c r="AW66">
        <v>4</v>
      </c>
      <c r="AX66">
        <v>23</v>
      </c>
      <c r="AY66">
        <v>204</v>
      </c>
      <c r="BA66">
        <v>27</v>
      </c>
      <c r="BC66">
        <v>7</v>
      </c>
      <c r="BD66">
        <v>169</v>
      </c>
      <c r="BE66">
        <v>68</v>
      </c>
      <c r="BF66">
        <v>22</v>
      </c>
      <c r="BG66">
        <v>124</v>
      </c>
      <c r="BH66">
        <v>13</v>
      </c>
      <c r="BJ66">
        <v>11</v>
      </c>
      <c r="BK66">
        <v>108</v>
      </c>
      <c r="BL66">
        <v>59</v>
      </c>
      <c r="BM66">
        <v>15</v>
      </c>
      <c r="BO66">
        <v>9</v>
      </c>
      <c r="BP66">
        <v>36</v>
      </c>
      <c r="BQ66">
        <v>2</v>
      </c>
      <c r="BR66">
        <v>4</v>
      </c>
      <c r="BT66">
        <v>5</v>
      </c>
      <c r="BU66">
        <v>60</v>
      </c>
      <c r="BV66">
        <v>7</v>
      </c>
      <c r="BW66">
        <v>24</v>
      </c>
      <c r="BX66">
        <v>1</v>
      </c>
      <c r="BY66">
        <v>2</v>
      </c>
      <c r="BZ66">
        <v>11</v>
      </c>
      <c r="CA66">
        <v>9</v>
      </c>
      <c r="CD66">
        <v>8</v>
      </c>
      <c r="CH66">
        <v>2</v>
      </c>
      <c r="CI66">
        <v>40</v>
      </c>
      <c r="CJ66">
        <v>9</v>
      </c>
      <c r="CK66">
        <v>50</v>
      </c>
      <c r="CL66">
        <v>5</v>
      </c>
      <c r="CM66">
        <v>22</v>
      </c>
      <c r="CN66">
        <v>81</v>
      </c>
      <c r="CO66">
        <v>34</v>
      </c>
      <c r="CP66">
        <v>12</v>
      </c>
      <c r="CQ66">
        <v>1</v>
      </c>
      <c r="CR66">
        <v>7</v>
      </c>
      <c r="CS66">
        <v>7</v>
      </c>
      <c r="CT66">
        <v>3</v>
      </c>
      <c r="CU66">
        <v>68</v>
      </c>
      <c r="CV66">
        <v>2</v>
      </c>
      <c r="CW66">
        <v>12</v>
      </c>
      <c r="CX66">
        <v>6</v>
      </c>
      <c r="CY66">
        <v>9</v>
      </c>
      <c r="CZ66">
        <v>11</v>
      </c>
      <c r="DA66">
        <v>1</v>
      </c>
      <c r="DB66">
        <v>17</v>
      </c>
      <c r="DC66">
        <v>7</v>
      </c>
      <c r="DE66">
        <v>1</v>
      </c>
      <c r="DF66">
        <v>14</v>
      </c>
      <c r="DG66">
        <v>5</v>
      </c>
      <c r="DH66">
        <v>26</v>
      </c>
      <c r="DI66">
        <v>14</v>
      </c>
      <c r="DJ66">
        <v>1</v>
      </c>
      <c r="DK66">
        <v>282</v>
      </c>
      <c r="DL66">
        <v>4</v>
      </c>
      <c r="DM66">
        <v>4</v>
      </c>
      <c r="DN66">
        <v>7</v>
      </c>
      <c r="DO66">
        <v>2</v>
      </c>
      <c r="DP66">
        <v>20</v>
      </c>
      <c r="DQ66">
        <v>6</v>
      </c>
      <c r="DR66">
        <v>74</v>
      </c>
      <c r="DS66">
        <v>21</v>
      </c>
      <c r="DT66">
        <v>3</v>
      </c>
      <c r="DU66">
        <v>84</v>
      </c>
      <c r="DV66">
        <v>2</v>
      </c>
      <c r="DW66">
        <v>4</v>
      </c>
      <c r="DY66">
        <v>4</v>
      </c>
      <c r="DZ66">
        <v>12</v>
      </c>
      <c r="EA66">
        <v>28</v>
      </c>
      <c r="EF66">
        <v>1</v>
      </c>
      <c r="EI66">
        <v>19</v>
      </c>
    </row>
    <row r="67" spans="1:139">
      <c r="A67" t="s">
        <v>160</v>
      </c>
      <c r="C67">
        <v>26</v>
      </c>
      <c r="D67">
        <v>3</v>
      </c>
      <c r="F67">
        <v>6</v>
      </c>
      <c r="H67">
        <v>59</v>
      </c>
      <c r="I67">
        <v>398</v>
      </c>
      <c r="J67">
        <v>11</v>
      </c>
      <c r="K67">
        <v>1</v>
      </c>
      <c r="L67">
        <v>1</v>
      </c>
      <c r="N67">
        <v>21</v>
      </c>
      <c r="O67">
        <v>14</v>
      </c>
      <c r="P67">
        <v>113</v>
      </c>
      <c r="Q67">
        <v>102</v>
      </c>
      <c r="R67">
        <v>6</v>
      </c>
      <c r="U67">
        <v>304</v>
      </c>
      <c r="V67">
        <v>27</v>
      </c>
      <c r="W67">
        <v>25</v>
      </c>
      <c r="Y67">
        <v>114</v>
      </c>
      <c r="Z67">
        <v>1</v>
      </c>
      <c r="AA67">
        <v>87</v>
      </c>
      <c r="AB67">
        <v>494</v>
      </c>
      <c r="AC67">
        <v>11</v>
      </c>
      <c r="AD67">
        <v>1337</v>
      </c>
      <c r="AF67">
        <v>14</v>
      </c>
      <c r="AG67">
        <v>30</v>
      </c>
      <c r="AH67">
        <v>6</v>
      </c>
      <c r="AJ67">
        <v>6</v>
      </c>
      <c r="AM67">
        <v>9</v>
      </c>
      <c r="AN67">
        <v>10</v>
      </c>
      <c r="AP67">
        <v>88</v>
      </c>
      <c r="AQ67">
        <v>8</v>
      </c>
      <c r="AR67">
        <v>10</v>
      </c>
      <c r="AS67">
        <v>14</v>
      </c>
      <c r="AT67">
        <v>1</v>
      </c>
      <c r="AU67">
        <v>1</v>
      </c>
      <c r="AW67">
        <v>3</v>
      </c>
      <c r="AX67">
        <v>26</v>
      </c>
      <c r="AY67">
        <v>158</v>
      </c>
      <c r="BA67">
        <v>9</v>
      </c>
      <c r="BC67">
        <v>2</v>
      </c>
      <c r="BD67">
        <v>175</v>
      </c>
      <c r="BE67">
        <v>47</v>
      </c>
      <c r="BF67">
        <v>5</v>
      </c>
      <c r="BG67">
        <v>107</v>
      </c>
      <c r="BH67">
        <v>11</v>
      </c>
      <c r="BJ67">
        <v>7</v>
      </c>
      <c r="BK67">
        <v>72</v>
      </c>
      <c r="BL67">
        <v>36</v>
      </c>
      <c r="BM67">
        <v>9</v>
      </c>
      <c r="BO67">
        <v>6</v>
      </c>
      <c r="BP67">
        <v>22</v>
      </c>
      <c r="BQ67">
        <v>2</v>
      </c>
      <c r="BR67">
        <v>4</v>
      </c>
      <c r="BT67">
        <v>2</v>
      </c>
      <c r="BU67">
        <v>47</v>
      </c>
      <c r="BV67">
        <v>8</v>
      </c>
      <c r="BW67">
        <v>25</v>
      </c>
      <c r="BX67">
        <v>3</v>
      </c>
      <c r="BZ67">
        <v>12</v>
      </c>
      <c r="CA67">
        <v>9</v>
      </c>
      <c r="CC67">
        <v>1</v>
      </c>
      <c r="CE67">
        <v>2</v>
      </c>
      <c r="CG67">
        <v>2</v>
      </c>
      <c r="CH67">
        <v>1</v>
      </c>
      <c r="CI67">
        <v>42</v>
      </c>
      <c r="CJ67">
        <v>7</v>
      </c>
      <c r="CK67">
        <v>40</v>
      </c>
      <c r="CL67">
        <v>8</v>
      </c>
      <c r="CM67">
        <v>12</v>
      </c>
      <c r="CN67">
        <v>63</v>
      </c>
      <c r="CO67">
        <v>24</v>
      </c>
      <c r="CP67">
        <v>12</v>
      </c>
      <c r="CQ67">
        <v>1</v>
      </c>
      <c r="CR67">
        <v>3</v>
      </c>
      <c r="CS67">
        <v>5</v>
      </c>
      <c r="CU67">
        <v>56</v>
      </c>
      <c r="CV67">
        <v>1</v>
      </c>
      <c r="CW67">
        <v>11</v>
      </c>
      <c r="CX67">
        <v>1</v>
      </c>
      <c r="CY67">
        <v>5</v>
      </c>
      <c r="CZ67">
        <v>2</v>
      </c>
      <c r="DA67">
        <v>2</v>
      </c>
      <c r="DB67">
        <v>10</v>
      </c>
      <c r="DC67">
        <v>4</v>
      </c>
      <c r="DE67">
        <v>1</v>
      </c>
      <c r="DF67">
        <v>5</v>
      </c>
      <c r="DG67">
        <v>4</v>
      </c>
      <c r="DH67">
        <v>25</v>
      </c>
      <c r="DI67">
        <v>5</v>
      </c>
      <c r="DJ67">
        <v>1</v>
      </c>
      <c r="DK67">
        <v>214</v>
      </c>
      <c r="DL67">
        <v>31</v>
      </c>
      <c r="DM67">
        <v>2</v>
      </c>
      <c r="DN67">
        <v>2</v>
      </c>
      <c r="DP67">
        <v>34</v>
      </c>
      <c r="DQ67">
        <v>8</v>
      </c>
      <c r="DR67">
        <v>27</v>
      </c>
      <c r="DS67">
        <v>28</v>
      </c>
      <c r="DT67">
        <v>3</v>
      </c>
      <c r="DU67">
        <v>85</v>
      </c>
      <c r="DV67">
        <v>6</v>
      </c>
      <c r="DW67">
        <v>4</v>
      </c>
      <c r="DY67">
        <v>6</v>
      </c>
      <c r="DZ67">
        <v>7</v>
      </c>
      <c r="EA67">
        <v>24</v>
      </c>
      <c r="ED67">
        <v>2</v>
      </c>
      <c r="EF67">
        <v>1</v>
      </c>
      <c r="EG67">
        <v>12</v>
      </c>
      <c r="EI67">
        <v>5</v>
      </c>
    </row>
    <row r="68" spans="1:139">
      <c r="A68" t="s">
        <v>161</v>
      </c>
      <c r="H68">
        <v>3</v>
      </c>
      <c r="I68">
        <v>39</v>
      </c>
      <c r="L68">
        <v>3</v>
      </c>
      <c r="N68">
        <v>1</v>
      </c>
      <c r="O68">
        <v>1</v>
      </c>
      <c r="P68">
        <v>1</v>
      </c>
      <c r="Q68">
        <v>13</v>
      </c>
      <c r="U68">
        <v>3</v>
      </c>
      <c r="Y68">
        <v>12</v>
      </c>
      <c r="AA68">
        <v>20</v>
      </c>
      <c r="AB68">
        <v>32</v>
      </c>
      <c r="AC68">
        <v>2</v>
      </c>
      <c r="AD68">
        <v>108</v>
      </c>
      <c r="AG68">
        <v>4</v>
      </c>
      <c r="AH68">
        <v>2</v>
      </c>
      <c r="AM68">
        <v>3</v>
      </c>
      <c r="AP68">
        <v>4</v>
      </c>
      <c r="AY68">
        <v>2</v>
      </c>
      <c r="BD68">
        <v>33</v>
      </c>
      <c r="BE68">
        <v>4</v>
      </c>
      <c r="BG68">
        <v>12</v>
      </c>
      <c r="BH68">
        <v>1</v>
      </c>
      <c r="BJ68">
        <v>2</v>
      </c>
      <c r="BK68">
        <v>8</v>
      </c>
      <c r="BL68">
        <v>1</v>
      </c>
      <c r="BM68">
        <v>1</v>
      </c>
      <c r="BO68">
        <v>4</v>
      </c>
      <c r="BP68">
        <v>3</v>
      </c>
      <c r="BS68">
        <v>1</v>
      </c>
      <c r="BV68">
        <v>2</v>
      </c>
      <c r="BX68">
        <v>1</v>
      </c>
      <c r="BZ68">
        <v>2</v>
      </c>
      <c r="CB68">
        <v>2</v>
      </c>
      <c r="CI68">
        <v>5</v>
      </c>
      <c r="CJ68">
        <v>1</v>
      </c>
      <c r="CK68">
        <v>4</v>
      </c>
      <c r="CL68">
        <v>4</v>
      </c>
      <c r="CM68">
        <v>3</v>
      </c>
      <c r="CN68">
        <v>2</v>
      </c>
      <c r="CO68">
        <v>1</v>
      </c>
      <c r="CR68">
        <v>1</v>
      </c>
      <c r="CU68">
        <v>4</v>
      </c>
      <c r="DH68">
        <v>1</v>
      </c>
      <c r="DI68">
        <v>1</v>
      </c>
      <c r="DK68">
        <v>7</v>
      </c>
      <c r="DP68">
        <v>1</v>
      </c>
      <c r="DQ68">
        <v>1</v>
      </c>
      <c r="DS68">
        <v>3</v>
      </c>
      <c r="DU68">
        <v>9</v>
      </c>
      <c r="EC68">
        <v>1</v>
      </c>
      <c r="EH68">
        <v>1</v>
      </c>
    </row>
    <row r="69" spans="1:139">
      <c r="A69" t="s">
        <v>162</v>
      </c>
      <c r="C69">
        <v>1</v>
      </c>
      <c r="I69">
        <v>21</v>
      </c>
      <c r="J69">
        <v>1</v>
      </c>
      <c r="N69">
        <v>1</v>
      </c>
      <c r="P69">
        <v>7</v>
      </c>
      <c r="Q69">
        <v>12</v>
      </c>
      <c r="U69">
        <v>7</v>
      </c>
      <c r="Y69">
        <v>49</v>
      </c>
      <c r="AA69">
        <v>14</v>
      </c>
      <c r="AB69">
        <v>20</v>
      </c>
      <c r="AC69">
        <v>2</v>
      </c>
      <c r="AD69">
        <v>80</v>
      </c>
      <c r="AF69">
        <v>2</v>
      </c>
      <c r="AM69">
        <v>3</v>
      </c>
      <c r="AN69">
        <v>1</v>
      </c>
      <c r="AP69">
        <v>1</v>
      </c>
      <c r="AS69">
        <v>1</v>
      </c>
      <c r="BA69">
        <v>1</v>
      </c>
      <c r="BC69">
        <v>2</v>
      </c>
      <c r="BD69">
        <v>4</v>
      </c>
      <c r="BE69">
        <v>2</v>
      </c>
      <c r="BF69">
        <v>1</v>
      </c>
      <c r="BG69">
        <v>2</v>
      </c>
      <c r="BH69">
        <v>2</v>
      </c>
      <c r="BJ69">
        <v>1</v>
      </c>
      <c r="BK69">
        <v>1</v>
      </c>
      <c r="BL69">
        <v>2</v>
      </c>
      <c r="BP69">
        <v>1</v>
      </c>
      <c r="BR69">
        <v>1</v>
      </c>
      <c r="BV69">
        <v>4</v>
      </c>
      <c r="BZ69">
        <v>8</v>
      </c>
      <c r="CI69">
        <v>4</v>
      </c>
      <c r="CJ69">
        <v>3</v>
      </c>
      <c r="CK69">
        <v>3</v>
      </c>
      <c r="CU69">
        <v>3</v>
      </c>
      <c r="DB69">
        <v>2</v>
      </c>
      <c r="DF69">
        <v>2</v>
      </c>
      <c r="DH69">
        <v>4</v>
      </c>
      <c r="DK69">
        <v>7</v>
      </c>
      <c r="DN69">
        <v>1</v>
      </c>
      <c r="DS69">
        <v>2</v>
      </c>
      <c r="DU69">
        <v>5</v>
      </c>
      <c r="DY69">
        <v>1</v>
      </c>
      <c r="EA69">
        <v>5</v>
      </c>
      <c r="EE69">
        <v>1</v>
      </c>
    </row>
    <row r="70" spans="1:139">
      <c r="A70" t="s">
        <v>163</v>
      </c>
      <c r="I70">
        <v>2</v>
      </c>
      <c r="Q70">
        <v>2</v>
      </c>
      <c r="U70">
        <v>4</v>
      </c>
      <c r="Y70">
        <v>5</v>
      </c>
      <c r="AA70">
        <v>9</v>
      </c>
      <c r="AB70">
        <v>3</v>
      </c>
      <c r="AC70">
        <v>1</v>
      </c>
      <c r="AD70">
        <v>40</v>
      </c>
      <c r="BO70">
        <v>1</v>
      </c>
      <c r="BZ70">
        <v>9</v>
      </c>
      <c r="CA70">
        <v>4</v>
      </c>
      <c r="DB70">
        <v>1</v>
      </c>
      <c r="DS70">
        <v>1</v>
      </c>
      <c r="EB70">
        <v>2</v>
      </c>
    </row>
    <row r="71" spans="1:139">
      <c r="A71" t="s">
        <v>164</v>
      </c>
      <c r="P71">
        <v>1</v>
      </c>
      <c r="U71">
        <v>1</v>
      </c>
      <c r="Y71">
        <v>4</v>
      </c>
      <c r="AA71">
        <v>11</v>
      </c>
      <c r="AB71">
        <v>1</v>
      </c>
      <c r="AD71">
        <v>49</v>
      </c>
      <c r="BC71">
        <v>2</v>
      </c>
      <c r="BZ71">
        <v>4</v>
      </c>
      <c r="CA71">
        <v>5</v>
      </c>
      <c r="CN71">
        <v>1</v>
      </c>
      <c r="CU71">
        <v>1</v>
      </c>
      <c r="DE71">
        <v>1</v>
      </c>
      <c r="DS71">
        <v>1</v>
      </c>
      <c r="EB71">
        <v>1</v>
      </c>
    </row>
    <row r="72" spans="1:139">
      <c r="A72" t="s">
        <v>165</v>
      </c>
      <c r="C72">
        <v>1</v>
      </c>
      <c r="I72">
        <v>5</v>
      </c>
      <c r="P72">
        <v>1</v>
      </c>
      <c r="Q72">
        <v>1</v>
      </c>
      <c r="U72">
        <v>9</v>
      </c>
      <c r="W72">
        <v>1</v>
      </c>
      <c r="Y72">
        <v>5</v>
      </c>
      <c r="AA72">
        <v>17</v>
      </c>
      <c r="AB72">
        <v>1</v>
      </c>
      <c r="AD72">
        <v>49</v>
      </c>
      <c r="AK72">
        <v>1</v>
      </c>
      <c r="AS72">
        <v>1</v>
      </c>
      <c r="BC72">
        <v>3</v>
      </c>
      <c r="BO72">
        <v>1</v>
      </c>
      <c r="BZ72">
        <v>16</v>
      </c>
      <c r="CA72">
        <v>6</v>
      </c>
      <c r="DC72">
        <v>1</v>
      </c>
      <c r="DS72">
        <v>1</v>
      </c>
    </row>
    <row r="73" spans="1:139">
      <c r="A73" t="s">
        <v>166</v>
      </c>
      <c r="C73">
        <v>1</v>
      </c>
      <c r="I73">
        <v>19</v>
      </c>
      <c r="J73">
        <v>2</v>
      </c>
      <c r="Q73">
        <v>18</v>
      </c>
      <c r="U73">
        <v>7</v>
      </c>
      <c r="W73">
        <v>2</v>
      </c>
      <c r="Y73">
        <v>14</v>
      </c>
      <c r="AA73">
        <v>55</v>
      </c>
      <c r="AB73">
        <v>7</v>
      </c>
      <c r="AC73">
        <v>1</v>
      </c>
      <c r="AD73">
        <v>81</v>
      </c>
      <c r="AG73">
        <v>1</v>
      </c>
      <c r="AH73">
        <v>3</v>
      </c>
      <c r="AM73">
        <v>1</v>
      </c>
      <c r="AS73">
        <v>1</v>
      </c>
      <c r="AY73">
        <v>1</v>
      </c>
      <c r="BC73">
        <v>1</v>
      </c>
      <c r="BD73">
        <v>12</v>
      </c>
      <c r="BE73">
        <v>3</v>
      </c>
      <c r="BG73">
        <v>3</v>
      </c>
      <c r="BH73">
        <v>1</v>
      </c>
      <c r="BK73">
        <v>7</v>
      </c>
      <c r="BL73">
        <v>1</v>
      </c>
      <c r="BO73">
        <v>1</v>
      </c>
      <c r="BR73">
        <v>1</v>
      </c>
      <c r="BU73">
        <v>1</v>
      </c>
      <c r="BZ73">
        <v>11</v>
      </c>
      <c r="CA73">
        <v>3</v>
      </c>
      <c r="CL73">
        <v>2</v>
      </c>
      <c r="CU73">
        <v>1</v>
      </c>
      <c r="CW73">
        <v>2</v>
      </c>
      <c r="DE73">
        <v>1</v>
      </c>
      <c r="DH73">
        <v>1</v>
      </c>
      <c r="DK73">
        <v>2</v>
      </c>
      <c r="DS73">
        <v>2</v>
      </c>
      <c r="DU73">
        <v>3</v>
      </c>
      <c r="DY73">
        <v>2</v>
      </c>
      <c r="EA73">
        <v>1</v>
      </c>
    </row>
    <row r="74" spans="1:139">
      <c r="A74" t="s">
        <v>167</v>
      </c>
      <c r="C74">
        <v>2</v>
      </c>
      <c r="I74">
        <v>11</v>
      </c>
      <c r="P74">
        <v>1</v>
      </c>
      <c r="Q74">
        <v>4</v>
      </c>
      <c r="U74">
        <v>1</v>
      </c>
      <c r="Y74">
        <v>10</v>
      </c>
      <c r="AA74">
        <v>22</v>
      </c>
      <c r="AB74">
        <v>8</v>
      </c>
      <c r="AD74">
        <v>19</v>
      </c>
      <c r="AH74">
        <v>1</v>
      </c>
      <c r="AM74">
        <v>2</v>
      </c>
      <c r="AP74">
        <v>1</v>
      </c>
      <c r="AQ74">
        <v>1</v>
      </c>
      <c r="AV74">
        <v>1</v>
      </c>
      <c r="BC74">
        <v>2</v>
      </c>
      <c r="BD74">
        <v>4</v>
      </c>
      <c r="BE74">
        <v>1</v>
      </c>
      <c r="BH74">
        <v>2</v>
      </c>
      <c r="BK74">
        <v>1</v>
      </c>
      <c r="BL74">
        <v>1</v>
      </c>
      <c r="BO74">
        <v>1</v>
      </c>
      <c r="BX74">
        <v>2</v>
      </c>
      <c r="BZ74">
        <v>5</v>
      </c>
      <c r="CK74">
        <v>2</v>
      </c>
      <c r="CW74">
        <v>1</v>
      </c>
      <c r="DH74">
        <v>2</v>
      </c>
      <c r="DS74">
        <v>1</v>
      </c>
      <c r="EA74">
        <v>1</v>
      </c>
    </row>
    <row r="75" spans="1:139">
      <c r="A75" t="s">
        <v>168</v>
      </c>
      <c r="T75">
        <v>1</v>
      </c>
      <c r="U75">
        <v>6</v>
      </c>
      <c r="Y75">
        <v>1</v>
      </c>
      <c r="AA75">
        <v>6</v>
      </c>
      <c r="AB75">
        <v>1</v>
      </c>
      <c r="AD75">
        <v>15</v>
      </c>
      <c r="AG75">
        <v>1</v>
      </c>
      <c r="AH75">
        <v>1</v>
      </c>
      <c r="AS75">
        <v>1</v>
      </c>
      <c r="BM75">
        <v>2</v>
      </c>
      <c r="CA75">
        <v>3</v>
      </c>
      <c r="DS75">
        <v>1</v>
      </c>
    </row>
    <row r="76" spans="1:139">
      <c r="A76" t="s">
        <v>169</v>
      </c>
      <c r="C76">
        <v>2</v>
      </c>
      <c r="I76">
        <v>13</v>
      </c>
      <c r="J76">
        <v>1</v>
      </c>
      <c r="N76">
        <v>1</v>
      </c>
      <c r="P76">
        <v>10</v>
      </c>
      <c r="Q76">
        <v>13</v>
      </c>
      <c r="U76">
        <v>8</v>
      </c>
      <c r="W76">
        <v>2</v>
      </c>
      <c r="Y76">
        <v>22</v>
      </c>
      <c r="AA76">
        <v>45</v>
      </c>
      <c r="AB76">
        <v>8</v>
      </c>
      <c r="AC76">
        <v>2</v>
      </c>
      <c r="AD76">
        <v>46</v>
      </c>
      <c r="AG76">
        <v>1</v>
      </c>
      <c r="AP76">
        <v>1</v>
      </c>
      <c r="AS76">
        <v>1</v>
      </c>
      <c r="AW76">
        <v>1</v>
      </c>
      <c r="BD76">
        <v>2</v>
      </c>
      <c r="BE76">
        <v>2</v>
      </c>
      <c r="BG76">
        <v>1</v>
      </c>
      <c r="BH76">
        <v>2</v>
      </c>
      <c r="BK76">
        <v>5</v>
      </c>
      <c r="BM76">
        <v>2</v>
      </c>
      <c r="BO76">
        <v>1</v>
      </c>
      <c r="BU76">
        <v>1</v>
      </c>
      <c r="CA76">
        <v>2</v>
      </c>
      <c r="CK76">
        <v>2</v>
      </c>
      <c r="CO76">
        <v>1</v>
      </c>
      <c r="CP76">
        <v>1</v>
      </c>
      <c r="CT76">
        <v>3</v>
      </c>
      <c r="CW76">
        <v>2</v>
      </c>
      <c r="CZ76">
        <v>2</v>
      </c>
      <c r="DH76">
        <v>4</v>
      </c>
      <c r="DK76">
        <v>2</v>
      </c>
      <c r="DS76">
        <v>1</v>
      </c>
      <c r="DU76">
        <v>4</v>
      </c>
      <c r="DY76">
        <v>3</v>
      </c>
      <c r="EA76">
        <v>2</v>
      </c>
      <c r="EB76">
        <v>1</v>
      </c>
    </row>
    <row r="77" spans="1:139">
      <c r="A77" t="s">
        <v>170</v>
      </c>
      <c r="C77">
        <v>1</v>
      </c>
      <c r="H77">
        <v>1</v>
      </c>
      <c r="I77">
        <v>39</v>
      </c>
      <c r="J77">
        <v>2</v>
      </c>
      <c r="N77">
        <v>3</v>
      </c>
      <c r="O77">
        <v>2</v>
      </c>
      <c r="P77">
        <v>3</v>
      </c>
      <c r="Q77">
        <v>24</v>
      </c>
      <c r="T77">
        <v>1</v>
      </c>
      <c r="U77">
        <v>8</v>
      </c>
      <c r="V77">
        <v>2</v>
      </c>
      <c r="W77">
        <v>6</v>
      </c>
      <c r="Y77">
        <v>32</v>
      </c>
      <c r="AA77">
        <v>137</v>
      </c>
      <c r="AB77">
        <v>23</v>
      </c>
      <c r="AC77">
        <v>4</v>
      </c>
      <c r="AD77">
        <v>127</v>
      </c>
      <c r="AG77">
        <v>7</v>
      </c>
      <c r="AH77">
        <v>4</v>
      </c>
      <c r="AM77">
        <v>3</v>
      </c>
      <c r="AQ77">
        <v>2</v>
      </c>
      <c r="AY77">
        <v>5</v>
      </c>
      <c r="BC77">
        <v>7</v>
      </c>
      <c r="BD77">
        <v>5</v>
      </c>
      <c r="BE77">
        <v>3</v>
      </c>
      <c r="BG77">
        <v>6</v>
      </c>
      <c r="BH77">
        <v>4</v>
      </c>
      <c r="BJ77">
        <v>6</v>
      </c>
      <c r="BK77">
        <v>12</v>
      </c>
      <c r="BL77">
        <v>1</v>
      </c>
      <c r="BM77">
        <v>1</v>
      </c>
      <c r="BO77">
        <v>3</v>
      </c>
      <c r="BV77">
        <v>2</v>
      </c>
      <c r="BX77">
        <v>1</v>
      </c>
      <c r="BZ77">
        <v>4</v>
      </c>
      <c r="CA77">
        <v>6</v>
      </c>
      <c r="CK77">
        <v>4</v>
      </c>
      <c r="CN77">
        <v>1</v>
      </c>
      <c r="CT77">
        <v>2</v>
      </c>
      <c r="CU77">
        <v>3</v>
      </c>
      <c r="CW77">
        <v>4</v>
      </c>
      <c r="CZ77">
        <v>1</v>
      </c>
      <c r="DB77">
        <v>3</v>
      </c>
      <c r="DE77">
        <v>1</v>
      </c>
      <c r="DG77">
        <v>1</v>
      </c>
      <c r="DH77">
        <v>1</v>
      </c>
      <c r="DJ77">
        <v>1</v>
      </c>
      <c r="DK77">
        <v>4</v>
      </c>
      <c r="DS77">
        <v>4</v>
      </c>
      <c r="DU77">
        <v>2</v>
      </c>
      <c r="DY77">
        <v>2</v>
      </c>
      <c r="EA77">
        <v>1</v>
      </c>
      <c r="EB77">
        <v>1</v>
      </c>
    </row>
    <row r="78" spans="1:139">
      <c r="A78" t="s">
        <v>171</v>
      </c>
      <c r="C78">
        <v>4</v>
      </c>
      <c r="D78">
        <v>1</v>
      </c>
      <c r="F78">
        <v>2</v>
      </c>
      <c r="H78">
        <v>3</v>
      </c>
      <c r="I78">
        <v>62</v>
      </c>
      <c r="J78">
        <v>2</v>
      </c>
      <c r="N78">
        <v>1</v>
      </c>
      <c r="O78">
        <v>1</v>
      </c>
      <c r="P78">
        <v>20</v>
      </c>
      <c r="Q78">
        <v>38</v>
      </c>
      <c r="R78">
        <v>1</v>
      </c>
      <c r="U78">
        <v>34</v>
      </c>
      <c r="W78">
        <v>10</v>
      </c>
      <c r="Y78">
        <v>27</v>
      </c>
      <c r="AA78">
        <v>123</v>
      </c>
      <c r="AB78">
        <v>39</v>
      </c>
      <c r="AC78">
        <v>3</v>
      </c>
      <c r="AD78">
        <v>191</v>
      </c>
      <c r="AF78">
        <v>2</v>
      </c>
      <c r="AG78">
        <v>10</v>
      </c>
      <c r="AH78">
        <v>1</v>
      </c>
      <c r="AM78">
        <v>1</v>
      </c>
      <c r="AP78">
        <v>9</v>
      </c>
      <c r="AV78">
        <v>1</v>
      </c>
      <c r="AY78">
        <v>7</v>
      </c>
      <c r="BC78">
        <v>10</v>
      </c>
      <c r="BD78">
        <v>15</v>
      </c>
      <c r="BE78">
        <v>6</v>
      </c>
      <c r="BG78">
        <v>17</v>
      </c>
      <c r="BH78">
        <v>1</v>
      </c>
      <c r="BK78">
        <v>17</v>
      </c>
      <c r="BL78">
        <v>1</v>
      </c>
      <c r="BO78">
        <v>1</v>
      </c>
      <c r="BP78">
        <v>1</v>
      </c>
      <c r="BS78">
        <v>1</v>
      </c>
      <c r="BU78">
        <v>5</v>
      </c>
      <c r="BV78">
        <v>3</v>
      </c>
      <c r="BX78">
        <v>1</v>
      </c>
      <c r="BZ78">
        <v>3</v>
      </c>
      <c r="CA78">
        <v>8</v>
      </c>
      <c r="CJ78">
        <v>1</v>
      </c>
      <c r="CK78">
        <v>11</v>
      </c>
      <c r="CL78">
        <v>3</v>
      </c>
      <c r="CM78">
        <v>2</v>
      </c>
      <c r="CN78">
        <v>9</v>
      </c>
      <c r="CO78">
        <v>3</v>
      </c>
      <c r="CT78">
        <v>1</v>
      </c>
      <c r="CU78">
        <v>8</v>
      </c>
      <c r="CW78">
        <v>4</v>
      </c>
      <c r="CX78">
        <v>1</v>
      </c>
      <c r="CZ78">
        <v>5</v>
      </c>
      <c r="DB78">
        <v>1</v>
      </c>
      <c r="DH78">
        <v>4</v>
      </c>
      <c r="DI78">
        <v>1</v>
      </c>
      <c r="DK78">
        <v>22</v>
      </c>
      <c r="DN78">
        <v>1</v>
      </c>
      <c r="DP78">
        <v>1</v>
      </c>
      <c r="DQ78">
        <v>1</v>
      </c>
      <c r="DR78">
        <v>5</v>
      </c>
      <c r="DS78">
        <v>4</v>
      </c>
      <c r="DU78">
        <v>5</v>
      </c>
      <c r="DY78">
        <v>3</v>
      </c>
      <c r="DZ78">
        <v>1</v>
      </c>
      <c r="EA78">
        <v>3</v>
      </c>
      <c r="EB78">
        <v>1</v>
      </c>
      <c r="EI78">
        <v>1</v>
      </c>
    </row>
    <row r="79" spans="1:139">
      <c r="A79" t="s">
        <v>172</v>
      </c>
      <c r="C79">
        <v>12</v>
      </c>
      <c r="D79">
        <v>3</v>
      </c>
      <c r="E79">
        <v>1</v>
      </c>
      <c r="F79">
        <v>13</v>
      </c>
      <c r="G79">
        <v>1</v>
      </c>
      <c r="H79">
        <v>13</v>
      </c>
      <c r="I79">
        <v>140</v>
      </c>
      <c r="J79">
        <v>4</v>
      </c>
      <c r="L79">
        <v>3</v>
      </c>
      <c r="M79">
        <v>3</v>
      </c>
      <c r="N79">
        <v>13</v>
      </c>
      <c r="O79">
        <v>4</v>
      </c>
      <c r="P79">
        <v>95</v>
      </c>
      <c r="Q79">
        <v>82</v>
      </c>
      <c r="T79">
        <v>3</v>
      </c>
      <c r="U79">
        <v>211</v>
      </c>
      <c r="V79">
        <v>8</v>
      </c>
      <c r="W79">
        <v>17</v>
      </c>
      <c r="Y79">
        <v>34</v>
      </c>
      <c r="AA79">
        <v>99</v>
      </c>
      <c r="AB79">
        <v>157</v>
      </c>
      <c r="AC79">
        <v>10</v>
      </c>
      <c r="AD79">
        <v>690</v>
      </c>
      <c r="AF79">
        <v>17</v>
      </c>
      <c r="AG79">
        <v>33</v>
      </c>
      <c r="AH79">
        <v>7</v>
      </c>
      <c r="AJ79">
        <v>3</v>
      </c>
      <c r="AM79">
        <v>7</v>
      </c>
      <c r="AN79">
        <v>1</v>
      </c>
      <c r="AP79">
        <v>19</v>
      </c>
      <c r="AR79">
        <v>2</v>
      </c>
      <c r="AS79">
        <v>2</v>
      </c>
      <c r="AT79">
        <v>1</v>
      </c>
      <c r="AV79">
        <v>4</v>
      </c>
      <c r="AW79">
        <v>2</v>
      </c>
      <c r="AX79">
        <v>9</v>
      </c>
      <c r="AY79">
        <v>25</v>
      </c>
      <c r="AZ79">
        <v>1</v>
      </c>
      <c r="BA79">
        <v>4</v>
      </c>
      <c r="BC79">
        <v>20</v>
      </c>
      <c r="BD79">
        <v>22</v>
      </c>
      <c r="BE79">
        <v>10</v>
      </c>
      <c r="BF79">
        <v>3</v>
      </c>
      <c r="BG79">
        <v>21</v>
      </c>
      <c r="BH79">
        <v>7</v>
      </c>
      <c r="BJ79">
        <v>2</v>
      </c>
      <c r="BK79">
        <v>24</v>
      </c>
      <c r="BL79">
        <v>17</v>
      </c>
      <c r="BM79">
        <v>1</v>
      </c>
      <c r="BO79">
        <v>12</v>
      </c>
      <c r="BP79">
        <v>10</v>
      </c>
      <c r="BU79">
        <v>13</v>
      </c>
      <c r="BW79">
        <v>2</v>
      </c>
      <c r="BX79">
        <v>2</v>
      </c>
      <c r="BY79">
        <v>1</v>
      </c>
      <c r="BZ79">
        <v>5</v>
      </c>
      <c r="CA79">
        <v>36</v>
      </c>
      <c r="CD79">
        <v>1</v>
      </c>
      <c r="CE79">
        <v>10</v>
      </c>
      <c r="CI79">
        <v>2</v>
      </c>
      <c r="CJ79">
        <v>1</v>
      </c>
      <c r="CK79">
        <v>9</v>
      </c>
      <c r="CL79">
        <v>3</v>
      </c>
      <c r="CM79">
        <v>6</v>
      </c>
      <c r="CN79">
        <v>10</v>
      </c>
      <c r="CO79">
        <v>8</v>
      </c>
      <c r="CP79">
        <v>1</v>
      </c>
      <c r="CR79">
        <v>1</v>
      </c>
      <c r="CS79">
        <v>7</v>
      </c>
      <c r="CU79">
        <v>19</v>
      </c>
      <c r="CW79">
        <v>1</v>
      </c>
      <c r="CY79">
        <v>1</v>
      </c>
      <c r="CZ79">
        <v>3</v>
      </c>
      <c r="DA79">
        <v>1</v>
      </c>
      <c r="DB79">
        <v>27</v>
      </c>
      <c r="DD79">
        <v>1</v>
      </c>
      <c r="DE79">
        <v>5</v>
      </c>
      <c r="DG79">
        <v>1</v>
      </c>
      <c r="DH79">
        <v>24</v>
      </c>
      <c r="DI79">
        <v>1</v>
      </c>
      <c r="DK79">
        <v>34</v>
      </c>
      <c r="DL79">
        <v>1</v>
      </c>
      <c r="DM79">
        <v>1</v>
      </c>
      <c r="DO79">
        <v>1</v>
      </c>
      <c r="DP79">
        <v>7</v>
      </c>
      <c r="DQ79">
        <v>12</v>
      </c>
      <c r="DR79">
        <v>4</v>
      </c>
      <c r="DS79">
        <v>11</v>
      </c>
      <c r="DU79">
        <v>25</v>
      </c>
      <c r="DW79">
        <v>2</v>
      </c>
      <c r="DY79">
        <v>10</v>
      </c>
      <c r="DZ79">
        <v>1</v>
      </c>
      <c r="EA79">
        <v>13</v>
      </c>
      <c r="EF79">
        <v>1</v>
      </c>
      <c r="EH79">
        <v>1</v>
      </c>
      <c r="EI79">
        <v>3</v>
      </c>
    </row>
    <row r="80" spans="1:139">
      <c r="A80" t="s">
        <v>173</v>
      </c>
      <c r="C80">
        <v>183</v>
      </c>
      <c r="D80">
        <v>10</v>
      </c>
      <c r="E80">
        <v>6</v>
      </c>
      <c r="F80">
        <v>129</v>
      </c>
      <c r="G80">
        <v>1</v>
      </c>
      <c r="H80">
        <v>124</v>
      </c>
      <c r="I80">
        <v>1079</v>
      </c>
      <c r="J80">
        <v>27</v>
      </c>
      <c r="K80">
        <v>13</v>
      </c>
      <c r="M80">
        <v>7</v>
      </c>
      <c r="N80">
        <v>44</v>
      </c>
      <c r="O80">
        <v>43</v>
      </c>
      <c r="P80">
        <v>386</v>
      </c>
      <c r="Q80">
        <v>306</v>
      </c>
      <c r="R80">
        <v>14</v>
      </c>
      <c r="T80">
        <v>5</v>
      </c>
      <c r="U80">
        <v>2144</v>
      </c>
      <c r="V80">
        <v>105</v>
      </c>
      <c r="W80">
        <v>119</v>
      </c>
      <c r="X80">
        <v>1</v>
      </c>
      <c r="Y80">
        <v>158</v>
      </c>
      <c r="Z80">
        <v>2</v>
      </c>
      <c r="AA80">
        <v>260</v>
      </c>
      <c r="AB80">
        <v>2185</v>
      </c>
      <c r="AC80">
        <v>34</v>
      </c>
      <c r="AD80">
        <v>4375</v>
      </c>
      <c r="AF80">
        <v>317</v>
      </c>
      <c r="AG80">
        <v>2</v>
      </c>
      <c r="AH80">
        <v>3</v>
      </c>
      <c r="AI80">
        <v>3</v>
      </c>
      <c r="AJ80">
        <v>1</v>
      </c>
      <c r="AK80">
        <v>9</v>
      </c>
      <c r="AM80">
        <v>11</v>
      </c>
      <c r="AN80">
        <v>11</v>
      </c>
      <c r="AP80">
        <v>135</v>
      </c>
      <c r="AQ80">
        <v>5</v>
      </c>
      <c r="AR80">
        <v>13</v>
      </c>
      <c r="AS80">
        <v>109</v>
      </c>
      <c r="AT80">
        <v>15</v>
      </c>
      <c r="AU80">
        <v>14</v>
      </c>
      <c r="AV80">
        <v>17</v>
      </c>
      <c r="AW80">
        <v>50</v>
      </c>
      <c r="AX80">
        <v>67</v>
      </c>
      <c r="AY80">
        <v>693</v>
      </c>
      <c r="BA80">
        <v>101</v>
      </c>
      <c r="BB80">
        <v>1</v>
      </c>
      <c r="BC80">
        <v>31</v>
      </c>
      <c r="BD80">
        <v>141</v>
      </c>
      <c r="BE80">
        <v>249</v>
      </c>
      <c r="BF80">
        <v>166</v>
      </c>
      <c r="BG80">
        <v>279</v>
      </c>
      <c r="BH80">
        <v>30</v>
      </c>
      <c r="BI80">
        <v>2</v>
      </c>
      <c r="BJ80">
        <v>12</v>
      </c>
      <c r="BK80">
        <v>166</v>
      </c>
      <c r="BL80">
        <v>60</v>
      </c>
      <c r="BM80">
        <v>15</v>
      </c>
      <c r="BN80">
        <v>5</v>
      </c>
      <c r="BO80">
        <v>11</v>
      </c>
      <c r="BP80">
        <v>26</v>
      </c>
      <c r="BQ80">
        <v>9</v>
      </c>
      <c r="BR80">
        <v>20</v>
      </c>
      <c r="BS80">
        <v>3</v>
      </c>
      <c r="BT80">
        <v>45</v>
      </c>
      <c r="BU80">
        <v>152</v>
      </c>
      <c r="BW80">
        <v>68</v>
      </c>
      <c r="BX80">
        <v>18</v>
      </c>
      <c r="BY80">
        <v>43</v>
      </c>
      <c r="BZ80">
        <v>52</v>
      </c>
      <c r="CA80">
        <v>99</v>
      </c>
      <c r="CC80">
        <v>7</v>
      </c>
      <c r="CD80">
        <v>2</v>
      </c>
      <c r="CE80">
        <v>1</v>
      </c>
      <c r="CF80">
        <v>2</v>
      </c>
      <c r="CI80">
        <v>20</v>
      </c>
      <c r="CJ80">
        <v>17</v>
      </c>
      <c r="CK80">
        <v>24</v>
      </c>
      <c r="CL80">
        <v>9</v>
      </c>
      <c r="CM80">
        <v>18</v>
      </c>
      <c r="CN80">
        <v>120</v>
      </c>
      <c r="CO80">
        <v>53</v>
      </c>
      <c r="CP80">
        <v>14</v>
      </c>
      <c r="CQ80">
        <v>13</v>
      </c>
      <c r="CR80">
        <v>3</v>
      </c>
      <c r="CS80">
        <v>23</v>
      </c>
      <c r="CU80">
        <v>121</v>
      </c>
      <c r="CV80">
        <v>7</v>
      </c>
      <c r="CW80">
        <v>25</v>
      </c>
      <c r="CX80">
        <v>3</v>
      </c>
      <c r="CY80">
        <v>12</v>
      </c>
      <c r="CZ80">
        <v>8</v>
      </c>
      <c r="DA80">
        <v>3</v>
      </c>
      <c r="DB80">
        <v>517</v>
      </c>
      <c r="DC80">
        <v>22</v>
      </c>
      <c r="DD80">
        <v>1</v>
      </c>
      <c r="DE80">
        <v>7</v>
      </c>
      <c r="DF80">
        <v>28</v>
      </c>
      <c r="DG80">
        <v>25</v>
      </c>
      <c r="DH80">
        <v>115</v>
      </c>
      <c r="DI80">
        <v>16</v>
      </c>
      <c r="DJ80">
        <v>16</v>
      </c>
      <c r="DK80">
        <v>478</v>
      </c>
      <c r="DL80">
        <v>6</v>
      </c>
      <c r="DM80">
        <v>7</v>
      </c>
      <c r="DN80">
        <v>6</v>
      </c>
      <c r="DO80">
        <v>3</v>
      </c>
      <c r="DP80">
        <v>75</v>
      </c>
      <c r="DQ80">
        <v>35</v>
      </c>
      <c r="DR80">
        <v>151</v>
      </c>
      <c r="DS80">
        <v>75</v>
      </c>
      <c r="DT80">
        <v>9</v>
      </c>
      <c r="DU80">
        <v>96</v>
      </c>
      <c r="DV80">
        <v>11</v>
      </c>
      <c r="DW80">
        <v>19</v>
      </c>
      <c r="DY80">
        <v>45</v>
      </c>
      <c r="DZ80">
        <v>28</v>
      </c>
      <c r="EA80">
        <v>200</v>
      </c>
      <c r="ED80">
        <v>7</v>
      </c>
      <c r="EG80">
        <v>2</v>
      </c>
      <c r="EH80">
        <v>2</v>
      </c>
      <c r="EI80">
        <v>551</v>
      </c>
    </row>
    <row r="81" spans="1:139">
      <c r="A81" t="s">
        <v>174</v>
      </c>
      <c r="C81">
        <v>217</v>
      </c>
      <c r="D81">
        <v>27</v>
      </c>
      <c r="E81">
        <v>27</v>
      </c>
      <c r="F81">
        <v>148</v>
      </c>
      <c r="H81">
        <v>234</v>
      </c>
      <c r="I81">
        <v>1795</v>
      </c>
      <c r="J81">
        <v>43</v>
      </c>
      <c r="K81">
        <v>20</v>
      </c>
      <c r="L81">
        <v>3</v>
      </c>
      <c r="M81">
        <v>22</v>
      </c>
      <c r="N81">
        <v>47</v>
      </c>
      <c r="O81">
        <v>58</v>
      </c>
      <c r="P81">
        <v>613</v>
      </c>
      <c r="Q81">
        <v>366</v>
      </c>
      <c r="R81">
        <v>22</v>
      </c>
      <c r="S81">
        <v>1</v>
      </c>
      <c r="T81">
        <v>6</v>
      </c>
      <c r="U81">
        <v>3004</v>
      </c>
      <c r="V81">
        <v>131</v>
      </c>
      <c r="W81">
        <v>147</v>
      </c>
      <c r="X81">
        <v>6</v>
      </c>
      <c r="Y81">
        <v>242</v>
      </c>
      <c r="Z81">
        <v>3</v>
      </c>
      <c r="AA81">
        <v>336</v>
      </c>
      <c r="AB81">
        <v>2654</v>
      </c>
      <c r="AC81">
        <v>34</v>
      </c>
      <c r="AD81">
        <v>6217</v>
      </c>
      <c r="AE81">
        <v>1</v>
      </c>
      <c r="AF81">
        <v>465</v>
      </c>
      <c r="AG81">
        <v>2</v>
      </c>
      <c r="AH81">
        <v>1</v>
      </c>
      <c r="AI81">
        <v>6</v>
      </c>
      <c r="AJ81">
        <v>3</v>
      </c>
      <c r="AK81">
        <v>13</v>
      </c>
      <c r="AL81">
        <v>2</v>
      </c>
      <c r="AM81">
        <v>23</v>
      </c>
      <c r="AN81">
        <v>26</v>
      </c>
      <c r="AO81">
        <v>1</v>
      </c>
      <c r="AP81">
        <v>229</v>
      </c>
      <c r="AQ81">
        <v>13</v>
      </c>
      <c r="AR81">
        <v>18</v>
      </c>
      <c r="AS81">
        <v>110</v>
      </c>
      <c r="AT81">
        <v>11</v>
      </c>
      <c r="AU81">
        <v>15</v>
      </c>
      <c r="AV81">
        <v>23</v>
      </c>
      <c r="AW81">
        <v>44</v>
      </c>
      <c r="AX81">
        <v>85</v>
      </c>
      <c r="AY81">
        <v>693</v>
      </c>
      <c r="BA81">
        <v>144</v>
      </c>
      <c r="BB81">
        <v>1</v>
      </c>
      <c r="BC81">
        <v>5</v>
      </c>
      <c r="BD81">
        <v>388</v>
      </c>
      <c r="BE81">
        <v>239</v>
      </c>
      <c r="BF81">
        <v>175</v>
      </c>
      <c r="BG81">
        <v>443</v>
      </c>
      <c r="BH81">
        <v>53</v>
      </c>
      <c r="BJ81">
        <v>15</v>
      </c>
      <c r="BK81">
        <v>301</v>
      </c>
      <c r="BL81">
        <v>108</v>
      </c>
      <c r="BM81">
        <v>19</v>
      </c>
      <c r="BN81">
        <v>7</v>
      </c>
      <c r="BO81">
        <v>23</v>
      </c>
      <c r="BP81">
        <v>61</v>
      </c>
      <c r="BQ81">
        <v>7</v>
      </c>
      <c r="BR81">
        <v>33</v>
      </c>
      <c r="BS81">
        <v>1</v>
      </c>
      <c r="BT81">
        <v>57</v>
      </c>
      <c r="BU81">
        <v>167</v>
      </c>
      <c r="BV81">
        <v>4</v>
      </c>
      <c r="BW81">
        <v>162</v>
      </c>
      <c r="BX81">
        <v>8</v>
      </c>
      <c r="BY81">
        <v>74</v>
      </c>
      <c r="BZ81">
        <v>72</v>
      </c>
      <c r="CA81">
        <v>40</v>
      </c>
      <c r="CC81">
        <v>4</v>
      </c>
      <c r="CD81">
        <v>17</v>
      </c>
      <c r="CE81">
        <v>1</v>
      </c>
      <c r="CG81">
        <v>1</v>
      </c>
      <c r="CH81">
        <v>1</v>
      </c>
      <c r="CI81">
        <v>47</v>
      </c>
      <c r="CJ81">
        <v>18</v>
      </c>
      <c r="CK81">
        <v>71</v>
      </c>
      <c r="CL81">
        <v>12</v>
      </c>
      <c r="CM81">
        <v>51</v>
      </c>
      <c r="CN81">
        <v>225</v>
      </c>
      <c r="CO81">
        <v>79</v>
      </c>
      <c r="CP81">
        <v>16</v>
      </c>
      <c r="CQ81">
        <v>3</v>
      </c>
      <c r="CR81">
        <v>28</v>
      </c>
      <c r="CS81">
        <v>40</v>
      </c>
      <c r="CU81">
        <v>189</v>
      </c>
      <c r="CV81">
        <v>15</v>
      </c>
      <c r="CW81">
        <v>54</v>
      </c>
      <c r="CX81">
        <v>9</v>
      </c>
      <c r="CY81">
        <v>21</v>
      </c>
      <c r="CZ81">
        <v>13</v>
      </c>
      <c r="DA81">
        <v>8</v>
      </c>
      <c r="DB81">
        <v>464</v>
      </c>
      <c r="DC81">
        <v>30</v>
      </c>
      <c r="DF81">
        <v>65</v>
      </c>
      <c r="DG81">
        <v>29</v>
      </c>
      <c r="DH81">
        <v>171</v>
      </c>
      <c r="DI81">
        <v>23</v>
      </c>
      <c r="DJ81">
        <v>38</v>
      </c>
      <c r="DK81">
        <v>733</v>
      </c>
      <c r="DL81">
        <v>7</v>
      </c>
      <c r="DM81">
        <v>16</v>
      </c>
      <c r="DN81">
        <v>13</v>
      </c>
      <c r="DO81">
        <v>9</v>
      </c>
      <c r="DP81">
        <v>97</v>
      </c>
      <c r="DQ81">
        <v>77</v>
      </c>
      <c r="DR81">
        <v>228</v>
      </c>
      <c r="DS81">
        <v>78</v>
      </c>
      <c r="DT81">
        <v>14</v>
      </c>
      <c r="DU81">
        <v>149</v>
      </c>
      <c r="DV81">
        <v>45</v>
      </c>
      <c r="DW81">
        <v>6</v>
      </c>
      <c r="DY81">
        <v>57</v>
      </c>
      <c r="DZ81">
        <v>29</v>
      </c>
      <c r="EA81">
        <v>238</v>
      </c>
      <c r="EB81">
        <v>1</v>
      </c>
      <c r="EC81">
        <v>1</v>
      </c>
      <c r="ED81">
        <v>4</v>
      </c>
      <c r="EG81">
        <v>4</v>
      </c>
      <c r="EH81">
        <v>5</v>
      </c>
      <c r="EI81">
        <v>445</v>
      </c>
    </row>
    <row r="82" spans="1:139">
      <c r="A82" t="s">
        <v>175</v>
      </c>
      <c r="C82">
        <v>94</v>
      </c>
      <c r="D82">
        <v>19</v>
      </c>
      <c r="E82">
        <v>13</v>
      </c>
      <c r="F82">
        <v>126</v>
      </c>
      <c r="H82">
        <v>230</v>
      </c>
      <c r="I82">
        <v>1060</v>
      </c>
      <c r="J82">
        <v>26</v>
      </c>
      <c r="K82">
        <v>4</v>
      </c>
      <c r="L82">
        <v>7</v>
      </c>
      <c r="M82">
        <v>5</v>
      </c>
      <c r="N82">
        <v>66</v>
      </c>
      <c r="O82">
        <v>22</v>
      </c>
      <c r="P82">
        <v>287</v>
      </c>
      <c r="Q82">
        <v>262</v>
      </c>
      <c r="R82">
        <v>10</v>
      </c>
      <c r="S82">
        <v>1</v>
      </c>
      <c r="T82">
        <v>9</v>
      </c>
      <c r="U82">
        <v>1733</v>
      </c>
      <c r="V82">
        <v>125</v>
      </c>
      <c r="W82">
        <v>114</v>
      </c>
      <c r="X82">
        <v>5</v>
      </c>
      <c r="Y82">
        <v>167</v>
      </c>
      <c r="AA82">
        <v>194</v>
      </c>
      <c r="AB82">
        <v>1628</v>
      </c>
      <c r="AC82">
        <v>40</v>
      </c>
      <c r="AD82">
        <v>3648</v>
      </c>
      <c r="AF82">
        <v>232</v>
      </c>
      <c r="AG82">
        <v>1</v>
      </c>
      <c r="AH82">
        <v>4</v>
      </c>
      <c r="AJ82">
        <v>8</v>
      </c>
      <c r="AK82">
        <v>7</v>
      </c>
      <c r="AL82">
        <v>3</v>
      </c>
      <c r="AM82">
        <v>21</v>
      </c>
      <c r="AN82">
        <v>22</v>
      </c>
      <c r="AP82">
        <v>90</v>
      </c>
      <c r="AQ82">
        <v>8</v>
      </c>
      <c r="AR82">
        <v>10</v>
      </c>
      <c r="AS82">
        <v>90</v>
      </c>
      <c r="AT82">
        <v>13</v>
      </c>
      <c r="AU82">
        <v>16</v>
      </c>
      <c r="AV82">
        <v>5</v>
      </c>
      <c r="AW82">
        <v>20</v>
      </c>
      <c r="AX82">
        <v>47</v>
      </c>
      <c r="AY82">
        <v>524</v>
      </c>
      <c r="AZ82">
        <v>1</v>
      </c>
      <c r="BA82">
        <v>156</v>
      </c>
      <c r="BC82">
        <v>6</v>
      </c>
      <c r="BD82">
        <v>903</v>
      </c>
      <c r="BE82">
        <v>195</v>
      </c>
      <c r="BF82">
        <v>32</v>
      </c>
      <c r="BG82">
        <v>281</v>
      </c>
      <c r="BH82">
        <v>18</v>
      </c>
      <c r="BJ82">
        <v>9</v>
      </c>
      <c r="BK82">
        <v>160</v>
      </c>
      <c r="BL82">
        <v>87</v>
      </c>
      <c r="BM82">
        <v>20</v>
      </c>
      <c r="BN82">
        <v>1</v>
      </c>
      <c r="BO82">
        <v>11</v>
      </c>
      <c r="BP82">
        <v>51</v>
      </c>
      <c r="BQ82">
        <v>3</v>
      </c>
      <c r="BR82">
        <v>7</v>
      </c>
      <c r="BT82">
        <v>33</v>
      </c>
      <c r="BU82">
        <v>101</v>
      </c>
      <c r="BW82">
        <v>51</v>
      </c>
      <c r="BX82">
        <v>5</v>
      </c>
      <c r="BY82">
        <v>14</v>
      </c>
      <c r="BZ82">
        <v>28</v>
      </c>
      <c r="CA82">
        <v>5</v>
      </c>
      <c r="CB82">
        <v>2</v>
      </c>
      <c r="CC82">
        <v>2</v>
      </c>
      <c r="CD82">
        <v>13</v>
      </c>
      <c r="CE82">
        <v>1</v>
      </c>
      <c r="CF82">
        <v>1</v>
      </c>
      <c r="CH82">
        <v>2</v>
      </c>
      <c r="CI82">
        <v>55</v>
      </c>
      <c r="CJ82">
        <v>24</v>
      </c>
      <c r="CK82">
        <v>115</v>
      </c>
      <c r="CL82">
        <v>32</v>
      </c>
      <c r="CM82">
        <v>91</v>
      </c>
      <c r="CN82">
        <v>157</v>
      </c>
      <c r="CO82">
        <v>70</v>
      </c>
      <c r="CP82">
        <v>11</v>
      </c>
      <c r="CR82">
        <v>11</v>
      </c>
      <c r="CS82">
        <v>23</v>
      </c>
      <c r="CT82">
        <v>1</v>
      </c>
      <c r="CU82">
        <v>112</v>
      </c>
      <c r="CV82">
        <v>4</v>
      </c>
      <c r="CW82">
        <v>24</v>
      </c>
      <c r="CX82">
        <v>3</v>
      </c>
      <c r="CY82">
        <v>17</v>
      </c>
      <c r="CZ82">
        <v>4</v>
      </c>
      <c r="DB82">
        <v>60</v>
      </c>
      <c r="DC82">
        <v>16</v>
      </c>
      <c r="DF82">
        <v>22</v>
      </c>
      <c r="DG82">
        <v>4</v>
      </c>
      <c r="DH82">
        <v>72</v>
      </c>
      <c r="DI82">
        <v>13</v>
      </c>
      <c r="DJ82">
        <v>12</v>
      </c>
      <c r="DK82">
        <v>511</v>
      </c>
      <c r="DL82">
        <v>17</v>
      </c>
      <c r="DM82">
        <v>7</v>
      </c>
      <c r="DN82">
        <v>3</v>
      </c>
      <c r="DO82">
        <v>2</v>
      </c>
      <c r="DP82">
        <v>63</v>
      </c>
      <c r="DQ82">
        <v>56</v>
      </c>
      <c r="DR82">
        <v>134</v>
      </c>
      <c r="DS82">
        <v>51</v>
      </c>
      <c r="DT82">
        <v>9</v>
      </c>
      <c r="DU82">
        <v>91</v>
      </c>
      <c r="DV82">
        <v>13</v>
      </c>
      <c r="DW82">
        <v>9</v>
      </c>
      <c r="DY82">
        <v>19</v>
      </c>
      <c r="DZ82">
        <v>41</v>
      </c>
      <c r="EA82">
        <v>93</v>
      </c>
      <c r="ED82">
        <v>3</v>
      </c>
      <c r="EG82">
        <v>3</v>
      </c>
      <c r="EH82">
        <v>11</v>
      </c>
      <c r="EI82">
        <v>69</v>
      </c>
    </row>
    <row r="83" spans="1:139">
      <c r="A83" t="s">
        <v>176</v>
      </c>
      <c r="C83">
        <v>14</v>
      </c>
      <c r="D83">
        <v>2</v>
      </c>
      <c r="F83">
        <v>15</v>
      </c>
      <c r="H83">
        <v>41</v>
      </c>
      <c r="I83">
        <v>300</v>
      </c>
      <c r="J83">
        <v>16</v>
      </c>
      <c r="K83">
        <v>1</v>
      </c>
      <c r="L83">
        <v>5</v>
      </c>
      <c r="N83">
        <v>25</v>
      </c>
      <c r="O83">
        <v>11</v>
      </c>
      <c r="P83">
        <v>68</v>
      </c>
      <c r="Q83">
        <v>66</v>
      </c>
      <c r="R83">
        <v>1</v>
      </c>
      <c r="T83">
        <v>1</v>
      </c>
      <c r="U83">
        <v>223</v>
      </c>
      <c r="V83">
        <v>13</v>
      </c>
      <c r="W83">
        <v>36</v>
      </c>
      <c r="X83">
        <v>1</v>
      </c>
      <c r="Y83">
        <v>73</v>
      </c>
      <c r="AA83">
        <v>99</v>
      </c>
      <c r="AB83">
        <v>332</v>
      </c>
      <c r="AC83">
        <v>16</v>
      </c>
      <c r="AD83">
        <v>1203</v>
      </c>
      <c r="AF83">
        <v>14</v>
      </c>
      <c r="AG83">
        <v>4</v>
      </c>
      <c r="AH83">
        <v>7</v>
      </c>
      <c r="AI83">
        <v>1</v>
      </c>
      <c r="AJ83">
        <v>12</v>
      </c>
      <c r="AK83">
        <v>1</v>
      </c>
      <c r="AM83">
        <v>8</v>
      </c>
      <c r="AN83">
        <v>10</v>
      </c>
      <c r="AP83">
        <v>37</v>
      </c>
      <c r="AQ83">
        <v>5</v>
      </c>
      <c r="AR83">
        <v>5</v>
      </c>
      <c r="AS83">
        <v>22</v>
      </c>
      <c r="AT83">
        <v>1</v>
      </c>
      <c r="AV83">
        <v>1</v>
      </c>
      <c r="AW83">
        <v>6</v>
      </c>
      <c r="AX83">
        <v>6</v>
      </c>
      <c r="AY83">
        <v>85</v>
      </c>
      <c r="BA83">
        <v>5</v>
      </c>
      <c r="BC83">
        <v>1</v>
      </c>
      <c r="BD83">
        <v>115</v>
      </c>
      <c r="BE83">
        <v>26</v>
      </c>
      <c r="BF83">
        <v>8</v>
      </c>
      <c r="BG83">
        <v>80</v>
      </c>
      <c r="BH83">
        <v>6</v>
      </c>
      <c r="BJ83">
        <v>7</v>
      </c>
      <c r="BK83">
        <v>55</v>
      </c>
      <c r="BL83">
        <v>24</v>
      </c>
      <c r="BM83">
        <v>6</v>
      </c>
      <c r="BO83">
        <v>10</v>
      </c>
      <c r="BP83">
        <v>25</v>
      </c>
      <c r="BR83">
        <v>1</v>
      </c>
      <c r="BU83">
        <v>40</v>
      </c>
      <c r="BV83">
        <v>1</v>
      </c>
      <c r="BW83">
        <v>17</v>
      </c>
      <c r="BX83">
        <v>3</v>
      </c>
      <c r="BZ83">
        <v>7</v>
      </c>
      <c r="CA83">
        <v>3</v>
      </c>
      <c r="CD83">
        <v>2</v>
      </c>
      <c r="CG83">
        <v>1</v>
      </c>
      <c r="CH83">
        <v>2</v>
      </c>
      <c r="CI83">
        <v>49</v>
      </c>
      <c r="CJ83">
        <v>6</v>
      </c>
      <c r="CK83">
        <v>65</v>
      </c>
      <c r="CL83">
        <v>27</v>
      </c>
      <c r="CM83">
        <v>92</v>
      </c>
      <c r="CN83">
        <v>44</v>
      </c>
      <c r="CO83">
        <v>16</v>
      </c>
      <c r="CP83">
        <v>8</v>
      </c>
      <c r="CR83">
        <v>8</v>
      </c>
      <c r="CS83">
        <v>6</v>
      </c>
      <c r="CU83">
        <v>50</v>
      </c>
      <c r="CW83">
        <v>8</v>
      </c>
      <c r="CY83">
        <v>3</v>
      </c>
      <c r="CZ83">
        <v>1</v>
      </c>
      <c r="DA83">
        <v>1</v>
      </c>
      <c r="DB83">
        <v>9</v>
      </c>
      <c r="DC83">
        <v>3</v>
      </c>
      <c r="DE83">
        <v>2</v>
      </c>
      <c r="DF83">
        <v>4</v>
      </c>
      <c r="DG83">
        <v>3</v>
      </c>
      <c r="DH83">
        <v>35</v>
      </c>
      <c r="DI83">
        <v>2</v>
      </c>
      <c r="DJ83">
        <v>2</v>
      </c>
      <c r="DK83">
        <v>124</v>
      </c>
      <c r="DL83">
        <v>7</v>
      </c>
      <c r="DM83">
        <v>2</v>
      </c>
      <c r="DO83">
        <v>1</v>
      </c>
      <c r="DP83">
        <v>19</v>
      </c>
      <c r="DQ83">
        <v>7</v>
      </c>
      <c r="DR83">
        <v>27</v>
      </c>
      <c r="DS83">
        <v>19</v>
      </c>
      <c r="DT83">
        <v>1</v>
      </c>
      <c r="DU83">
        <v>64</v>
      </c>
      <c r="DV83">
        <v>5</v>
      </c>
      <c r="DW83">
        <v>1</v>
      </c>
      <c r="DY83">
        <v>7</v>
      </c>
      <c r="DZ83">
        <v>4</v>
      </c>
      <c r="EA83">
        <v>13</v>
      </c>
      <c r="EC83">
        <v>3</v>
      </c>
      <c r="ED83">
        <v>2</v>
      </c>
      <c r="EF83">
        <v>2</v>
      </c>
      <c r="EH83">
        <v>7</v>
      </c>
      <c r="EI83">
        <v>2</v>
      </c>
    </row>
    <row r="84" spans="1:139">
      <c r="A84" t="s">
        <v>177</v>
      </c>
      <c r="C84">
        <v>3</v>
      </c>
      <c r="F84">
        <v>1</v>
      </c>
      <c r="H84">
        <v>2</v>
      </c>
      <c r="I84">
        <v>179</v>
      </c>
      <c r="J84">
        <v>2</v>
      </c>
      <c r="K84">
        <v>1</v>
      </c>
      <c r="N84">
        <v>13</v>
      </c>
      <c r="O84">
        <v>3</v>
      </c>
      <c r="P84">
        <v>28</v>
      </c>
      <c r="Q84">
        <v>77</v>
      </c>
      <c r="T84">
        <v>1</v>
      </c>
      <c r="U84">
        <v>52</v>
      </c>
      <c r="V84">
        <v>3</v>
      </c>
      <c r="W84">
        <v>6</v>
      </c>
      <c r="Y84">
        <v>43</v>
      </c>
      <c r="AA84">
        <v>105</v>
      </c>
      <c r="AB84">
        <v>253</v>
      </c>
      <c r="AC84">
        <v>1</v>
      </c>
      <c r="AD84">
        <v>624</v>
      </c>
      <c r="AF84">
        <v>3</v>
      </c>
      <c r="AG84">
        <v>6</v>
      </c>
      <c r="AH84">
        <v>8</v>
      </c>
      <c r="AJ84">
        <v>6</v>
      </c>
      <c r="AM84">
        <v>5</v>
      </c>
      <c r="AP84">
        <v>26</v>
      </c>
      <c r="AQ84">
        <v>2</v>
      </c>
      <c r="AS84">
        <v>2</v>
      </c>
      <c r="AV84">
        <v>1</v>
      </c>
      <c r="AW84">
        <v>1</v>
      </c>
      <c r="AX84">
        <v>2</v>
      </c>
      <c r="AY84">
        <v>16</v>
      </c>
      <c r="BA84">
        <v>5</v>
      </c>
      <c r="BC84">
        <v>1</v>
      </c>
      <c r="BD84">
        <v>197</v>
      </c>
      <c r="BE84">
        <v>32</v>
      </c>
      <c r="BG84">
        <v>56</v>
      </c>
      <c r="BH84">
        <v>4</v>
      </c>
      <c r="BJ84">
        <v>14</v>
      </c>
      <c r="BK84">
        <v>51</v>
      </c>
      <c r="BL84">
        <v>23</v>
      </c>
      <c r="BM84">
        <v>5</v>
      </c>
      <c r="BO84">
        <v>4</v>
      </c>
      <c r="BP84">
        <v>11</v>
      </c>
      <c r="BU84">
        <v>16</v>
      </c>
      <c r="BV84">
        <v>3</v>
      </c>
      <c r="BW84">
        <v>26</v>
      </c>
      <c r="BX84">
        <v>2</v>
      </c>
      <c r="BZ84">
        <v>9</v>
      </c>
      <c r="CA84">
        <v>3</v>
      </c>
      <c r="CC84">
        <v>1</v>
      </c>
      <c r="CE84">
        <v>2</v>
      </c>
      <c r="CG84">
        <v>2</v>
      </c>
      <c r="CI84">
        <v>9</v>
      </c>
      <c r="CJ84">
        <v>3</v>
      </c>
      <c r="CK84">
        <v>27</v>
      </c>
      <c r="CL84">
        <v>16</v>
      </c>
      <c r="CM84">
        <v>27</v>
      </c>
      <c r="CN84">
        <v>16</v>
      </c>
      <c r="CO84">
        <v>4</v>
      </c>
      <c r="CP84">
        <v>4</v>
      </c>
      <c r="CQ84">
        <v>1</v>
      </c>
      <c r="CR84">
        <v>3</v>
      </c>
      <c r="CU84">
        <v>41</v>
      </c>
      <c r="CV84">
        <v>1</v>
      </c>
      <c r="CW84">
        <v>2</v>
      </c>
      <c r="CY84">
        <v>4</v>
      </c>
      <c r="CZ84">
        <v>4</v>
      </c>
      <c r="DB84">
        <v>4</v>
      </c>
      <c r="DC84">
        <v>1</v>
      </c>
      <c r="DE84">
        <v>1</v>
      </c>
      <c r="DF84">
        <v>3</v>
      </c>
      <c r="DG84">
        <v>1</v>
      </c>
      <c r="DH84">
        <v>4</v>
      </c>
      <c r="DK84">
        <v>43</v>
      </c>
      <c r="DL84">
        <v>2</v>
      </c>
      <c r="DN84">
        <v>1</v>
      </c>
      <c r="DP84">
        <v>5</v>
      </c>
      <c r="DR84">
        <v>11</v>
      </c>
      <c r="DS84">
        <v>10</v>
      </c>
      <c r="DT84">
        <v>3</v>
      </c>
      <c r="DU84">
        <v>36</v>
      </c>
      <c r="DV84">
        <v>2</v>
      </c>
      <c r="DZ84">
        <v>2</v>
      </c>
      <c r="EA84">
        <v>1</v>
      </c>
      <c r="EF84">
        <v>3</v>
      </c>
    </row>
    <row r="85" spans="1:139">
      <c r="A85" t="s">
        <v>178</v>
      </c>
      <c r="C85">
        <v>2</v>
      </c>
      <c r="H85">
        <v>2</v>
      </c>
      <c r="I85">
        <v>148</v>
      </c>
      <c r="J85">
        <v>4</v>
      </c>
      <c r="L85">
        <v>1</v>
      </c>
      <c r="N85">
        <v>26</v>
      </c>
      <c r="O85">
        <v>21</v>
      </c>
      <c r="P85">
        <v>18</v>
      </c>
      <c r="Q85">
        <v>80</v>
      </c>
      <c r="U85">
        <v>25</v>
      </c>
      <c r="V85">
        <v>6</v>
      </c>
      <c r="W85">
        <v>3</v>
      </c>
      <c r="X85">
        <v>1</v>
      </c>
      <c r="Y85">
        <v>64</v>
      </c>
      <c r="AA85">
        <v>68</v>
      </c>
      <c r="AB85">
        <v>327</v>
      </c>
      <c r="AC85">
        <v>2</v>
      </c>
      <c r="AD85">
        <v>615</v>
      </c>
      <c r="AF85">
        <v>9</v>
      </c>
      <c r="AG85">
        <v>11</v>
      </c>
      <c r="AH85">
        <v>9</v>
      </c>
      <c r="AJ85">
        <v>2</v>
      </c>
      <c r="AM85">
        <v>3</v>
      </c>
      <c r="AP85">
        <v>19</v>
      </c>
      <c r="AQ85">
        <v>8</v>
      </c>
      <c r="AR85">
        <v>2</v>
      </c>
      <c r="AS85">
        <v>3</v>
      </c>
      <c r="AY85">
        <v>107</v>
      </c>
      <c r="BC85">
        <v>3</v>
      </c>
      <c r="BD85">
        <v>85</v>
      </c>
      <c r="BE85">
        <v>23</v>
      </c>
      <c r="BF85">
        <v>3</v>
      </c>
      <c r="BG85">
        <v>38</v>
      </c>
      <c r="BH85">
        <v>4</v>
      </c>
      <c r="BJ85">
        <v>5</v>
      </c>
      <c r="BK85">
        <v>30</v>
      </c>
      <c r="BL85">
        <v>14</v>
      </c>
      <c r="BM85">
        <v>3</v>
      </c>
      <c r="BN85">
        <v>1</v>
      </c>
      <c r="BO85">
        <v>5</v>
      </c>
      <c r="BP85">
        <v>11</v>
      </c>
      <c r="BU85">
        <v>14</v>
      </c>
      <c r="BV85">
        <v>5</v>
      </c>
      <c r="BW85">
        <v>8</v>
      </c>
      <c r="BX85">
        <v>4</v>
      </c>
      <c r="BZ85">
        <v>4</v>
      </c>
      <c r="CA85">
        <v>2</v>
      </c>
      <c r="CI85">
        <v>9</v>
      </c>
      <c r="CJ85">
        <v>3</v>
      </c>
      <c r="CK85">
        <v>21</v>
      </c>
      <c r="CL85">
        <v>13</v>
      </c>
      <c r="CM85">
        <v>11</v>
      </c>
      <c r="CN85">
        <v>22</v>
      </c>
      <c r="CO85">
        <v>1</v>
      </c>
      <c r="CP85">
        <v>2</v>
      </c>
      <c r="CR85">
        <v>1</v>
      </c>
      <c r="CT85">
        <v>1</v>
      </c>
      <c r="CU85">
        <v>36</v>
      </c>
      <c r="CV85">
        <v>1</v>
      </c>
      <c r="CW85">
        <v>6</v>
      </c>
      <c r="CZ85">
        <v>1</v>
      </c>
      <c r="DA85">
        <v>1</v>
      </c>
      <c r="DB85">
        <v>7</v>
      </c>
      <c r="DE85">
        <v>2</v>
      </c>
      <c r="DF85">
        <v>1</v>
      </c>
      <c r="DH85">
        <v>6</v>
      </c>
      <c r="DI85">
        <v>1</v>
      </c>
      <c r="DK85">
        <v>35</v>
      </c>
      <c r="DL85">
        <v>54</v>
      </c>
      <c r="DM85">
        <v>2</v>
      </c>
      <c r="DN85">
        <v>1</v>
      </c>
      <c r="DP85">
        <v>6</v>
      </c>
      <c r="DQ85">
        <v>4</v>
      </c>
      <c r="DR85">
        <v>5</v>
      </c>
      <c r="DS85">
        <v>9</v>
      </c>
      <c r="DU85">
        <v>36</v>
      </c>
      <c r="DY85">
        <v>2</v>
      </c>
      <c r="DZ85">
        <v>1</v>
      </c>
      <c r="EA85">
        <v>2</v>
      </c>
      <c r="EF85">
        <v>1</v>
      </c>
      <c r="EG85">
        <v>1</v>
      </c>
      <c r="EH85">
        <v>4</v>
      </c>
      <c r="EI85">
        <v>2</v>
      </c>
    </row>
    <row r="86" spans="1:139">
      <c r="A86" t="s">
        <v>179</v>
      </c>
      <c r="Q86">
        <v>1</v>
      </c>
      <c r="Y86">
        <v>2</v>
      </c>
      <c r="AA86">
        <v>3</v>
      </c>
      <c r="AB86">
        <v>2</v>
      </c>
      <c r="AD86">
        <v>2</v>
      </c>
      <c r="AH86">
        <v>2</v>
      </c>
    </row>
    <row r="87" spans="1:139">
      <c r="A87" t="s">
        <v>180</v>
      </c>
      <c r="I87">
        <v>7</v>
      </c>
      <c r="Q87">
        <v>1</v>
      </c>
      <c r="U87">
        <v>1</v>
      </c>
      <c r="Y87">
        <v>1</v>
      </c>
      <c r="AD87">
        <v>17</v>
      </c>
      <c r="AS87">
        <v>1</v>
      </c>
      <c r="BZ87">
        <v>5</v>
      </c>
    </row>
    <row r="88" spans="1:139">
      <c r="A88" t="s">
        <v>181</v>
      </c>
      <c r="AD88">
        <v>12</v>
      </c>
    </row>
    <row r="89" spans="1:139">
      <c r="A89" t="s">
        <v>182</v>
      </c>
      <c r="CA89">
        <v>1</v>
      </c>
    </row>
    <row r="90" spans="1:139">
      <c r="A90" t="s">
        <v>183</v>
      </c>
      <c r="E90">
        <v>2</v>
      </c>
      <c r="I90">
        <v>4</v>
      </c>
      <c r="Q90">
        <v>3</v>
      </c>
      <c r="U90">
        <v>9</v>
      </c>
      <c r="W90">
        <v>2</v>
      </c>
      <c r="Y90">
        <v>4</v>
      </c>
      <c r="AA90">
        <v>4</v>
      </c>
      <c r="AB90">
        <v>3</v>
      </c>
      <c r="AD90">
        <v>151</v>
      </c>
      <c r="AG90">
        <v>1</v>
      </c>
      <c r="AJ90">
        <v>1</v>
      </c>
      <c r="BC90">
        <v>2</v>
      </c>
      <c r="BK90">
        <v>1</v>
      </c>
      <c r="BO90">
        <v>2</v>
      </c>
      <c r="BZ90">
        <v>5</v>
      </c>
      <c r="CA90">
        <v>5</v>
      </c>
      <c r="CN90">
        <v>1</v>
      </c>
      <c r="DS90">
        <v>1</v>
      </c>
      <c r="DU90">
        <v>2</v>
      </c>
    </row>
    <row r="91" spans="1:139">
      <c r="A91" t="s">
        <v>184</v>
      </c>
      <c r="I91">
        <v>2</v>
      </c>
      <c r="Y91">
        <v>9</v>
      </c>
      <c r="AA91">
        <v>18</v>
      </c>
      <c r="AD91">
        <v>10</v>
      </c>
      <c r="BO91">
        <v>1</v>
      </c>
      <c r="CA91">
        <v>3</v>
      </c>
    </row>
    <row r="92" spans="1:139">
      <c r="A92" t="s">
        <v>185</v>
      </c>
      <c r="U92">
        <v>1</v>
      </c>
      <c r="Y92">
        <v>4</v>
      </c>
      <c r="AA92">
        <v>9</v>
      </c>
      <c r="AD92">
        <v>9</v>
      </c>
      <c r="AH92">
        <v>1</v>
      </c>
      <c r="BC92">
        <v>1</v>
      </c>
      <c r="BO92">
        <v>1</v>
      </c>
      <c r="BZ92">
        <v>1</v>
      </c>
      <c r="CA92">
        <v>2</v>
      </c>
      <c r="CT92">
        <v>1</v>
      </c>
      <c r="CV92">
        <v>1</v>
      </c>
      <c r="EB92">
        <v>1</v>
      </c>
    </row>
    <row r="93" spans="1:139">
      <c r="A93" t="s">
        <v>186</v>
      </c>
      <c r="C93">
        <v>1</v>
      </c>
      <c r="I93">
        <v>5</v>
      </c>
      <c r="Q93">
        <v>3</v>
      </c>
      <c r="U93">
        <v>1</v>
      </c>
      <c r="W93">
        <v>2</v>
      </c>
      <c r="Y93">
        <v>17</v>
      </c>
      <c r="AA93">
        <v>48</v>
      </c>
      <c r="AB93">
        <v>2</v>
      </c>
      <c r="AD93">
        <v>15</v>
      </c>
      <c r="AM93">
        <v>1</v>
      </c>
      <c r="AY93">
        <v>1</v>
      </c>
      <c r="BD93">
        <v>1</v>
      </c>
      <c r="BG93">
        <v>1</v>
      </c>
      <c r="BL93">
        <v>1</v>
      </c>
      <c r="BO93">
        <v>1</v>
      </c>
      <c r="BX93">
        <v>2</v>
      </c>
      <c r="BZ93">
        <v>2</v>
      </c>
      <c r="CA93">
        <v>1</v>
      </c>
      <c r="CK93">
        <v>1</v>
      </c>
      <c r="CT93">
        <v>1</v>
      </c>
      <c r="CZ93">
        <v>1</v>
      </c>
      <c r="DE93">
        <v>3</v>
      </c>
      <c r="DH93">
        <v>1</v>
      </c>
      <c r="DS93">
        <v>2</v>
      </c>
      <c r="DY93">
        <v>2</v>
      </c>
      <c r="EA93">
        <v>1</v>
      </c>
    </row>
    <row r="94" spans="1:139">
      <c r="A94" t="s">
        <v>187</v>
      </c>
      <c r="I94">
        <v>1</v>
      </c>
      <c r="P94">
        <v>1</v>
      </c>
      <c r="U94">
        <v>7</v>
      </c>
      <c r="W94">
        <v>1</v>
      </c>
      <c r="Y94">
        <v>6</v>
      </c>
      <c r="AA94">
        <v>28</v>
      </c>
      <c r="AB94">
        <v>1</v>
      </c>
      <c r="AD94">
        <v>16</v>
      </c>
      <c r="AG94">
        <v>1</v>
      </c>
      <c r="BZ94">
        <v>1</v>
      </c>
      <c r="CA94">
        <v>2</v>
      </c>
      <c r="DS94">
        <v>1</v>
      </c>
      <c r="DU94">
        <v>1</v>
      </c>
      <c r="EB94">
        <v>1</v>
      </c>
    </row>
    <row r="95" spans="1:139">
      <c r="A95" t="s">
        <v>188</v>
      </c>
      <c r="I95">
        <v>3</v>
      </c>
      <c r="P95">
        <v>1</v>
      </c>
      <c r="Q95">
        <v>2</v>
      </c>
      <c r="T95">
        <v>2</v>
      </c>
      <c r="U95">
        <v>11</v>
      </c>
      <c r="W95">
        <v>1</v>
      </c>
      <c r="Y95">
        <v>6</v>
      </c>
      <c r="AA95">
        <v>21</v>
      </c>
      <c r="AD95">
        <v>81</v>
      </c>
      <c r="AG95">
        <v>7</v>
      </c>
      <c r="AH95">
        <v>2</v>
      </c>
      <c r="AS95">
        <v>1</v>
      </c>
      <c r="BC95">
        <v>11</v>
      </c>
      <c r="BZ95">
        <v>1</v>
      </c>
      <c r="CA95">
        <v>14</v>
      </c>
      <c r="CE95">
        <v>1</v>
      </c>
      <c r="CW95">
        <v>1</v>
      </c>
      <c r="DD95">
        <v>1</v>
      </c>
      <c r="DE95">
        <v>1</v>
      </c>
      <c r="DS95">
        <v>1</v>
      </c>
      <c r="DY95">
        <v>1</v>
      </c>
    </row>
    <row r="96" spans="1:139">
      <c r="A96" t="s">
        <v>189</v>
      </c>
      <c r="C96">
        <v>3</v>
      </c>
      <c r="F96">
        <v>3</v>
      </c>
      <c r="H96">
        <v>6</v>
      </c>
      <c r="I96">
        <v>93</v>
      </c>
      <c r="J96">
        <v>6</v>
      </c>
      <c r="N96">
        <v>23</v>
      </c>
      <c r="P96">
        <v>24</v>
      </c>
      <c r="Q96">
        <v>45</v>
      </c>
      <c r="R96">
        <v>1</v>
      </c>
      <c r="T96">
        <v>1</v>
      </c>
      <c r="U96">
        <v>118</v>
      </c>
      <c r="V96">
        <v>6</v>
      </c>
      <c r="W96">
        <v>12</v>
      </c>
      <c r="Y96">
        <v>34</v>
      </c>
      <c r="AA96">
        <v>85</v>
      </c>
      <c r="AB96">
        <v>209</v>
      </c>
      <c r="AC96">
        <v>6</v>
      </c>
      <c r="AD96">
        <v>446</v>
      </c>
      <c r="AF96">
        <v>11</v>
      </c>
      <c r="AG96">
        <v>93</v>
      </c>
      <c r="AH96">
        <v>13</v>
      </c>
      <c r="AI96">
        <v>1</v>
      </c>
      <c r="AJ96">
        <v>1</v>
      </c>
      <c r="AK96">
        <v>2</v>
      </c>
      <c r="AM96">
        <v>2</v>
      </c>
      <c r="AN96">
        <v>2</v>
      </c>
      <c r="AO96">
        <v>1</v>
      </c>
      <c r="AP96">
        <v>12</v>
      </c>
      <c r="AQ96">
        <v>2</v>
      </c>
      <c r="AS96">
        <v>2</v>
      </c>
      <c r="AT96">
        <v>1</v>
      </c>
      <c r="AX96">
        <v>9</v>
      </c>
      <c r="AY96">
        <v>23</v>
      </c>
      <c r="BA96">
        <v>2</v>
      </c>
      <c r="BC96">
        <v>11</v>
      </c>
      <c r="BD96">
        <v>24</v>
      </c>
      <c r="BE96">
        <v>14</v>
      </c>
      <c r="BG96">
        <v>17</v>
      </c>
      <c r="BH96">
        <v>8</v>
      </c>
      <c r="BI96">
        <v>1</v>
      </c>
      <c r="BJ96">
        <v>4</v>
      </c>
      <c r="BK96">
        <v>19</v>
      </c>
      <c r="BL96">
        <v>13</v>
      </c>
      <c r="BM96">
        <v>1</v>
      </c>
      <c r="BO96">
        <v>8</v>
      </c>
      <c r="BP96">
        <v>4</v>
      </c>
      <c r="BQ96">
        <v>1</v>
      </c>
      <c r="BU96">
        <v>12</v>
      </c>
      <c r="BV96">
        <v>4</v>
      </c>
      <c r="BW96">
        <v>5</v>
      </c>
      <c r="BX96">
        <v>5</v>
      </c>
      <c r="BZ96">
        <v>6</v>
      </c>
      <c r="CA96">
        <v>8</v>
      </c>
      <c r="CB96">
        <v>2</v>
      </c>
      <c r="CH96">
        <v>1</v>
      </c>
      <c r="CI96">
        <v>1</v>
      </c>
      <c r="CK96">
        <v>7</v>
      </c>
      <c r="CL96">
        <v>4</v>
      </c>
      <c r="CM96">
        <v>1</v>
      </c>
      <c r="CN96">
        <v>4</v>
      </c>
      <c r="CO96">
        <v>5</v>
      </c>
      <c r="CR96">
        <v>2</v>
      </c>
      <c r="CT96">
        <v>1</v>
      </c>
      <c r="CU96">
        <v>19</v>
      </c>
      <c r="CX96">
        <v>1</v>
      </c>
      <c r="CZ96">
        <v>4</v>
      </c>
      <c r="DB96">
        <v>10</v>
      </c>
      <c r="DE96">
        <v>2</v>
      </c>
      <c r="DG96">
        <v>1</v>
      </c>
      <c r="DH96">
        <v>14</v>
      </c>
      <c r="DI96">
        <v>1</v>
      </c>
      <c r="DK96">
        <v>28</v>
      </c>
      <c r="DL96">
        <v>1</v>
      </c>
      <c r="DN96">
        <v>1</v>
      </c>
      <c r="DP96">
        <v>3</v>
      </c>
      <c r="DQ96">
        <v>2</v>
      </c>
      <c r="DR96">
        <v>6</v>
      </c>
      <c r="DS96">
        <v>7</v>
      </c>
      <c r="DU96">
        <v>16</v>
      </c>
      <c r="DY96">
        <v>2</v>
      </c>
      <c r="DZ96">
        <v>1</v>
      </c>
      <c r="EA96">
        <v>4</v>
      </c>
      <c r="EE96">
        <v>1</v>
      </c>
      <c r="EG96">
        <v>2</v>
      </c>
      <c r="EI96">
        <v>5</v>
      </c>
    </row>
    <row r="97" spans="1:139">
      <c r="A97" t="s">
        <v>190</v>
      </c>
      <c r="C97">
        <v>17</v>
      </c>
      <c r="D97">
        <v>2</v>
      </c>
      <c r="E97">
        <v>2</v>
      </c>
      <c r="F97">
        <v>23</v>
      </c>
      <c r="H97">
        <v>31</v>
      </c>
      <c r="I97">
        <v>309</v>
      </c>
      <c r="J97">
        <v>3</v>
      </c>
      <c r="L97">
        <v>1</v>
      </c>
      <c r="N97">
        <v>78</v>
      </c>
      <c r="O97">
        <v>4</v>
      </c>
      <c r="P97">
        <v>97</v>
      </c>
      <c r="Q97">
        <v>126</v>
      </c>
      <c r="R97">
        <v>3</v>
      </c>
      <c r="T97">
        <v>1</v>
      </c>
      <c r="U97">
        <v>313</v>
      </c>
      <c r="V97">
        <v>17</v>
      </c>
      <c r="W97">
        <v>50</v>
      </c>
      <c r="Y97">
        <v>87</v>
      </c>
      <c r="Z97">
        <v>3</v>
      </c>
      <c r="AA97">
        <v>67</v>
      </c>
      <c r="AB97">
        <v>591</v>
      </c>
      <c r="AC97">
        <v>17</v>
      </c>
      <c r="AD97">
        <v>855</v>
      </c>
      <c r="AF97">
        <v>40</v>
      </c>
      <c r="AG97">
        <v>28</v>
      </c>
      <c r="AH97">
        <v>17</v>
      </c>
      <c r="AI97">
        <v>1</v>
      </c>
      <c r="AJ97">
        <v>2</v>
      </c>
      <c r="AK97">
        <v>1</v>
      </c>
      <c r="AL97">
        <v>1</v>
      </c>
      <c r="AM97">
        <v>7</v>
      </c>
      <c r="AN97">
        <v>2</v>
      </c>
      <c r="AP97">
        <v>39</v>
      </c>
      <c r="AQ97">
        <v>1</v>
      </c>
      <c r="AR97">
        <v>2</v>
      </c>
      <c r="AS97">
        <v>11</v>
      </c>
      <c r="AT97">
        <v>2</v>
      </c>
      <c r="AU97">
        <v>1</v>
      </c>
      <c r="AW97">
        <v>3</v>
      </c>
      <c r="AX97">
        <v>18</v>
      </c>
      <c r="AY97">
        <v>94</v>
      </c>
      <c r="BA97">
        <v>14</v>
      </c>
      <c r="BC97">
        <v>4</v>
      </c>
      <c r="BD97">
        <v>55</v>
      </c>
      <c r="BE97">
        <v>35</v>
      </c>
      <c r="BF97">
        <v>3</v>
      </c>
      <c r="BG97">
        <v>70</v>
      </c>
      <c r="BH97">
        <v>10</v>
      </c>
      <c r="BJ97">
        <v>12</v>
      </c>
      <c r="BK97">
        <v>48</v>
      </c>
      <c r="BL97">
        <v>36</v>
      </c>
      <c r="BM97">
        <v>4</v>
      </c>
      <c r="BO97">
        <v>8</v>
      </c>
      <c r="BP97">
        <v>10</v>
      </c>
      <c r="BQ97">
        <v>1</v>
      </c>
      <c r="BR97">
        <v>2</v>
      </c>
      <c r="BU97">
        <v>16</v>
      </c>
      <c r="BW97">
        <v>9</v>
      </c>
      <c r="BX97">
        <v>5</v>
      </c>
      <c r="BY97">
        <v>1</v>
      </c>
      <c r="BZ97">
        <v>12</v>
      </c>
      <c r="CA97">
        <v>8</v>
      </c>
      <c r="CC97">
        <v>1</v>
      </c>
      <c r="CD97">
        <v>1</v>
      </c>
      <c r="CE97">
        <v>1</v>
      </c>
      <c r="CI97">
        <v>7</v>
      </c>
      <c r="CJ97">
        <v>5</v>
      </c>
      <c r="CK97">
        <v>25</v>
      </c>
      <c r="CL97">
        <v>4</v>
      </c>
      <c r="CM97">
        <v>29</v>
      </c>
      <c r="CN97">
        <v>19</v>
      </c>
      <c r="CO97">
        <v>12</v>
      </c>
      <c r="CP97">
        <v>2</v>
      </c>
      <c r="CR97">
        <v>1</v>
      </c>
      <c r="CS97">
        <v>5</v>
      </c>
      <c r="CU97">
        <v>43</v>
      </c>
      <c r="CV97">
        <v>1</v>
      </c>
      <c r="CW97">
        <v>10</v>
      </c>
      <c r="CX97">
        <v>1</v>
      </c>
      <c r="CY97">
        <v>4</v>
      </c>
      <c r="CZ97">
        <v>5</v>
      </c>
      <c r="DB97">
        <v>26</v>
      </c>
      <c r="DC97">
        <v>4</v>
      </c>
      <c r="DF97">
        <v>3</v>
      </c>
      <c r="DG97">
        <v>3</v>
      </c>
      <c r="DH97">
        <v>14</v>
      </c>
      <c r="DI97">
        <v>1</v>
      </c>
      <c r="DJ97">
        <v>2</v>
      </c>
      <c r="DK97">
        <v>100</v>
      </c>
      <c r="DL97">
        <v>1</v>
      </c>
      <c r="DN97">
        <v>1</v>
      </c>
      <c r="DP97">
        <v>18</v>
      </c>
      <c r="DQ97">
        <v>7</v>
      </c>
      <c r="DR97">
        <v>23</v>
      </c>
      <c r="DS97">
        <v>19</v>
      </c>
      <c r="DU97">
        <v>55</v>
      </c>
      <c r="DV97">
        <v>1</v>
      </c>
      <c r="DW97">
        <v>1</v>
      </c>
      <c r="DY97">
        <v>5</v>
      </c>
      <c r="DZ97">
        <v>3</v>
      </c>
      <c r="EA97">
        <v>26</v>
      </c>
      <c r="ED97">
        <v>2</v>
      </c>
      <c r="EG97">
        <v>3</v>
      </c>
      <c r="EI97">
        <v>8</v>
      </c>
    </row>
    <row r="98" spans="1:139">
      <c r="A98" t="s">
        <v>191</v>
      </c>
      <c r="C98">
        <v>94</v>
      </c>
      <c r="D98">
        <v>27</v>
      </c>
      <c r="E98">
        <v>1</v>
      </c>
      <c r="F98">
        <v>101</v>
      </c>
      <c r="H98">
        <v>184</v>
      </c>
      <c r="I98">
        <v>1214</v>
      </c>
      <c r="J98">
        <v>10</v>
      </c>
      <c r="K98">
        <v>13</v>
      </c>
      <c r="L98">
        <v>3</v>
      </c>
      <c r="M98">
        <v>3</v>
      </c>
      <c r="N98">
        <v>101</v>
      </c>
      <c r="O98">
        <v>8</v>
      </c>
      <c r="P98">
        <v>286</v>
      </c>
      <c r="Q98">
        <v>247</v>
      </c>
      <c r="R98">
        <v>9</v>
      </c>
      <c r="U98">
        <v>1558</v>
      </c>
      <c r="V98">
        <v>107</v>
      </c>
      <c r="W98">
        <v>92</v>
      </c>
      <c r="X98">
        <v>1</v>
      </c>
      <c r="Y98">
        <v>240</v>
      </c>
      <c r="Z98">
        <v>3</v>
      </c>
      <c r="AA98">
        <v>139</v>
      </c>
      <c r="AB98">
        <v>1965</v>
      </c>
      <c r="AC98">
        <v>26</v>
      </c>
      <c r="AD98">
        <v>3833</v>
      </c>
      <c r="AF98">
        <v>263</v>
      </c>
      <c r="AG98">
        <v>1</v>
      </c>
      <c r="AH98">
        <v>20</v>
      </c>
      <c r="AI98">
        <v>1</v>
      </c>
      <c r="AJ98">
        <v>4</v>
      </c>
      <c r="AL98">
        <v>1</v>
      </c>
      <c r="AM98">
        <v>19</v>
      </c>
      <c r="AN98">
        <v>18</v>
      </c>
      <c r="AP98">
        <v>158</v>
      </c>
      <c r="AQ98">
        <v>1</v>
      </c>
      <c r="AR98">
        <v>11</v>
      </c>
      <c r="AS98">
        <v>51</v>
      </c>
      <c r="AT98">
        <v>8</v>
      </c>
      <c r="AU98">
        <v>11</v>
      </c>
      <c r="AV98">
        <v>5</v>
      </c>
      <c r="AW98">
        <v>11</v>
      </c>
      <c r="AX98">
        <v>15</v>
      </c>
      <c r="AY98">
        <v>607</v>
      </c>
      <c r="BA98">
        <v>69</v>
      </c>
      <c r="BC98">
        <v>10</v>
      </c>
      <c r="BD98">
        <v>313</v>
      </c>
      <c r="BE98">
        <v>199</v>
      </c>
      <c r="BF98">
        <v>45</v>
      </c>
      <c r="BG98">
        <v>369</v>
      </c>
      <c r="BH98">
        <v>24</v>
      </c>
      <c r="BJ98">
        <v>11</v>
      </c>
      <c r="BK98">
        <v>195</v>
      </c>
      <c r="BL98">
        <v>77</v>
      </c>
      <c r="BM98">
        <v>8</v>
      </c>
      <c r="BN98">
        <v>1</v>
      </c>
      <c r="BO98">
        <v>11</v>
      </c>
      <c r="BP98">
        <v>60</v>
      </c>
      <c r="BQ98">
        <v>3</v>
      </c>
      <c r="BR98">
        <v>6</v>
      </c>
      <c r="BT98">
        <v>15</v>
      </c>
      <c r="BU98">
        <v>111</v>
      </c>
      <c r="BV98">
        <v>8</v>
      </c>
      <c r="BW98">
        <v>106</v>
      </c>
      <c r="BX98">
        <v>6</v>
      </c>
      <c r="BZ98">
        <v>29</v>
      </c>
      <c r="CA98">
        <v>3</v>
      </c>
      <c r="CB98">
        <v>2</v>
      </c>
      <c r="CC98">
        <v>4</v>
      </c>
      <c r="CD98">
        <v>12</v>
      </c>
      <c r="CE98">
        <v>1</v>
      </c>
      <c r="CF98">
        <v>1</v>
      </c>
      <c r="CH98">
        <v>1</v>
      </c>
      <c r="CI98">
        <v>81</v>
      </c>
      <c r="CJ98">
        <v>21</v>
      </c>
      <c r="CK98">
        <v>82</v>
      </c>
      <c r="CL98">
        <v>47</v>
      </c>
      <c r="CM98">
        <v>54</v>
      </c>
      <c r="CN98">
        <v>182</v>
      </c>
      <c r="CO98">
        <v>52</v>
      </c>
      <c r="CP98">
        <v>20</v>
      </c>
      <c r="CR98">
        <v>14</v>
      </c>
      <c r="CS98">
        <v>17</v>
      </c>
      <c r="CT98">
        <v>1</v>
      </c>
      <c r="CU98">
        <v>160</v>
      </c>
      <c r="CV98">
        <v>4</v>
      </c>
      <c r="CW98">
        <v>41</v>
      </c>
      <c r="CX98">
        <v>5</v>
      </c>
      <c r="CY98">
        <v>19</v>
      </c>
      <c r="CZ98">
        <v>7</v>
      </c>
      <c r="DB98">
        <v>65</v>
      </c>
      <c r="DC98">
        <v>17</v>
      </c>
      <c r="DE98">
        <v>1</v>
      </c>
      <c r="DF98">
        <v>23</v>
      </c>
      <c r="DG98">
        <v>4</v>
      </c>
      <c r="DH98">
        <v>69</v>
      </c>
      <c r="DI98">
        <v>12</v>
      </c>
      <c r="DJ98">
        <v>10</v>
      </c>
      <c r="DK98">
        <v>605</v>
      </c>
      <c r="DM98">
        <v>7</v>
      </c>
      <c r="DN98">
        <v>4</v>
      </c>
      <c r="DO98">
        <v>1</v>
      </c>
      <c r="DP98">
        <v>84</v>
      </c>
      <c r="DQ98">
        <v>49</v>
      </c>
      <c r="DR98">
        <v>160</v>
      </c>
      <c r="DS98">
        <v>79</v>
      </c>
      <c r="DT98">
        <v>11</v>
      </c>
      <c r="DU98">
        <v>125</v>
      </c>
      <c r="DV98">
        <v>21</v>
      </c>
      <c r="DW98">
        <v>7</v>
      </c>
      <c r="DY98">
        <v>26</v>
      </c>
      <c r="DZ98">
        <v>21</v>
      </c>
      <c r="EA98">
        <v>98</v>
      </c>
      <c r="ED98">
        <v>1</v>
      </c>
      <c r="EF98">
        <v>2</v>
      </c>
      <c r="EG98">
        <v>7</v>
      </c>
      <c r="EH98">
        <v>2</v>
      </c>
      <c r="EI98">
        <v>77</v>
      </c>
    </row>
    <row r="99" spans="1:139">
      <c r="A99" t="s">
        <v>192</v>
      </c>
      <c r="C99">
        <v>86</v>
      </c>
      <c r="D99">
        <v>15</v>
      </c>
      <c r="E99">
        <v>6</v>
      </c>
      <c r="F99">
        <v>112</v>
      </c>
      <c r="H99">
        <v>245</v>
      </c>
      <c r="I99">
        <v>1270</v>
      </c>
      <c r="J99">
        <v>22</v>
      </c>
      <c r="K99">
        <v>12</v>
      </c>
      <c r="L99">
        <v>4</v>
      </c>
      <c r="M99">
        <v>2</v>
      </c>
      <c r="N99">
        <v>33</v>
      </c>
      <c r="O99">
        <v>5</v>
      </c>
      <c r="P99">
        <v>298</v>
      </c>
      <c r="Q99">
        <v>292</v>
      </c>
      <c r="R99">
        <v>6</v>
      </c>
      <c r="T99">
        <v>3</v>
      </c>
      <c r="U99">
        <v>1372</v>
      </c>
      <c r="V99">
        <v>110</v>
      </c>
      <c r="W99">
        <v>87</v>
      </c>
      <c r="X99">
        <v>3</v>
      </c>
      <c r="Y99">
        <v>229</v>
      </c>
      <c r="Z99">
        <v>3</v>
      </c>
      <c r="AA99">
        <v>144</v>
      </c>
      <c r="AB99">
        <v>1350</v>
      </c>
      <c r="AC99">
        <v>36</v>
      </c>
      <c r="AD99">
        <v>3756</v>
      </c>
      <c r="AE99">
        <v>1</v>
      </c>
      <c r="AF99">
        <v>113</v>
      </c>
      <c r="AG99">
        <v>1</v>
      </c>
      <c r="AH99">
        <v>1</v>
      </c>
      <c r="AI99">
        <v>2</v>
      </c>
      <c r="AJ99">
        <v>5</v>
      </c>
      <c r="AK99">
        <v>3</v>
      </c>
      <c r="AM99">
        <v>5</v>
      </c>
      <c r="AN99">
        <v>38</v>
      </c>
      <c r="AO99">
        <v>1</v>
      </c>
      <c r="AP99">
        <v>168</v>
      </c>
      <c r="AQ99">
        <v>1</v>
      </c>
      <c r="AR99">
        <v>21</v>
      </c>
      <c r="AS99">
        <v>38</v>
      </c>
      <c r="AT99">
        <v>7</v>
      </c>
      <c r="AU99">
        <v>13</v>
      </c>
      <c r="AV99">
        <v>2</v>
      </c>
      <c r="AW99">
        <v>8</v>
      </c>
      <c r="AX99">
        <v>50</v>
      </c>
      <c r="AY99">
        <v>648</v>
      </c>
      <c r="BA99">
        <v>43</v>
      </c>
      <c r="BC99">
        <v>6</v>
      </c>
      <c r="BD99">
        <v>390</v>
      </c>
      <c r="BE99">
        <v>192</v>
      </c>
      <c r="BF99">
        <v>24</v>
      </c>
      <c r="BG99">
        <v>367</v>
      </c>
      <c r="BH99">
        <v>18</v>
      </c>
      <c r="BJ99">
        <v>2</v>
      </c>
      <c r="BK99">
        <v>244</v>
      </c>
      <c r="BL99">
        <v>101</v>
      </c>
      <c r="BM99">
        <v>10</v>
      </c>
      <c r="BO99">
        <v>16</v>
      </c>
      <c r="BP99">
        <v>51</v>
      </c>
      <c r="BQ99">
        <v>4</v>
      </c>
      <c r="BR99">
        <v>6</v>
      </c>
      <c r="BT99">
        <v>7</v>
      </c>
      <c r="BU99">
        <v>110</v>
      </c>
      <c r="BV99">
        <v>3</v>
      </c>
      <c r="BW99">
        <v>99</v>
      </c>
      <c r="BX99">
        <v>6</v>
      </c>
      <c r="BY99">
        <v>4</v>
      </c>
      <c r="BZ99">
        <v>62</v>
      </c>
      <c r="CA99">
        <v>4</v>
      </c>
      <c r="CC99">
        <v>1</v>
      </c>
      <c r="CD99">
        <v>7</v>
      </c>
      <c r="CE99">
        <v>1</v>
      </c>
      <c r="CI99">
        <v>66</v>
      </c>
      <c r="CJ99">
        <v>21</v>
      </c>
      <c r="CK99">
        <v>48</v>
      </c>
      <c r="CL99">
        <v>19</v>
      </c>
      <c r="CM99">
        <v>22</v>
      </c>
      <c r="CN99">
        <v>228</v>
      </c>
      <c r="CO99">
        <v>78</v>
      </c>
      <c r="CP99">
        <v>15</v>
      </c>
      <c r="CQ99">
        <v>1</v>
      </c>
      <c r="CR99">
        <v>20</v>
      </c>
      <c r="CS99">
        <v>14</v>
      </c>
      <c r="CT99">
        <v>1</v>
      </c>
      <c r="CU99">
        <v>215</v>
      </c>
      <c r="CV99">
        <v>9</v>
      </c>
      <c r="CW99">
        <v>46</v>
      </c>
      <c r="CX99">
        <v>7</v>
      </c>
      <c r="CY99">
        <v>19</v>
      </c>
      <c r="CZ99">
        <v>7</v>
      </c>
      <c r="DB99">
        <v>42</v>
      </c>
      <c r="DC99">
        <v>19</v>
      </c>
      <c r="DF99">
        <v>33</v>
      </c>
      <c r="DG99">
        <v>8</v>
      </c>
      <c r="DH99">
        <v>98</v>
      </c>
      <c r="DI99">
        <v>25</v>
      </c>
      <c r="DJ99">
        <v>8</v>
      </c>
      <c r="DK99">
        <v>701</v>
      </c>
      <c r="DL99">
        <v>1</v>
      </c>
      <c r="DM99">
        <v>6</v>
      </c>
      <c r="DN99">
        <v>6</v>
      </c>
      <c r="DP99">
        <v>50</v>
      </c>
      <c r="DQ99">
        <v>23</v>
      </c>
      <c r="DR99">
        <v>176</v>
      </c>
      <c r="DS99">
        <v>109</v>
      </c>
      <c r="DT99">
        <v>11</v>
      </c>
      <c r="DU99">
        <v>160</v>
      </c>
      <c r="DV99">
        <v>10</v>
      </c>
      <c r="DW99">
        <v>14</v>
      </c>
      <c r="DY99">
        <v>33</v>
      </c>
      <c r="DZ99">
        <v>15</v>
      </c>
      <c r="EA99">
        <v>84</v>
      </c>
      <c r="EB99">
        <v>2</v>
      </c>
      <c r="ED99">
        <v>5</v>
      </c>
      <c r="EG99">
        <v>2</v>
      </c>
      <c r="EH99">
        <v>7</v>
      </c>
      <c r="EI99">
        <v>18</v>
      </c>
    </row>
    <row r="100" spans="1:139">
      <c r="A100" t="s">
        <v>193</v>
      </c>
      <c r="C100">
        <v>19</v>
      </c>
      <c r="D100">
        <v>5</v>
      </c>
      <c r="F100">
        <v>45</v>
      </c>
      <c r="H100">
        <v>77</v>
      </c>
      <c r="I100">
        <v>440</v>
      </c>
      <c r="J100">
        <v>11</v>
      </c>
      <c r="K100">
        <v>4</v>
      </c>
      <c r="M100">
        <v>5</v>
      </c>
      <c r="N100">
        <v>20</v>
      </c>
      <c r="O100">
        <v>3</v>
      </c>
      <c r="P100">
        <v>92</v>
      </c>
      <c r="Q100">
        <v>108</v>
      </c>
      <c r="R100">
        <v>2</v>
      </c>
      <c r="U100">
        <v>402</v>
      </c>
      <c r="V100">
        <v>37</v>
      </c>
      <c r="W100">
        <v>19</v>
      </c>
      <c r="Y100">
        <v>121</v>
      </c>
      <c r="Z100">
        <v>1</v>
      </c>
      <c r="AA100">
        <v>81</v>
      </c>
      <c r="AB100">
        <v>382</v>
      </c>
      <c r="AC100">
        <v>18</v>
      </c>
      <c r="AD100">
        <v>1411</v>
      </c>
      <c r="AF100">
        <v>19</v>
      </c>
      <c r="AG100">
        <v>3</v>
      </c>
      <c r="AH100">
        <v>10</v>
      </c>
      <c r="AI100">
        <v>1</v>
      </c>
      <c r="AJ100">
        <v>5</v>
      </c>
      <c r="AK100">
        <v>2</v>
      </c>
      <c r="AL100">
        <v>1</v>
      </c>
      <c r="AM100">
        <v>2</v>
      </c>
      <c r="AN100">
        <v>19</v>
      </c>
      <c r="AP100">
        <v>54</v>
      </c>
      <c r="AQ100">
        <v>1</v>
      </c>
      <c r="AR100">
        <v>10</v>
      </c>
      <c r="AS100">
        <v>17</v>
      </c>
      <c r="AT100">
        <v>1</v>
      </c>
      <c r="AU100">
        <v>2</v>
      </c>
      <c r="AV100">
        <v>1</v>
      </c>
      <c r="AW100">
        <v>5</v>
      </c>
      <c r="AX100">
        <v>14</v>
      </c>
      <c r="AY100">
        <v>200</v>
      </c>
      <c r="BA100">
        <v>20</v>
      </c>
      <c r="BC100">
        <v>5</v>
      </c>
      <c r="BD100">
        <v>277</v>
      </c>
      <c r="BE100">
        <v>41</v>
      </c>
      <c r="BF100">
        <v>1</v>
      </c>
      <c r="BG100">
        <v>116</v>
      </c>
      <c r="BH100">
        <v>11</v>
      </c>
      <c r="BJ100">
        <v>3</v>
      </c>
      <c r="BK100">
        <v>96</v>
      </c>
      <c r="BL100">
        <v>46</v>
      </c>
      <c r="BM100">
        <v>4</v>
      </c>
      <c r="BO100">
        <v>9</v>
      </c>
      <c r="BP100">
        <v>23</v>
      </c>
      <c r="BQ100">
        <v>7</v>
      </c>
      <c r="BR100">
        <v>1</v>
      </c>
      <c r="BT100">
        <v>1</v>
      </c>
      <c r="BU100">
        <v>28</v>
      </c>
      <c r="BV100">
        <v>11</v>
      </c>
      <c r="BW100">
        <v>16</v>
      </c>
      <c r="BZ100">
        <v>25</v>
      </c>
      <c r="CA100">
        <v>3</v>
      </c>
      <c r="CD100">
        <v>2</v>
      </c>
      <c r="CI100">
        <v>24</v>
      </c>
      <c r="CJ100">
        <v>6</v>
      </c>
      <c r="CK100">
        <v>44</v>
      </c>
      <c r="CL100">
        <v>19</v>
      </c>
      <c r="CM100">
        <v>25</v>
      </c>
      <c r="CN100">
        <v>78</v>
      </c>
      <c r="CO100">
        <v>29</v>
      </c>
      <c r="CP100">
        <v>7</v>
      </c>
      <c r="CQ100">
        <v>1</v>
      </c>
      <c r="CR100">
        <v>5</v>
      </c>
      <c r="CS100">
        <v>3</v>
      </c>
      <c r="CU100">
        <v>44</v>
      </c>
      <c r="CW100">
        <v>13</v>
      </c>
      <c r="CY100">
        <v>6</v>
      </c>
      <c r="CZ100">
        <v>3</v>
      </c>
      <c r="DB100">
        <v>4</v>
      </c>
      <c r="DC100">
        <v>3</v>
      </c>
      <c r="DF100">
        <v>6</v>
      </c>
      <c r="DG100">
        <v>6</v>
      </c>
      <c r="DH100">
        <v>28</v>
      </c>
      <c r="DI100">
        <v>5</v>
      </c>
      <c r="DJ100">
        <v>5</v>
      </c>
      <c r="DK100">
        <v>214</v>
      </c>
      <c r="DL100">
        <v>6</v>
      </c>
      <c r="DM100">
        <v>2</v>
      </c>
      <c r="DN100">
        <v>3</v>
      </c>
      <c r="DP100">
        <v>39</v>
      </c>
      <c r="DQ100">
        <v>10</v>
      </c>
      <c r="DR100">
        <v>44</v>
      </c>
      <c r="DS100">
        <v>32</v>
      </c>
      <c r="DT100">
        <v>1</v>
      </c>
      <c r="DU100">
        <v>53</v>
      </c>
      <c r="DV100">
        <v>1</v>
      </c>
      <c r="DW100">
        <v>6</v>
      </c>
      <c r="DY100">
        <v>6</v>
      </c>
      <c r="DZ100">
        <v>12</v>
      </c>
      <c r="EA100">
        <v>17</v>
      </c>
      <c r="EC100">
        <v>3</v>
      </c>
      <c r="EF100">
        <v>2</v>
      </c>
      <c r="EG100">
        <v>2</v>
      </c>
      <c r="EH100">
        <v>8</v>
      </c>
      <c r="EI100">
        <v>2</v>
      </c>
    </row>
    <row r="101" spans="1:139">
      <c r="A101" t="s">
        <v>194</v>
      </c>
      <c r="E101">
        <v>1</v>
      </c>
      <c r="I101">
        <v>43</v>
      </c>
      <c r="P101">
        <v>9</v>
      </c>
      <c r="Q101">
        <v>8</v>
      </c>
      <c r="T101">
        <v>2</v>
      </c>
      <c r="U101">
        <v>33</v>
      </c>
      <c r="W101">
        <v>4</v>
      </c>
      <c r="Y101">
        <v>11</v>
      </c>
      <c r="AA101">
        <v>14</v>
      </c>
      <c r="AB101">
        <v>3</v>
      </c>
      <c r="AC101">
        <v>1</v>
      </c>
      <c r="AD101">
        <v>294</v>
      </c>
      <c r="AG101">
        <v>1</v>
      </c>
      <c r="AJ101">
        <v>3</v>
      </c>
      <c r="AM101">
        <v>1</v>
      </c>
      <c r="AQ101">
        <v>1</v>
      </c>
      <c r="AV101">
        <v>1</v>
      </c>
      <c r="AY101">
        <v>1</v>
      </c>
      <c r="BC101">
        <v>2</v>
      </c>
      <c r="BK101">
        <v>1</v>
      </c>
      <c r="BO101">
        <v>2</v>
      </c>
      <c r="BS101">
        <v>2</v>
      </c>
      <c r="BX101">
        <v>1</v>
      </c>
      <c r="BZ101">
        <v>48</v>
      </c>
      <c r="CA101">
        <v>7</v>
      </c>
      <c r="CG101">
        <v>2</v>
      </c>
      <c r="CH101">
        <v>1</v>
      </c>
      <c r="CR101">
        <v>4</v>
      </c>
      <c r="CS101">
        <v>1</v>
      </c>
      <c r="DB101">
        <v>1</v>
      </c>
      <c r="DF101">
        <v>2</v>
      </c>
      <c r="DS101">
        <v>2</v>
      </c>
      <c r="DU101">
        <v>1</v>
      </c>
    </row>
    <row r="102" spans="1:139">
      <c r="A102" t="s">
        <v>195</v>
      </c>
      <c r="C102">
        <v>24</v>
      </c>
      <c r="D102">
        <v>3</v>
      </c>
      <c r="E102">
        <v>6</v>
      </c>
      <c r="F102">
        <v>15</v>
      </c>
      <c r="H102">
        <v>69</v>
      </c>
      <c r="I102">
        <v>222</v>
      </c>
      <c r="J102">
        <v>5</v>
      </c>
      <c r="M102">
        <v>2</v>
      </c>
      <c r="N102">
        <v>29</v>
      </c>
      <c r="O102">
        <v>19</v>
      </c>
      <c r="P102">
        <v>88</v>
      </c>
      <c r="Q102">
        <v>61</v>
      </c>
      <c r="R102">
        <v>3</v>
      </c>
      <c r="T102">
        <v>1</v>
      </c>
      <c r="U102">
        <v>339</v>
      </c>
      <c r="V102">
        <v>14</v>
      </c>
      <c r="W102">
        <v>33</v>
      </c>
      <c r="X102">
        <v>1</v>
      </c>
      <c r="Y102">
        <v>115</v>
      </c>
      <c r="Z102">
        <v>2</v>
      </c>
      <c r="AA102">
        <v>39</v>
      </c>
      <c r="AB102">
        <v>343</v>
      </c>
      <c r="AC102">
        <v>8</v>
      </c>
      <c r="AD102">
        <v>772</v>
      </c>
      <c r="AF102">
        <v>28</v>
      </c>
      <c r="AG102">
        <v>3</v>
      </c>
      <c r="AH102">
        <v>4</v>
      </c>
      <c r="AJ102">
        <v>29</v>
      </c>
      <c r="AK102">
        <v>1</v>
      </c>
      <c r="AM102">
        <v>11</v>
      </c>
      <c r="AN102">
        <v>2</v>
      </c>
      <c r="AP102">
        <v>22</v>
      </c>
      <c r="AR102">
        <v>2</v>
      </c>
      <c r="AS102">
        <v>17</v>
      </c>
      <c r="AT102">
        <v>1</v>
      </c>
      <c r="AV102">
        <v>7</v>
      </c>
      <c r="AW102">
        <v>3</v>
      </c>
      <c r="AX102">
        <v>12</v>
      </c>
      <c r="AY102">
        <v>77</v>
      </c>
      <c r="BA102">
        <v>21</v>
      </c>
      <c r="BC102">
        <v>1</v>
      </c>
      <c r="BD102">
        <v>42</v>
      </c>
      <c r="BE102">
        <v>19</v>
      </c>
      <c r="BF102">
        <v>21</v>
      </c>
      <c r="BG102">
        <v>58</v>
      </c>
      <c r="BH102">
        <v>5</v>
      </c>
      <c r="BJ102">
        <v>3</v>
      </c>
      <c r="BK102">
        <v>35</v>
      </c>
      <c r="BL102">
        <v>23</v>
      </c>
      <c r="BM102">
        <v>6</v>
      </c>
      <c r="BO102">
        <v>1</v>
      </c>
      <c r="BP102">
        <v>12</v>
      </c>
      <c r="BT102">
        <v>1</v>
      </c>
      <c r="BU102">
        <v>14</v>
      </c>
      <c r="BV102">
        <v>3</v>
      </c>
      <c r="BW102">
        <v>2</v>
      </c>
      <c r="BX102">
        <v>2</v>
      </c>
      <c r="BZ102">
        <v>9</v>
      </c>
      <c r="CA102">
        <v>1</v>
      </c>
      <c r="CI102">
        <v>19</v>
      </c>
      <c r="CJ102">
        <v>7</v>
      </c>
      <c r="CK102">
        <v>25</v>
      </c>
      <c r="CL102">
        <v>3</v>
      </c>
      <c r="CM102">
        <v>8</v>
      </c>
      <c r="CN102">
        <v>24</v>
      </c>
      <c r="CO102">
        <v>15</v>
      </c>
      <c r="CP102">
        <v>9</v>
      </c>
      <c r="CR102">
        <v>4</v>
      </c>
      <c r="CS102">
        <v>5</v>
      </c>
      <c r="CU102">
        <v>39</v>
      </c>
      <c r="CV102">
        <v>1</v>
      </c>
      <c r="CW102">
        <v>14</v>
      </c>
      <c r="CX102">
        <v>1</v>
      </c>
      <c r="CZ102">
        <v>2</v>
      </c>
      <c r="DA102">
        <v>1</v>
      </c>
      <c r="DB102">
        <v>7</v>
      </c>
      <c r="DC102">
        <v>2</v>
      </c>
      <c r="DF102">
        <v>15</v>
      </c>
      <c r="DG102">
        <v>2</v>
      </c>
      <c r="DH102">
        <v>12</v>
      </c>
      <c r="DI102">
        <v>1</v>
      </c>
      <c r="DJ102">
        <v>5</v>
      </c>
      <c r="DK102">
        <v>102</v>
      </c>
      <c r="DL102">
        <v>4</v>
      </c>
      <c r="DM102">
        <v>1</v>
      </c>
      <c r="DN102">
        <v>1</v>
      </c>
      <c r="DP102">
        <v>16</v>
      </c>
      <c r="DQ102">
        <v>5</v>
      </c>
      <c r="DR102">
        <v>25</v>
      </c>
      <c r="DS102">
        <v>21</v>
      </c>
      <c r="DT102">
        <v>2</v>
      </c>
      <c r="DU102">
        <v>52</v>
      </c>
      <c r="DY102">
        <v>11</v>
      </c>
      <c r="DZ102">
        <v>7</v>
      </c>
      <c r="EA102">
        <v>20</v>
      </c>
      <c r="EC102">
        <v>1</v>
      </c>
      <c r="EE102">
        <v>3</v>
      </c>
      <c r="EF102">
        <v>3</v>
      </c>
      <c r="EH102">
        <v>5</v>
      </c>
      <c r="EI102">
        <v>3</v>
      </c>
    </row>
    <row r="103" spans="1:139">
      <c r="A103" t="s">
        <v>196</v>
      </c>
      <c r="C103">
        <v>18</v>
      </c>
      <c r="D103">
        <v>3</v>
      </c>
      <c r="E103">
        <v>2</v>
      </c>
      <c r="F103">
        <v>7</v>
      </c>
      <c r="H103">
        <v>17</v>
      </c>
      <c r="I103">
        <v>384</v>
      </c>
      <c r="J103">
        <v>2</v>
      </c>
      <c r="K103">
        <v>1</v>
      </c>
      <c r="M103">
        <v>1</v>
      </c>
      <c r="N103">
        <v>13</v>
      </c>
      <c r="O103">
        <v>4</v>
      </c>
      <c r="P103">
        <v>42</v>
      </c>
      <c r="Q103">
        <v>146</v>
      </c>
      <c r="T103">
        <v>12</v>
      </c>
      <c r="U103">
        <v>200</v>
      </c>
      <c r="V103">
        <v>6</v>
      </c>
      <c r="W103">
        <v>18</v>
      </c>
      <c r="X103">
        <v>7</v>
      </c>
      <c r="Y103">
        <v>101</v>
      </c>
      <c r="AA103">
        <v>211</v>
      </c>
      <c r="AB103">
        <v>372</v>
      </c>
      <c r="AC103">
        <v>4</v>
      </c>
      <c r="AD103">
        <v>923</v>
      </c>
      <c r="AF103">
        <v>15</v>
      </c>
      <c r="AG103">
        <v>8</v>
      </c>
      <c r="AH103">
        <v>7</v>
      </c>
      <c r="AK103">
        <v>1</v>
      </c>
      <c r="AM103">
        <v>9</v>
      </c>
      <c r="AN103">
        <v>2</v>
      </c>
      <c r="AP103">
        <v>53</v>
      </c>
      <c r="AQ103">
        <v>1</v>
      </c>
      <c r="AR103">
        <v>11</v>
      </c>
      <c r="AS103">
        <v>38</v>
      </c>
      <c r="AT103">
        <v>3</v>
      </c>
      <c r="AU103">
        <v>1</v>
      </c>
      <c r="AV103">
        <v>3</v>
      </c>
      <c r="AW103">
        <v>1</v>
      </c>
      <c r="AX103">
        <v>3</v>
      </c>
      <c r="AY103">
        <v>26</v>
      </c>
      <c r="BA103">
        <v>7</v>
      </c>
      <c r="BD103">
        <v>97</v>
      </c>
      <c r="BE103">
        <v>50</v>
      </c>
      <c r="BG103">
        <v>95</v>
      </c>
      <c r="BH103">
        <v>3</v>
      </c>
      <c r="BJ103">
        <v>14</v>
      </c>
      <c r="BK103">
        <v>86</v>
      </c>
      <c r="BL103">
        <v>11</v>
      </c>
      <c r="BM103">
        <v>1</v>
      </c>
      <c r="BN103">
        <v>1</v>
      </c>
      <c r="BP103">
        <v>16</v>
      </c>
      <c r="BQ103">
        <v>1</v>
      </c>
      <c r="BU103">
        <v>25</v>
      </c>
      <c r="BV103">
        <v>6</v>
      </c>
      <c r="BW103">
        <v>13</v>
      </c>
      <c r="BX103">
        <v>1</v>
      </c>
      <c r="BY103">
        <v>1</v>
      </c>
      <c r="BZ103">
        <v>15</v>
      </c>
      <c r="CB103">
        <v>2</v>
      </c>
      <c r="CC103">
        <v>2</v>
      </c>
      <c r="CH103">
        <v>1</v>
      </c>
      <c r="CI103">
        <v>19</v>
      </c>
      <c r="CJ103">
        <v>16</v>
      </c>
      <c r="CK103">
        <v>39</v>
      </c>
      <c r="CL103">
        <v>11</v>
      </c>
      <c r="CM103">
        <v>61</v>
      </c>
      <c r="CN103">
        <v>22</v>
      </c>
      <c r="CO103">
        <v>12</v>
      </c>
      <c r="CP103">
        <v>9</v>
      </c>
      <c r="CS103">
        <v>3</v>
      </c>
      <c r="CT103">
        <v>1</v>
      </c>
      <c r="CU103">
        <v>55</v>
      </c>
      <c r="CW103">
        <v>5</v>
      </c>
      <c r="CX103">
        <v>2</v>
      </c>
      <c r="CY103">
        <v>1</v>
      </c>
      <c r="CZ103">
        <v>2</v>
      </c>
      <c r="DB103">
        <v>6</v>
      </c>
      <c r="DF103">
        <v>8</v>
      </c>
      <c r="DG103">
        <v>2</v>
      </c>
      <c r="DH103">
        <v>11</v>
      </c>
      <c r="DI103">
        <v>5</v>
      </c>
      <c r="DJ103">
        <v>2</v>
      </c>
      <c r="DK103">
        <v>120</v>
      </c>
      <c r="DN103">
        <v>2</v>
      </c>
      <c r="DP103">
        <v>11</v>
      </c>
      <c r="DQ103">
        <v>3</v>
      </c>
      <c r="DR103">
        <v>28</v>
      </c>
      <c r="DS103">
        <v>31</v>
      </c>
      <c r="DT103">
        <v>1</v>
      </c>
      <c r="DU103">
        <v>81</v>
      </c>
      <c r="DW103">
        <v>3</v>
      </c>
      <c r="DY103">
        <v>6</v>
      </c>
      <c r="DZ103">
        <v>1</v>
      </c>
      <c r="EA103">
        <v>16</v>
      </c>
      <c r="EB103">
        <v>2</v>
      </c>
      <c r="EC103">
        <v>1</v>
      </c>
      <c r="EE103">
        <v>38</v>
      </c>
      <c r="EF103">
        <v>1</v>
      </c>
    </row>
    <row r="104" spans="1:139">
      <c r="A104" t="s">
        <v>197</v>
      </c>
      <c r="C104">
        <v>4</v>
      </c>
      <c r="F104">
        <v>1</v>
      </c>
      <c r="H104">
        <v>4</v>
      </c>
      <c r="I104">
        <v>96</v>
      </c>
      <c r="J104">
        <v>1</v>
      </c>
      <c r="M104">
        <v>1</v>
      </c>
      <c r="N104">
        <v>14</v>
      </c>
      <c r="O104">
        <v>1</v>
      </c>
      <c r="P104">
        <v>17</v>
      </c>
      <c r="Q104">
        <v>51</v>
      </c>
      <c r="U104">
        <v>26</v>
      </c>
      <c r="W104">
        <v>5</v>
      </c>
      <c r="Y104">
        <v>57</v>
      </c>
      <c r="AA104">
        <v>28</v>
      </c>
      <c r="AB104">
        <v>173</v>
      </c>
      <c r="AC104">
        <v>2</v>
      </c>
      <c r="AD104">
        <v>328</v>
      </c>
      <c r="AF104">
        <v>1</v>
      </c>
      <c r="AG104">
        <v>46</v>
      </c>
      <c r="AH104">
        <v>22</v>
      </c>
      <c r="AJ104">
        <v>1</v>
      </c>
      <c r="AM104">
        <v>1</v>
      </c>
      <c r="AN104">
        <v>2</v>
      </c>
      <c r="AP104">
        <v>19</v>
      </c>
      <c r="AV104">
        <v>3</v>
      </c>
      <c r="AY104">
        <v>11</v>
      </c>
      <c r="BD104">
        <v>94</v>
      </c>
      <c r="BE104">
        <v>14</v>
      </c>
      <c r="BF104">
        <v>1</v>
      </c>
      <c r="BG104">
        <v>23</v>
      </c>
      <c r="BH104">
        <v>3</v>
      </c>
      <c r="BI104">
        <v>1</v>
      </c>
      <c r="BJ104">
        <v>10</v>
      </c>
      <c r="BK104">
        <v>25</v>
      </c>
      <c r="BL104">
        <v>4</v>
      </c>
      <c r="BM104">
        <v>1</v>
      </c>
      <c r="BO104">
        <v>4</v>
      </c>
      <c r="BP104">
        <v>4</v>
      </c>
      <c r="BS104">
        <v>1</v>
      </c>
      <c r="BU104">
        <v>2</v>
      </c>
      <c r="BV104">
        <v>7</v>
      </c>
      <c r="BW104">
        <v>7</v>
      </c>
      <c r="BZ104">
        <v>2</v>
      </c>
      <c r="CA104">
        <v>2</v>
      </c>
      <c r="CE104">
        <v>2</v>
      </c>
      <c r="CI104">
        <v>3</v>
      </c>
      <c r="CK104">
        <v>2</v>
      </c>
      <c r="CL104">
        <v>8</v>
      </c>
      <c r="CM104">
        <v>1</v>
      </c>
      <c r="CN104">
        <v>9</v>
      </c>
      <c r="CO104">
        <v>3</v>
      </c>
      <c r="CP104">
        <v>1</v>
      </c>
      <c r="CR104">
        <v>2</v>
      </c>
      <c r="CU104">
        <v>30</v>
      </c>
      <c r="CV104">
        <v>1</v>
      </c>
      <c r="CW104">
        <v>4</v>
      </c>
      <c r="CZ104">
        <v>1</v>
      </c>
      <c r="DB104">
        <v>1</v>
      </c>
      <c r="DG104">
        <v>1</v>
      </c>
      <c r="DH104">
        <v>6</v>
      </c>
      <c r="DI104">
        <v>1</v>
      </c>
      <c r="DJ104">
        <v>1</v>
      </c>
      <c r="DK104">
        <v>20</v>
      </c>
      <c r="DM104">
        <v>1</v>
      </c>
      <c r="DO104">
        <v>1</v>
      </c>
      <c r="DP104">
        <v>8</v>
      </c>
      <c r="DQ104">
        <v>1</v>
      </c>
      <c r="DR104">
        <v>2</v>
      </c>
      <c r="DS104">
        <v>19</v>
      </c>
      <c r="DU104">
        <v>22</v>
      </c>
      <c r="DY104">
        <v>3</v>
      </c>
      <c r="DZ104">
        <v>1</v>
      </c>
      <c r="EA104">
        <v>4</v>
      </c>
      <c r="EC104">
        <v>1</v>
      </c>
      <c r="EF104">
        <v>4</v>
      </c>
      <c r="EG104">
        <v>2</v>
      </c>
      <c r="EH104">
        <v>1</v>
      </c>
    </row>
    <row r="105" spans="1:139">
      <c r="A105" t="s">
        <v>198</v>
      </c>
      <c r="I105">
        <v>61</v>
      </c>
      <c r="J105">
        <v>2</v>
      </c>
      <c r="N105">
        <v>4</v>
      </c>
      <c r="P105">
        <v>4</v>
      </c>
      <c r="Q105">
        <v>37</v>
      </c>
      <c r="U105">
        <v>6</v>
      </c>
      <c r="V105">
        <v>1</v>
      </c>
      <c r="W105">
        <v>4</v>
      </c>
      <c r="Y105">
        <v>44</v>
      </c>
      <c r="AA105">
        <v>36</v>
      </c>
      <c r="AB105">
        <v>137</v>
      </c>
      <c r="AD105">
        <v>167</v>
      </c>
      <c r="AG105">
        <v>38</v>
      </c>
      <c r="AH105">
        <v>20</v>
      </c>
      <c r="AM105">
        <v>3</v>
      </c>
      <c r="AN105">
        <v>2</v>
      </c>
      <c r="AP105">
        <v>9</v>
      </c>
      <c r="AY105">
        <v>9</v>
      </c>
      <c r="BD105">
        <v>56</v>
      </c>
      <c r="BE105">
        <v>13</v>
      </c>
      <c r="BG105">
        <v>16</v>
      </c>
      <c r="BH105">
        <v>1</v>
      </c>
      <c r="BJ105">
        <v>3</v>
      </c>
      <c r="BK105">
        <v>12</v>
      </c>
      <c r="BL105">
        <v>1</v>
      </c>
      <c r="BO105">
        <v>1</v>
      </c>
      <c r="BP105">
        <v>1</v>
      </c>
      <c r="BR105">
        <v>2</v>
      </c>
      <c r="BU105">
        <v>2</v>
      </c>
      <c r="BV105">
        <v>4</v>
      </c>
      <c r="BW105">
        <v>3</v>
      </c>
      <c r="BX105">
        <v>3</v>
      </c>
      <c r="BY105">
        <v>2</v>
      </c>
      <c r="CA105">
        <v>2</v>
      </c>
      <c r="CB105">
        <v>2</v>
      </c>
      <c r="CI105">
        <v>1</v>
      </c>
      <c r="CK105">
        <v>6</v>
      </c>
      <c r="CL105">
        <v>3</v>
      </c>
      <c r="CM105">
        <v>6</v>
      </c>
      <c r="CN105">
        <v>1</v>
      </c>
      <c r="CU105">
        <v>12</v>
      </c>
      <c r="CW105">
        <v>2</v>
      </c>
      <c r="DB105">
        <v>2</v>
      </c>
      <c r="DC105">
        <v>2</v>
      </c>
      <c r="DG105">
        <v>1</v>
      </c>
      <c r="DH105">
        <v>5</v>
      </c>
      <c r="DK105">
        <v>11</v>
      </c>
      <c r="DP105">
        <v>5</v>
      </c>
      <c r="DQ105">
        <v>1</v>
      </c>
      <c r="DR105">
        <v>1</v>
      </c>
      <c r="DS105">
        <v>5</v>
      </c>
      <c r="DU105">
        <v>16</v>
      </c>
      <c r="DY105">
        <v>1</v>
      </c>
      <c r="EA105">
        <v>2</v>
      </c>
      <c r="EC105">
        <v>1</v>
      </c>
      <c r="EG105">
        <v>1</v>
      </c>
    </row>
    <row r="106" spans="1:139">
      <c r="A106" t="s">
        <v>199</v>
      </c>
      <c r="C106">
        <v>1</v>
      </c>
      <c r="F106">
        <v>1</v>
      </c>
      <c r="I106">
        <v>19</v>
      </c>
      <c r="N106">
        <v>2</v>
      </c>
      <c r="O106">
        <v>1</v>
      </c>
      <c r="Q106">
        <v>12</v>
      </c>
      <c r="R106">
        <v>1</v>
      </c>
      <c r="W106">
        <v>3</v>
      </c>
      <c r="Y106">
        <v>19</v>
      </c>
      <c r="Z106">
        <v>1</v>
      </c>
      <c r="AA106">
        <v>35</v>
      </c>
      <c r="AB106">
        <v>28</v>
      </c>
      <c r="AC106">
        <v>1</v>
      </c>
      <c r="AD106">
        <v>69</v>
      </c>
      <c r="AG106">
        <v>5</v>
      </c>
      <c r="AH106">
        <v>10</v>
      </c>
      <c r="AN106">
        <v>2</v>
      </c>
      <c r="AP106">
        <v>1</v>
      </c>
      <c r="AT106">
        <v>1</v>
      </c>
      <c r="AY106">
        <v>3</v>
      </c>
      <c r="BD106">
        <v>30</v>
      </c>
      <c r="BE106">
        <v>6</v>
      </c>
      <c r="BG106">
        <v>4</v>
      </c>
      <c r="BH106">
        <v>1</v>
      </c>
      <c r="BJ106">
        <v>3</v>
      </c>
      <c r="BK106">
        <v>4</v>
      </c>
      <c r="BL106">
        <v>1</v>
      </c>
      <c r="BP106">
        <v>1</v>
      </c>
      <c r="BU106">
        <v>3</v>
      </c>
      <c r="BV106">
        <v>4</v>
      </c>
      <c r="BX106">
        <v>2</v>
      </c>
      <c r="BZ106">
        <v>1</v>
      </c>
      <c r="CM106">
        <v>1</v>
      </c>
      <c r="CU106">
        <v>3</v>
      </c>
      <c r="CW106">
        <v>3</v>
      </c>
      <c r="DA106">
        <v>1</v>
      </c>
      <c r="DB106">
        <v>1</v>
      </c>
      <c r="DH106">
        <v>1</v>
      </c>
      <c r="DK106">
        <v>3</v>
      </c>
      <c r="DN106">
        <v>1</v>
      </c>
      <c r="DP106">
        <v>1</v>
      </c>
      <c r="DR106">
        <v>1</v>
      </c>
      <c r="DS106">
        <v>3</v>
      </c>
      <c r="DU106">
        <v>10</v>
      </c>
      <c r="DY106">
        <v>3</v>
      </c>
      <c r="EB106">
        <v>1</v>
      </c>
    </row>
    <row r="107" spans="1:139">
      <c r="A107" t="s">
        <v>200</v>
      </c>
      <c r="C107">
        <v>5</v>
      </c>
      <c r="H107">
        <v>4</v>
      </c>
      <c r="I107">
        <v>55</v>
      </c>
      <c r="J107">
        <v>1</v>
      </c>
      <c r="K107">
        <v>1</v>
      </c>
      <c r="N107">
        <v>4</v>
      </c>
      <c r="P107">
        <v>8</v>
      </c>
      <c r="Q107">
        <v>29</v>
      </c>
      <c r="U107">
        <v>20</v>
      </c>
      <c r="W107">
        <v>3</v>
      </c>
      <c r="Y107">
        <v>43</v>
      </c>
      <c r="Z107">
        <v>1</v>
      </c>
      <c r="AA107">
        <v>33</v>
      </c>
      <c r="AB107">
        <v>77</v>
      </c>
      <c r="AC107">
        <v>3</v>
      </c>
      <c r="AD107">
        <v>169</v>
      </c>
      <c r="AF107">
        <v>2</v>
      </c>
      <c r="AG107">
        <v>5</v>
      </c>
      <c r="AH107">
        <v>6</v>
      </c>
      <c r="AJ107">
        <v>2</v>
      </c>
      <c r="AL107">
        <v>1</v>
      </c>
      <c r="AO107">
        <v>1</v>
      </c>
      <c r="AP107">
        <v>6</v>
      </c>
      <c r="AT107">
        <v>1</v>
      </c>
      <c r="AU107">
        <v>2</v>
      </c>
      <c r="AX107">
        <v>1</v>
      </c>
      <c r="AY107">
        <v>10</v>
      </c>
      <c r="BD107">
        <v>37</v>
      </c>
      <c r="BE107">
        <v>7</v>
      </c>
      <c r="BG107">
        <v>21</v>
      </c>
      <c r="BH107">
        <v>1</v>
      </c>
      <c r="BJ107">
        <v>7</v>
      </c>
      <c r="BK107">
        <v>21</v>
      </c>
      <c r="BL107">
        <v>5</v>
      </c>
      <c r="BM107">
        <v>1</v>
      </c>
      <c r="BO107">
        <v>3</v>
      </c>
      <c r="BP107">
        <v>1</v>
      </c>
      <c r="BR107">
        <v>1</v>
      </c>
      <c r="BU107">
        <v>1</v>
      </c>
      <c r="BV107">
        <v>2</v>
      </c>
      <c r="BW107">
        <v>1</v>
      </c>
      <c r="CH107">
        <v>1</v>
      </c>
      <c r="CI107">
        <v>3</v>
      </c>
      <c r="CK107">
        <v>8</v>
      </c>
      <c r="CL107">
        <v>5</v>
      </c>
      <c r="CM107">
        <v>1</v>
      </c>
      <c r="CN107">
        <v>6</v>
      </c>
      <c r="CO107">
        <v>1</v>
      </c>
      <c r="CP107">
        <v>3</v>
      </c>
      <c r="CR107">
        <v>1</v>
      </c>
      <c r="CU107">
        <v>8</v>
      </c>
      <c r="CW107">
        <v>2</v>
      </c>
      <c r="CY107">
        <v>1</v>
      </c>
      <c r="DB107">
        <v>1</v>
      </c>
      <c r="DH107">
        <v>8</v>
      </c>
      <c r="DK107">
        <v>17</v>
      </c>
      <c r="DP107">
        <v>1</v>
      </c>
      <c r="DR107">
        <v>3</v>
      </c>
      <c r="DS107">
        <v>5</v>
      </c>
      <c r="DU107">
        <v>13</v>
      </c>
      <c r="DY107">
        <v>1</v>
      </c>
      <c r="EA107">
        <v>6</v>
      </c>
      <c r="EE107">
        <v>1</v>
      </c>
      <c r="EG107">
        <v>1</v>
      </c>
      <c r="EI107">
        <v>1</v>
      </c>
    </row>
    <row r="108" spans="1:139">
      <c r="A108" t="s">
        <v>201</v>
      </c>
      <c r="C108">
        <v>1</v>
      </c>
      <c r="F108">
        <v>1</v>
      </c>
      <c r="I108">
        <v>20</v>
      </c>
      <c r="J108">
        <v>1</v>
      </c>
      <c r="N108">
        <v>1</v>
      </c>
      <c r="P108">
        <v>7</v>
      </c>
      <c r="Q108">
        <v>20</v>
      </c>
      <c r="W108">
        <v>2</v>
      </c>
      <c r="Y108">
        <v>25</v>
      </c>
      <c r="AA108">
        <v>8</v>
      </c>
      <c r="AB108">
        <v>60</v>
      </c>
      <c r="AC108">
        <v>1</v>
      </c>
      <c r="AD108">
        <v>75</v>
      </c>
      <c r="AG108">
        <v>7</v>
      </c>
      <c r="AH108">
        <v>6</v>
      </c>
      <c r="AM108">
        <v>1</v>
      </c>
      <c r="AN108">
        <v>1</v>
      </c>
      <c r="AP108">
        <v>4</v>
      </c>
      <c r="AR108">
        <v>1</v>
      </c>
      <c r="AY108">
        <v>8</v>
      </c>
      <c r="BD108">
        <v>11</v>
      </c>
      <c r="BE108">
        <v>2</v>
      </c>
      <c r="BG108">
        <v>5</v>
      </c>
      <c r="BH108">
        <v>4</v>
      </c>
      <c r="BK108">
        <v>12</v>
      </c>
      <c r="BL108">
        <v>2</v>
      </c>
      <c r="BO108">
        <v>1</v>
      </c>
      <c r="BR108">
        <v>1</v>
      </c>
      <c r="BU108">
        <v>1</v>
      </c>
      <c r="BV108">
        <v>6</v>
      </c>
      <c r="BW108">
        <v>1</v>
      </c>
      <c r="CK108">
        <v>1</v>
      </c>
      <c r="CN108">
        <v>1</v>
      </c>
      <c r="CO108">
        <v>1</v>
      </c>
      <c r="CU108">
        <v>3</v>
      </c>
      <c r="DH108">
        <v>5</v>
      </c>
      <c r="DK108">
        <v>7</v>
      </c>
      <c r="DQ108">
        <v>1</v>
      </c>
      <c r="DR108">
        <v>1</v>
      </c>
      <c r="DS108">
        <v>4</v>
      </c>
      <c r="DU108">
        <v>4</v>
      </c>
      <c r="EA108">
        <v>1</v>
      </c>
    </row>
    <row r="109" spans="1:139">
      <c r="A109" t="s">
        <v>202</v>
      </c>
      <c r="F109">
        <v>1</v>
      </c>
      <c r="I109">
        <v>4</v>
      </c>
      <c r="P109">
        <v>1</v>
      </c>
      <c r="Q109">
        <v>9</v>
      </c>
      <c r="U109">
        <v>5</v>
      </c>
      <c r="W109">
        <v>1</v>
      </c>
      <c r="Y109">
        <v>5</v>
      </c>
      <c r="Z109">
        <v>1</v>
      </c>
      <c r="AA109">
        <v>7</v>
      </c>
      <c r="AB109">
        <v>15</v>
      </c>
      <c r="AD109">
        <v>21</v>
      </c>
      <c r="AH109">
        <v>2</v>
      </c>
      <c r="AI109">
        <v>1</v>
      </c>
      <c r="AP109">
        <v>1</v>
      </c>
      <c r="AY109">
        <v>1</v>
      </c>
      <c r="BD109">
        <v>6</v>
      </c>
      <c r="BE109">
        <v>1</v>
      </c>
      <c r="BF109">
        <v>1</v>
      </c>
      <c r="BH109">
        <v>1</v>
      </c>
      <c r="BK109">
        <v>2</v>
      </c>
      <c r="BL109">
        <v>1</v>
      </c>
      <c r="BR109">
        <v>1</v>
      </c>
      <c r="BZ109">
        <v>3</v>
      </c>
      <c r="CH109">
        <v>1</v>
      </c>
      <c r="CL109">
        <v>1</v>
      </c>
      <c r="CU109">
        <v>2</v>
      </c>
      <c r="DF109">
        <v>1</v>
      </c>
      <c r="DS109">
        <v>1</v>
      </c>
      <c r="DU109">
        <v>2</v>
      </c>
      <c r="EH109">
        <v>2</v>
      </c>
    </row>
    <row r="110" spans="1:139">
      <c r="A110" t="s">
        <v>203</v>
      </c>
      <c r="Y110">
        <v>1</v>
      </c>
      <c r="AD110">
        <v>9</v>
      </c>
      <c r="AS110">
        <v>1</v>
      </c>
    </row>
    <row r="111" spans="1:139">
      <c r="A111" t="s">
        <v>204</v>
      </c>
      <c r="C111">
        <v>2</v>
      </c>
      <c r="F111">
        <v>1</v>
      </c>
      <c r="I111">
        <v>23</v>
      </c>
      <c r="P111">
        <v>1</v>
      </c>
      <c r="Q111">
        <v>9</v>
      </c>
      <c r="U111">
        <v>1</v>
      </c>
      <c r="W111">
        <v>1</v>
      </c>
      <c r="Y111">
        <v>15</v>
      </c>
      <c r="Z111">
        <v>1</v>
      </c>
      <c r="AA111">
        <v>22</v>
      </c>
      <c r="AB111">
        <v>18</v>
      </c>
      <c r="AC111">
        <v>1</v>
      </c>
      <c r="AD111">
        <v>65</v>
      </c>
      <c r="AG111">
        <v>6</v>
      </c>
      <c r="AH111">
        <v>5</v>
      </c>
      <c r="AM111">
        <v>1</v>
      </c>
      <c r="AP111">
        <v>2</v>
      </c>
      <c r="AY111">
        <v>7</v>
      </c>
      <c r="BC111">
        <v>1</v>
      </c>
      <c r="BD111">
        <v>12</v>
      </c>
      <c r="BG111">
        <v>1</v>
      </c>
      <c r="BH111">
        <v>2</v>
      </c>
      <c r="BK111">
        <v>6</v>
      </c>
      <c r="BL111">
        <v>2</v>
      </c>
      <c r="BO111">
        <v>1</v>
      </c>
      <c r="BZ111">
        <v>5</v>
      </c>
      <c r="CA111">
        <v>2</v>
      </c>
      <c r="CN111">
        <v>1</v>
      </c>
      <c r="CO111">
        <v>1</v>
      </c>
      <c r="CT111">
        <v>1</v>
      </c>
      <c r="CU111">
        <v>1</v>
      </c>
      <c r="DB111">
        <v>1</v>
      </c>
      <c r="DK111">
        <v>3</v>
      </c>
      <c r="DS111">
        <v>9</v>
      </c>
      <c r="DU111">
        <v>1</v>
      </c>
      <c r="EH111">
        <v>1</v>
      </c>
    </row>
    <row r="112" spans="1:139">
      <c r="A112" t="s">
        <v>205</v>
      </c>
      <c r="Y112">
        <v>1</v>
      </c>
      <c r="AA112">
        <v>1</v>
      </c>
      <c r="CT112">
        <v>1</v>
      </c>
    </row>
    <row r="113" spans="1:139">
      <c r="A113" t="s">
        <v>206</v>
      </c>
      <c r="U113">
        <v>1</v>
      </c>
      <c r="Y113">
        <v>1</v>
      </c>
      <c r="AA113">
        <v>7</v>
      </c>
      <c r="AD113">
        <v>7</v>
      </c>
      <c r="BC113">
        <v>1</v>
      </c>
      <c r="BZ113">
        <v>1</v>
      </c>
      <c r="CA113">
        <v>1</v>
      </c>
    </row>
    <row r="114" spans="1:139">
      <c r="A114" t="s">
        <v>207</v>
      </c>
      <c r="N114">
        <v>1</v>
      </c>
      <c r="Q114">
        <v>1</v>
      </c>
      <c r="U114">
        <v>1</v>
      </c>
      <c r="Y114">
        <v>6</v>
      </c>
      <c r="AA114">
        <v>17</v>
      </c>
      <c r="AD114">
        <v>9</v>
      </c>
      <c r="AH114">
        <v>1</v>
      </c>
      <c r="AY114">
        <v>1</v>
      </c>
      <c r="BC114">
        <v>2</v>
      </c>
      <c r="CA114">
        <v>1</v>
      </c>
    </row>
    <row r="115" spans="1:139">
      <c r="A115" t="s">
        <v>208</v>
      </c>
      <c r="I115">
        <v>3</v>
      </c>
      <c r="O115">
        <v>1</v>
      </c>
      <c r="Q115">
        <v>3</v>
      </c>
      <c r="U115">
        <v>4</v>
      </c>
      <c r="Y115">
        <v>9</v>
      </c>
      <c r="AA115">
        <v>15</v>
      </c>
      <c r="AB115">
        <v>1</v>
      </c>
      <c r="AD115">
        <v>22</v>
      </c>
      <c r="AG115">
        <v>2</v>
      </c>
      <c r="AH115">
        <v>1</v>
      </c>
      <c r="AY115">
        <v>2</v>
      </c>
      <c r="BC115">
        <v>1</v>
      </c>
      <c r="BH115">
        <v>1</v>
      </c>
      <c r="BO115">
        <v>1</v>
      </c>
      <c r="BU115">
        <v>1</v>
      </c>
      <c r="CA115">
        <v>2</v>
      </c>
      <c r="CU115">
        <v>1</v>
      </c>
      <c r="DE115">
        <v>1</v>
      </c>
      <c r="DS115">
        <v>3</v>
      </c>
      <c r="DU115">
        <v>1</v>
      </c>
    </row>
    <row r="116" spans="1:139">
      <c r="A116" t="s">
        <v>209</v>
      </c>
      <c r="I116">
        <v>9</v>
      </c>
      <c r="M116">
        <v>1</v>
      </c>
      <c r="P116">
        <v>2</v>
      </c>
      <c r="Q116">
        <v>5</v>
      </c>
      <c r="U116">
        <v>8</v>
      </c>
      <c r="W116">
        <v>1</v>
      </c>
      <c r="Y116">
        <v>17</v>
      </c>
      <c r="AA116">
        <v>10</v>
      </c>
      <c r="AB116">
        <v>8</v>
      </c>
      <c r="AD116">
        <v>92</v>
      </c>
      <c r="AG116">
        <v>5</v>
      </c>
      <c r="AH116">
        <v>1</v>
      </c>
      <c r="AJ116">
        <v>2</v>
      </c>
      <c r="AW116">
        <v>1</v>
      </c>
      <c r="AY116">
        <v>3</v>
      </c>
      <c r="BC116">
        <v>3</v>
      </c>
      <c r="BG116">
        <v>1</v>
      </c>
      <c r="BH116">
        <v>1</v>
      </c>
      <c r="BK116">
        <v>3</v>
      </c>
      <c r="BL116">
        <v>1</v>
      </c>
      <c r="BO116">
        <v>3</v>
      </c>
      <c r="BX116">
        <v>1</v>
      </c>
      <c r="BY116">
        <v>1</v>
      </c>
      <c r="BZ116">
        <v>1</v>
      </c>
      <c r="CA116">
        <v>6</v>
      </c>
      <c r="CR116">
        <v>1</v>
      </c>
      <c r="CZ116">
        <v>1</v>
      </c>
      <c r="DB116">
        <v>1</v>
      </c>
      <c r="DH116">
        <v>3</v>
      </c>
      <c r="DQ116">
        <v>2</v>
      </c>
      <c r="DS116">
        <v>1</v>
      </c>
      <c r="EC116">
        <v>1</v>
      </c>
    </row>
    <row r="117" spans="1:139">
      <c r="A117" t="s">
        <v>210</v>
      </c>
      <c r="C117">
        <v>4</v>
      </c>
      <c r="D117">
        <v>2</v>
      </c>
      <c r="F117">
        <v>3</v>
      </c>
      <c r="H117">
        <v>8</v>
      </c>
      <c r="I117">
        <v>104</v>
      </c>
      <c r="J117">
        <v>3</v>
      </c>
      <c r="K117">
        <v>1</v>
      </c>
      <c r="N117">
        <v>10</v>
      </c>
      <c r="O117">
        <v>2</v>
      </c>
      <c r="P117">
        <v>24</v>
      </c>
      <c r="Q117">
        <v>40</v>
      </c>
      <c r="R117">
        <v>1</v>
      </c>
      <c r="T117">
        <v>1</v>
      </c>
      <c r="U117">
        <v>34</v>
      </c>
      <c r="V117">
        <v>1</v>
      </c>
      <c r="W117">
        <v>19</v>
      </c>
      <c r="X117">
        <v>1</v>
      </c>
      <c r="Y117">
        <v>58</v>
      </c>
      <c r="AA117">
        <v>71</v>
      </c>
      <c r="AB117">
        <v>128</v>
      </c>
      <c r="AC117">
        <v>8</v>
      </c>
      <c r="AD117">
        <v>295</v>
      </c>
      <c r="AG117">
        <v>63</v>
      </c>
      <c r="AH117">
        <v>35</v>
      </c>
      <c r="AJ117">
        <v>1</v>
      </c>
      <c r="AM117">
        <v>4</v>
      </c>
      <c r="AN117">
        <v>2</v>
      </c>
      <c r="AP117">
        <v>9</v>
      </c>
      <c r="AR117">
        <v>1</v>
      </c>
      <c r="AT117">
        <v>1</v>
      </c>
      <c r="AV117">
        <v>1</v>
      </c>
      <c r="AY117">
        <v>33</v>
      </c>
      <c r="BC117">
        <v>2</v>
      </c>
      <c r="BD117">
        <v>56</v>
      </c>
      <c r="BE117">
        <v>10</v>
      </c>
      <c r="BG117">
        <v>20</v>
      </c>
      <c r="BH117">
        <v>5</v>
      </c>
      <c r="BJ117">
        <v>5</v>
      </c>
      <c r="BK117">
        <v>31</v>
      </c>
      <c r="BL117">
        <v>11</v>
      </c>
      <c r="BM117">
        <v>2</v>
      </c>
      <c r="BO117">
        <v>14</v>
      </c>
      <c r="BP117">
        <v>8</v>
      </c>
      <c r="BQ117">
        <v>1</v>
      </c>
      <c r="BR117">
        <v>1</v>
      </c>
      <c r="BU117">
        <v>5</v>
      </c>
      <c r="BV117">
        <v>5</v>
      </c>
      <c r="BW117">
        <v>3</v>
      </c>
      <c r="BX117">
        <v>1</v>
      </c>
      <c r="BZ117">
        <v>6</v>
      </c>
      <c r="CA117">
        <v>4</v>
      </c>
      <c r="CI117">
        <v>3</v>
      </c>
      <c r="CK117">
        <v>6</v>
      </c>
      <c r="CL117">
        <v>4</v>
      </c>
      <c r="CN117">
        <v>2</v>
      </c>
      <c r="CO117">
        <v>2</v>
      </c>
      <c r="CP117">
        <v>1</v>
      </c>
      <c r="CR117">
        <v>3</v>
      </c>
      <c r="CT117">
        <v>1</v>
      </c>
      <c r="CU117">
        <v>24</v>
      </c>
      <c r="CV117">
        <v>1</v>
      </c>
      <c r="CW117">
        <v>3</v>
      </c>
      <c r="CX117">
        <v>1</v>
      </c>
      <c r="CY117">
        <v>1</v>
      </c>
      <c r="CZ117">
        <v>3</v>
      </c>
      <c r="DB117">
        <v>4</v>
      </c>
      <c r="DC117">
        <v>1</v>
      </c>
      <c r="DE117">
        <v>1</v>
      </c>
      <c r="DH117">
        <v>5</v>
      </c>
      <c r="DI117">
        <v>1</v>
      </c>
      <c r="DJ117">
        <v>1</v>
      </c>
      <c r="DK117">
        <v>30</v>
      </c>
      <c r="DP117">
        <v>5</v>
      </c>
      <c r="DQ117">
        <v>2</v>
      </c>
      <c r="DR117">
        <v>4</v>
      </c>
      <c r="DS117">
        <v>10</v>
      </c>
      <c r="DU117">
        <v>21</v>
      </c>
      <c r="DV117">
        <v>1</v>
      </c>
      <c r="DW117">
        <v>1</v>
      </c>
      <c r="DY117">
        <v>4</v>
      </c>
      <c r="EA117">
        <v>3</v>
      </c>
      <c r="EC117">
        <v>2</v>
      </c>
      <c r="EF117">
        <v>2</v>
      </c>
      <c r="EG117">
        <v>10</v>
      </c>
      <c r="EI117">
        <v>3</v>
      </c>
    </row>
    <row r="118" spans="1:139">
      <c r="A118" t="s">
        <v>211</v>
      </c>
      <c r="C118">
        <v>7</v>
      </c>
      <c r="D118">
        <v>2</v>
      </c>
      <c r="F118">
        <v>9</v>
      </c>
      <c r="H118">
        <v>23</v>
      </c>
      <c r="I118">
        <v>184</v>
      </c>
      <c r="J118">
        <v>4</v>
      </c>
      <c r="L118">
        <v>2</v>
      </c>
      <c r="N118">
        <v>9</v>
      </c>
      <c r="O118">
        <v>3</v>
      </c>
      <c r="P118">
        <v>37</v>
      </c>
      <c r="Q118">
        <v>79</v>
      </c>
      <c r="R118">
        <v>2</v>
      </c>
      <c r="T118">
        <v>1</v>
      </c>
      <c r="U118">
        <v>75</v>
      </c>
      <c r="V118">
        <v>4</v>
      </c>
      <c r="W118">
        <v>8</v>
      </c>
      <c r="Y118">
        <v>68</v>
      </c>
      <c r="AA118">
        <v>99</v>
      </c>
      <c r="AB118">
        <v>282</v>
      </c>
      <c r="AC118">
        <v>14</v>
      </c>
      <c r="AD118">
        <v>541</v>
      </c>
      <c r="AF118">
        <v>2</v>
      </c>
      <c r="AG118">
        <v>25</v>
      </c>
      <c r="AH118">
        <v>30</v>
      </c>
      <c r="AJ118">
        <v>5</v>
      </c>
      <c r="AM118">
        <v>4</v>
      </c>
      <c r="AN118">
        <v>1</v>
      </c>
      <c r="AO118">
        <v>2</v>
      </c>
      <c r="AP118">
        <v>19</v>
      </c>
      <c r="AQ118">
        <v>2</v>
      </c>
      <c r="AR118">
        <v>1</v>
      </c>
      <c r="AS118">
        <v>3</v>
      </c>
      <c r="AV118">
        <v>1</v>
      </c>
      <c r="AW118">
        <v>1</v>
      </c>
      <c r="AY118">
        <v>55</v>
      </c>
      <c r="BA118">
        <v>3</v>
      </c>
      <c r="BC118">
        <v>3</v>
      </c>
      <c r="BD118">
        <v>115</v>
      </c>
      <c r="BE118">
        <v>33</v>
      </c>
      <c r="BF118">
        <v>4</v>
      </c>
      <c r="BG118">
        <v>38</v>
      </c>
      <c r="BH118">
        <v>9</v>
      </c>
      <c r="BJ118">
        <v>11</v>
      </c>
      <c r="BK118">
        <v>40</v>
      </c>
      <c r="BL118">
        <v>16</v>
      </c>
      <c r="BM118">
        <v>4</v>
      </c>
      <c r="BO118">
        <v>10</v>
      </c>
      <c r="BP118">
        <v>13</v>
      </c>
      <c r="BU118">
        <v>12</v>
      </c>
      <c r="BV118">
        <v>11</v>
      </c>
      <c r="BW118">
        <v>8</v>
      </c>
      <c r="BX118">
        <v>2</v>
      </c>
      <c r="BZ118">
        <v>16</v>
      </c>
      <c r="CA118">
        <v>1</v>
      </c>
      <c r="CE118">
        <v>1</v>
      </c>
      <c r="CI118">
        <v>7</v>
      </c>
      <c r="CK118">
        <v>18</v>
      </c>
      <c r="CL118">
        <v>6</v>
      </c>
      <c r="CM118">
        <v>17</v>
      </c>
      <c r="CN118">
        <v>13</v>
      </c>
      <c r="CO118">
        <v>4</v>
      </c>
      <c r="CP118">
        <v>6</v>
      </c>
      <c r="CR118">
        <v>6</v>
      </c>
      <c r="CS118">
        <v>3</v>
      </c>
      <c r="CT118">
        <v>1</v>
      </c>
      <c r="CU118">
        <v>50</v>
      </c>
      <c r="CW118">
        <v>7</v>
      </c>
      <c r="CY118">
        <v>2</v>
      </c>
      <c r="CZ118">
        <v>5</v>
      </c>
      <c r="DB118">
        <v>9</v>
      </c>
      <c r="DC118">
        <v>1</v>
      </c>
      <c r="DE118">
        <v>1</v>
      </c>
      <c r="DF118">
        <v>1</v>
      </c>
      <c r="DG118">
        <v>2</v>
      </c>
      <c r="DH118">
        <v>28</v>
      </c>
      <c r="DI118">
        <v>3</v>
      </c>
      <c r="DJ118">
        <v>1</v>
      </c>
      <c r="DK118">
        <v>51</v>
      </c>
      <c r="DN118">
        <v>2</v>
      </c>
      <c r="DO118">
        <v>2</v>
      </c>
      <c r="DP118">
        <v>2</v>
      </c>
      <c r="DR118">
        <v>8</v>
      </c>
      <c r="DS118">
        <v>27</v>
      </c>
      <c r="DU118">
        <v>53</v>
      </c>
      <c r="DV118">
        <v>2</v>
      </c>
      <c r="DW118">
        <v>2</v>
      </c>
      <c r="DY118">
        <v>3</v>
      </c>
      <c r="EA118">
        <v>7</v>
      </c>
      <c r="EC118">
        <v>1</v>
      </c>
      <c r="EI118">
        <v>19</v>
      </c>
    </row>
    <row r="119" spans="1:139">
      <c r="A119" t="s">
        <v>212</v>
      </c>
      <c r="C119">
        <v>20</v>
      </c>
      <c r="D119">
        <v>6</v>
      </c>
      <c r="E119">
        <v>1</v>
      </c>
      <c r="F119">
        <v>23</v>
      </c>
      <c r="H119">
        <v>52</v>
      </c>
      <c r="I119">
        <v>629</v>
      </c>
      <c r="J119">
        <v>5</v>
      </c>
      <c r="L119">
        <v>2</v>
      </c>
      <c r="N119">
        <v>31</v>
      </c>
      <c r="O119">
        <v>2</v>
      </c>
      <c r="P119">
        <v>129</v>
      </c>
      <c r="Q119">
        <v>179</v>
      </c>
      <c r="R119">
        <v>1</v>
      </c>
      <c r="T119">
        <v>1</v>
      </c>
      <c r="U119">
        <v>212</v>
      </c>
      <c r="V119">
        <v>19</v>
      </c>
      <c r="W119">
        <v>32</v>
      </c>
      <c r="X119">
        <v>1</v>
      </c>
      <c r="Y119">
        <v>125</v>
      </c>
      <c r="Z119">
        <v>1</v>
      </c>
      <c r="AA119">
        <v>37</v>
      </c>
      <c r="AB119">
        <v>632</v>
      </c>
      <c r="AC119">
        <v>6</v>
      </c>
      <c r="AD119">
        <v>1482</v>
      </c>
      <c r="AF119">
        <v>34</v>
      </c>
      <c r="AG119">
        <v>3</v>
      </c>
      <c r="AH119">
        <v>3</v>
      </c>
      <c r="AI119">
        <v>2</v>
      </c>
      <c r="AJ119">
        <v>5</v>
      </c>
      <c r="AM119">
        <v>8</v>
      </c>
      <c r="AN119">
        <v>5</v>
      </c>
      <c r="AP119">
        <v>70</v>
      </c>
      <c r="AR119">
        <v>12</v>
      </c>
      <c r="AS119">
        <v>6</v>
      </c>
      <c r="AT119">
        <v>2</v>
      </c>
      <c r="AU119">
        <v>2</v>
      </c>
      <c r="AV119">
        <v>2</v>
      </c>
      <c r="AW119">
        <v>3</v>
      </c>
      <c r="AX119">
        <v>19</v>
      </c>
      <c r="AY119">
        <v>97</v>
      </c>
      <c r="BA119">
        <v>19</v>
      </c>
      <c r="BC119">
        <v>5</v>
      </c>
      <c r="BD119">
        <v>140</v>
      </c>
      <c r="BE119">
        <v>61</v>
      </c>
      <c r="BF119">
        <v>26</v>
      </c>
      <c r="BG119">
        <v>206</v>
      </c>
      <c r="BH119">
        <v>12</v>
      </c>
      <c r="BJ119">
        <v>12</v>
      </c>
      <c r="BK119">
        <v>135</v>
      </c>
      <c r="BL119">
        <v>30</v>
      </c>
      <c r="BM119">
        <v>3</v>
      </c>
      <c r="BO119">
        <v>8</v>
      </c>
      <c r="BP119">
        <v>19</v>
      </c>
      <c r="BR119">
        <v>3</v>
      </c>
      <c r="BU119">
        <v>30</v>
      </c>
      <c r="BV119">
        <v>6</v>
      </c>
      <c r="BW119">
        <v>34</v>
      </c>
      <c r="BX119">
        <v>3</v>
      </c>
      <c r="BY119">
        <v>1</v>
      </c>
      <c r="BZ119">
        <v>82</v>
      </c>
      <c r="CA119">
        <v>7</v>
      </c>
      <c r="CD119">
        <v>2</v>
      </c>
      <c r="CI119">
        <v>27</v>
      </c>
      <c r="CJ119">
        <v>12</v>
      </c>
      <c r="CK119">
        <v>31</v>
      </c>
      <c r="CL119">
        <v>13</v>
      </c>
      <c r="CM119">
        <v>16</v>
      </c>
      <c r="CN119">
        <v>46</v>
      </c>
      <c r="CO119">
        <v>22</v>
      </c>
      <c r="CP119">
        <v>11</v>
      </c>
      <c r="CR119">
        <v>6</v>
      </c>
      <c r="CS119">
        <v>7</v>
      </c>
      <c r="CT119">
        <v>1</v>
      </c>
      <c r="CU119">
        <v>71</v>
      </c>
      <c r="CV119">
        <v>4</v>
      </c>
      <c r="CW119">
        <v>22</v>
      </c>
      <c r="CX119">
        <v>2</v>
      </c>
      <c r="CY119">
        <v>10</v>
      </c>
      <c r="CZ119">
        <v>3</v>
      </c>
      <c r="DB119">
        <v>29</v>
      </c>
      <c r="DC119">
        <v>6</v>
      </c>
      <c r="DF119">
        <v>7</v>
      </c>
      <c r="DG119">
        <v>6</v>
      </c>
      <c r="DH119">
        <v>55</v>
      </c>
      <c r="DI119">
        <v>9</v>
      </c>
      <c r="DJ119">
        <v>1</v>
      </c>
      <c r="DK119">
        <v>193</v>
      </c>
      <c r="DM119">
        <v>4</v>
      </c>
      <c r="DN119">
        <v>5</v>
      </c>
      <c r="DP119">
        <v>16</v>
      </c>
      <c r="DQ119">
        <v>3</v>
      </c>
      <c r="DR119">
        <v>61</v>
      </c>
      <c r="DS119">
        <v>47</v>
      </c>
      <c r="DT119">
        <v>5</v>
      </c>
      <c r="DU119">
        <v>82</v>
      </c>
      <c r="DV119">
        <v>2</v>
      </c>
      <c r="DW119">
        <v>1</v>
      </c>
      <c r="DY119">
        <v>3</v>
      </c>
      <c r="DZ119">
        <v>5</v>
      </c>
      <c r="EA119">
        <v>13</v>
      </c>
      <c r="EG119">
        <v>1</v>
      </c>
      <c r="EH119">
        <v>3</v>
      </c>
      <c r="EI119">
        <v>48</v>
      </c>
    </row>
    <row r="120" spans="1:139">
      <c r="A120" t="s">
        <v>213</v>
      </c>
      <c r="C120">
        <v>10</v>
      </c>
      <c r="D120">
        <v>5</v>
      </c>
      <c r="E120">
        <v>2</v>
      </c>
      <c r="F120">
        <v>19</v>
      </c>
      <c r="H120">
        <v>45</v>
      </c>
      <c r="I120">
        <v>523</v>
      </c>
      <c r="J120">
        <v>1</v>
      </c>
      <c r="K120">
        <v>1</v>
      </c>
      <c r="L120">
        <v>26</v>
      </c>
      <c r="M120">
        <v>2</v>
      </c>
      <c r="N120">
        <v>12</v>
      </c>
      <c r="O120">
        <v>6</v>
      </c>
      <c r="P120">
        <v>110</v>
      </c>
      <c r="Q120">
        <v>107</v>
      </c>
      <c r="U120">
        <v>142</v>
      </c>
      <c r="V120">
        <v>15</v>
      </c>
      <c r="W120">
        <v>22</v>
      </c>
      <c r="X120">
        <v>1</v>
      </c>
      <c r="Y120">
        <v>89</v>
      </c>
      <c r="AA120">
        <v>29</v>
      </c>
      <c r="AB120">
        <v>339</v>
      </c>
      <c r="AC120">
        <v>8</v>
      </c>
      <c r="AD120">
        <v>1349</v>
      </c>
      <c r="AF120">
        <v>27</v>
      </c>
      <c r="AG120">
        <v>24</v>
      </c>
      <c r="AH120">
        <v>16</v>
      </c>
      <c r="AI120">
        <v>2</v>
      </c>
      <c r="AJ120">
        <v>16</v>
      </c>
      <c r="AK120">
        <v>2</v>
      </c>
      <c r="AM120">
        <v>6</v>
      </c>
      <c r="AN120">
        <v>11</v>
      </c>
      <c r="AP120">
        <v>55</v>
      </c>
      <c r="AQ120">
        <v>3</v>
      </c>
      <c r="AR120">
        <v>10</v>
      </c>
      <c r="AS120">
        <v>5</v>
      </c>
      <c r="AT120">
        <v>7</v>
      </c>
      <c r="AV120">
        <v>3</v>
      </c>
      <c r="AW120">
        <v>2</v>
      </c>
      <c r="AX120">
        <v>1</v>
      </c>
      <c r="AY120">
        <v>107</v>
      </c>
      <c r="BA120">
        <v>9</v>
      </c>
      <c r="BC120">
        <v>6</v>
      </c>
      <c r="BD120">
        <v>468</v>
      </c>
      <c r="BE120">
        <v>79</v>
      </c>
      <c r="BF120">
        <v>10</v>
      </c>
      <c r="BG120">
        <v>180</v>
      </c>
      <c r="BH120">
        <v>6</v>
      </c>
      <c r="BJ120">
        <v>9</v>
      </c>
      <c r="BK120">
        <v>112</v>
      </c>
      <c r="BL120">
        <v>46</v>
      </c>
      <c r="BM120">
        <v>9</v>
      </c>
      <c r="BO120">
        <v>10</v>
      </c>
      <c r="BP120">
        <v>22</v>
      </c>
      <c r="BR120">
        <v>3</v>
      </c>
      <c r="BT120">
        <v>1</v>
      </c>
      <c r="BU120">
        <v>20</v>
      </c>
      <c r="BW120">
        <v>19</v>
      </c>
      <c r="BX120">
        <v>3</v>
      </c>
      <c r="BY120">
        <v>1</v>
      </c>
      <c r="BZ120">
        <v>60</v>
      </c>
      <c r="CA120">
        <v>4</v>
      </c>
      <c r="CC120">
        <v>1</v>
      </c>
      <c r="CD120">
        <v>1</v>
      </c>
      <c r="CE120">
        <v>1</v>
      </c>
      <c r="CG120">
        <v>3</v>
      </c>
      <c r="CI120">
        <v>31</v>
      </c>
      <c r="CJ120">
        <v>7</v>
      </c>
      <c r="CK120">
        <v>36</v>
      </c>
      <c r="CL120">
        <v>12</v>
      </c>
      <c r="CM120">
        <v>95</v>
      </c>
      <c r="CN120">
        <v>39</v>
      </c>
      <c r="CO120">
        <v>16</v>
      </c>
      <c r="CP120">
        <v>7</v>
      </c>
      <c r="CQ120">
        <v>2</v>
      </c>
      <c r="CR120">
        <v>4</v>
      </c>
      <c r="CS120">
        <v>8</v>
      </c>
      <c r="CU120">
        <v>71</v>
      </c>
      <c r="CV120">
        <v>2</v>
      </c>
      <c r="CW120">
        <v>21</v>
      </c>
      <c r="CX120">
        <v>1</v>
      </c>
      <c r="CY120">
        <v>4</v>
      </c>
      <c r="CZ120">
        <v>5</v>
      </c>
      <c r="DB120">
        <v>7</v>
      </c>
      <c r="DC120">
        <v>3</v>
      </c>
      <c r="DF120">
        <v>11</v>
      </c>
      <c r="DG120">
        <v>3</v>
      </c>
      <c r="DH120">
        <v>16</v>
      </c>
      <c r="DI120">
        <v>3</v>
      </c>
      <c r="DJ120">
        <v>2</v>
      </c>
      <c r="DK120">
        <v>209</v>
      </c>
      <c r="DL120">
        <v>3</v>
      </c>
      <c r="DM120">
        <v>1</v>
      </c>
      <c r="DN120">
        <v>2</v>
      </c>
      <c r="DO120">
        <v>1</v>
      </c>
      <c r="DP120">
        <v>20</v>
      </c>
      <c r="DQ120">
        <v>6</v>
      </c>
      <c r="DR120">
        <v>39</v>
      </c>
      <c r="DS120">
        <v>37</v>
      </c>
      <c r="DT120">
        <v>1</v>
      </c>
      <c r="DU120">
        <v>97</v>
      </c>
      <c r="DV120">
        <v>1</v>
      </c>
      <c r="DW120">
        <v>6</v>
      </c>
      <c r="DY120">
        <v>3</v>
      </c>
      <c r="DZ120">
        <v>5</v>
      </c>
      <c r="EA120">
        <v>13</v>
      </c>
      <c r="EC120">
        <v>1</v>
      </c>
      <c r="ED120">
        <v>2</v>
      </c>
      <c r="EF120">
        <v>2</v>
      </c>
      <c r="EG120">
        <v>3</v>
      </c>
      <c r="EH120">
        <v>2</v>
      </c>
      <c r="EI120">
        <v>11</v>
      </c>
    </row>
    <row r="121" spans="1:139">
      <c r="A121" t="s">
        <v>214</v>
      </c>
      <c r="H121">
        <v>1</v>
      </c>
      <c r="I121">
        <v>16</v>
      </c>
      <c r="O121">
        <v>1</v>
      </c>
      <c r="Q121">
        <v>4</v>
      </c>
      <c r="T121">
        <v>1</v>
      </c>
      <c r="U121">
        <v>6</v>
      </c>
      <c r="W121">
        <v>2</v>
      </c>
      <c r="Y121">
        <v>16</v>
      </c>
      <c r="AA121">
        <v>18</v>
      </c>
      <c r="AB121">
        <v>16</v>
      </c>
      <c r="AC121">
        <v>1</v>
      </c>
      <c r="AD121">
        <v>119</v>
      </c>
      <c r="AG121">
        <v>3</v>
      </c>
      <c r="AH121">
        <v>1</v>
      </c>
      <c r="AI121">
        <v>1</v>
      </c>
      <c r="AY121">
        <v>1</v>
      </c>
      <c r="BC121">
        <v>11</v>
      </c>
      <c r="BD121">
        <v>1</v>
      </c>
      <c r="BE121">
        <v>2</v>
      </c>
      <c r="BG121">
        <v>1</v>
      </c>
      <c r="BH121">
        <v>1</v>
      </c>
      <c r="BJ121">
        <v>2</v>
      </c>
      <c r="BL121">
        <v>1</v>
      </c>
      <c r="BM121">
        <v>1</v>
      </c>
      <c r="BO121">
        <v>2</v>
      </c>
      <c r="BU121">
        <v>1</v>
      </c>
      <c r="BZ121">
        <v>17</v>
      </c>
      <c r="CA121">
        <v>2</v>
      </c>
      <c r="CK121">
        <v>1</v>
      </c>
      <c r="CR121">
        <v>1</v>
      </c>
      <c r="CT121">
        <v>1</v>
      </c>
      <c r="CZ121">
        <v>1</v>
      </c>
      <c r="DB121">
        <v>1</v>
      </c>
      <c r="DH121">
        <v>1</v>
      </c>
      <c r="DK121">
        <v>3</v>
      </c>
      <c r="DS121">
        <v>3</v>
      </c>
    </row>
    <row r="122" spans="1:139">
      <c r="A122" t="s">
        <v>215</v>
      </c>
      <c r="C122">
        <v>4</v>
      </c>
      <c r="E122">
        <v>1</v>
      </c>
      <c r="F122">
        <v>5</v>
      </c>
      <c r="H122">
        <v>14</v>
      </c>
      <c r="I122">
        <v>143</v>
      </c>
      <c r="J122">
        <v>6</v>
      </c>
      <c r="M122">
        <v>6</v>
      </c>
      <c r="N122">
        <v>13</v>
      </c>
      <c r="O122">
        <v>4</v>
      </c>
      <c r="P122">
        <v>47</v>
      </c>
      <c r="Q122">
        <v>62</v>
      </c>
      <c r="T122">
        <v>2</v>
      </c>
      <c r="U122">
        <v>75</v>
      </c>
      <c r="V122">
        <v>4</v>
      </c>
      <c r="W122">
        <v>13</v>
      </c>
      <c r="Y122">
        <v>88</v>
      </c>
      <c r="AA122">
        <v>27</v>
      </c>
      <c r="AB122">
        <v>197</v>
      </c>
      <c r="AC122">
        <v>8</v>
      </c>
      <c r="AD122">
        <v>455</v>
      </c>
      <c r="AE122">
        <v>1</v>
      </c>
      <c r="AF122">
        <v>8</v>
      </c>
      <c r="AG122">
        <v>21</v>
      </c>
      <c r="AH122">
        <v>7</v>
      </c>
      <c r="AJ122">
        <v>10</v>
      </c>
      <c r="AM122">
        <v>2</v>
      </c>
      <c r="AN122">
        <v>2</v>
      </c>
      <c r="AP122">
        <v>21</v>
      </c>
      <c r="AR122">
        <v>1</v>
      </c>
      <c r="AS122">
        <v>1</v>
      </c>
      <c r="AT122">
        <v>3</v>
      </c>
      <c r="AV122">
        <v>4</v>
      </c>
      <c r="AW122">
        <v>2</v>
      </c>
      <c r="AX122">
        <v>2</v>
      </c>
      <c r="AY122">
        <v>23</v>
      </c>
      <c r="BA122">
        <v>1</v>
      </c>
      <c r="BC122">
        <v>1</v>
      </c>
      <c r="BD122">
        <v>54</v>
      </c>
      <c r="BE122">
        <v>14</v>
      </c>
      <c r="BG122">
        <v>27</v>
      </c>
      <c r="BH122">
        <v>8</v>
      </c>
      <c r="BJ122">
        <v>3</v>
      </c>
      <c r="BK122">
        <v>30</v>
      </c>
      <c r="BL122">
        <v>16</v>
      </c>
      <c r="BM122">
        <v>5</v>
      </c>
      <c r="BO122">
        <v>2</v>
      </c>
      <c r="BP122">
        <v>9</v>
      </c>
      <c r="BR122">
        <v>1</v>
      </c>
      <c r="BU122">
        <v>10</v>
      </c>
      <c r="BV122">
        <v>8</v>
      </c>
      <c r="BW122">
        <v>2</v>
      </c>
      <c r="BX122">
        <v>1</v>
      </c>
      <c r="BZ122">
        <v>5</v>
      </c>
      <c r="CB122">
        <v>2</v>
      </c>
      <c r="CI122">
        <v>15</v>
      </c>
      <c r="CJ122">
        <v>1</v>
      </c>
      <c r="CK122">
        <v>11</v>
      </c>
      <c r="CL122">
        <v>9</v>
      </c>
      <c r="CN122">
        <v>19</v>
      </c>
      <c r="CO122">
        <v>7</v>
      </c>
      <c r="CP122">
        <v>2</v>
      </c>
      <c r="CR122">
        <v>2</v>
      </c>
      <c r="CS122">
        <v>4</v>
      </c>
      <c r="CU122">
        <v>23</v>
      </c>
      <c r="CW122">
        <v>5</v>
      </c>
      <c r="CX122">
        <v>1</v>
      </c>
      <c r="CY122">
        <v>3</v>
      </c>
      <c r="CZ122">
        <v>2</v>
      </c>
      <c r="DA122">
        <v>1</v>
      </c>
      <c r="DB122">
        <v>22</v>
      </c>
      <c r="DC122">
        <v>2</v>
      </c>
      <c r="DF122">
        <v>3</v>
      </c>
      <c r="DH122">
        <v>7</v>
      </c>
      <c r="DK122">
        <v>46</v>
      </c>
      <c r="DN122">
        <v>1</v>
      </c>
      <c r="DP122">
        <v>6</v>
      </c>
      <c r="DQ122">
        <v>2</v>
      </c>
      <c r="DR122">
        <v>6</v>
      </c>
      <c r="DS122">
        <v>24</v>
      </c>
      <c r="DT122">
        <v>1</v>
      </c>
      <c r="DU122">
        <v>50</v>
      </c>
      <c r="DV122">
        <v>2</v>
      </c>
      <c r="DW122">
        <v>1</v>
      </c>
      <c r="DY122">
        <v>1</v>
      </c>
      <c r="DZ122">
        <v>1</v>
      </c>
      <c r="EA122">
        <v>2</v>
      </c>
      <c r="EF122">
        <v>2</v>
      </c>
      <c r="EG122">
        <v>5</v>
      </c>
      <c r="EH122">
        <v>4</v>
      </c>
      <c r="EI122">
        <v>2</v>
      </c>
    </row>
    <row r="123" spans="1:139">
      <c r="A123" t="s">
        <v>216</v>
      </c>
      <c r="C123">
        <v>16</v>
      </c>
      <c r="D123">
        <v>2</v>
      </c>
      <c r="F123">
        <v>18</v>
      </c>
      <c r="H123">
        <v>29</v>
      </c>
      <c r="I123">
        <v>423</v>
      </c>
      <c r="J123">
        <v>2</v>
      </c>
      <c r="K123">
        <v>1</v>
      </c>
      <c r="N123">
        <v>47</v>
      </c>
      <c r="O123">
        <v>4</v>
      </c>
      <c r="P123">
        <v>79</v>
      </c>
      <c r="Q123">
        <v>99</v>
      </c>
      <c r="R123">
        <v>2</v>
      </c>
      <c r="T123">
        <v>1</v>
      </c>
      <c r="U123">
        <v>316</v>
      </c>
      <c r="V123">
        <v>15</v>
      </c>
      <c r="W123">
        <v>25</v>
      </c>
      <c r="X123">
        <v>1</v>
      </c>
      <c r="Y123">
        <v>125</v>
      </c>
      <c r="Z123">
        <v>1</v>
      </c>
      <c r="AA123">
        <v>40</v>
      </c>
      <c r="AB123">
        <v>620</v>
      </c>
      <c r="AC123">
        <v>6</v>
      </c>
      <c r="AD123">
        <v>1099</v>
      </c>
      <c r="AE123">
        <v>1</v>
      </c>
      <c r="AF123">
        <v>22</v>
      </c>
      <c r="AG123">
        <v>22</v>
      </c>
      <c r="AH123">
        <v>23</v>
      </c>
      <c r="AI123">
        <v>1</v>
      </c>
      <c r="AJ123">
        <v>3</v>
      </c>
      <c r="AM123">
        <v>9</v>
      </c>
      <c r="AN123">
        <v>8</v>
      </c>
      <c r="AP123">
        <v>57</v>
      </c>
      <c r="AQ123">
        <v>1</v>
      </c>
      <c r="AR123">
        <v>12</v>
      </c>
      <c r="AS123">
        <v>16</v>
      </c>
      <c r="AT123">
        <v>3</v>
      </c>
      <c r="AU123">
        <v>1</v>
      </c>
      <c r="AV123">
        <v>1</v>
      </c>
      <c r="AW123">
        <v>1</v>
      </c>
      <c r="AX123">
        <v>1</v>
      </c>
      <c r="AY123">
        <v>115</v>
      </c>
      <c r="AZ123">
        <v>2</v>
      </c>
      <c r="BA123">
        <v>18</v>
      </c>
      <c r="BC123">
        <v>1</v>
      </c>
      <c r="BD123">
        <v>329</v>
      </c>
      <c r="BE123">
        <v>65</v>
      </c>
      <c r="BF123">
        <v>4</v>
      </c>
      <c r="BG123">
        <v>118</v>
      </c>
      <c r="BH123">
        <v>4</v>
      </c>
      <c r="BJ123">
        <v>12</v>
      </c>
      <c r="BK123">
        <v>78</v>
      </c>
      <c r="BL123">
        <v>21</v>
      </c>
      <c r="BM123">
        <v>5</v>
      </c>
      <c r="BO123">
        <v>3</v>
      </c>
      <c r="BP123">
        <v>25</v>
      </c>
      <c r="BQ123">
        <v>1</v>
      </c>
      <c r="BS123">
        <v>1</v>
      </c>
      <c r="BT123">
        <v>2</v>
      </c>
      <c r="BU123">
        <v>22</v>
      </c>
      <c r="BV123">
        <v>12</v>
      </c>
      <c r="BW123">
        <v>6</v>
      </c>
      <c r="BX123">
        <v>3</v>
      </c>
      <c r="BZ123">
        <v>12</v>
      </c>
      <c r="CI123">
        <v>29</v>
      </c>
      <c r="CJ123">
        <v>3</v>
      </c>
      <c r="CK123">
        <v>43</v>
      </c>
      <c r="CL123">
        <v>24</v>
      </c>
      <c r="CM123">
        <v>48</v>
      </c>
      <c r="CN123">
        <v>26</v>
      </c>
      <c r="CO123">
        <v>16</v>
      </c>
      <c r="CP123">
        <v>6</v>
      </c>
      <c r="CR123">
        <v>1</v>
      </c>
      <c r="CS123">
        <v>4</v>
      </c>
      <c r="CU123">
        <v>98</v>
      </c>
      <c r="CV123">
        <v>2</v>
      </c>
      <c r="CW123">
        <v>14</v>
      </c>
      <c r="CX123">
        <v>3</v>
      </c>
      <c r="CY123">
        <v>3</v>
      </c>
      <c r="CZ123">
        <v>2</v>
      </c>
      <c r="DB123">
        <v>12</v>
      </c>
      <c r="DC123">
        <v>5</v>
      </c>
      <c r="DF123">
        <v>11</v>
      </c>
      <c r="DG123">
        <v>1</v>
      </c>
      <c r="DH123">
        <v>25</v>
      </c>
      <c r="DI123">
        <v>2</v>
      </c>
      <c r="DJ123">
        <v>5</v>
      </c>
      <c r="DK123">
        <v>154</v>
      </c>
      <c r="DL123">
        <v>2</v>
      </c>
      <c r="DM123">
        <v>4</v>
      </c>
      <c r="DP123">
        <v>29</v>
      </c>
      <c r="DQ123">
        <v>8</v>
      </c>
      <c r="DR123">
        <v>42</v>
      </c>
      <c r="DS123">
        <v>26</v>
      </c>
      <c r="DT123">
        <v>1</v>
      </c>
      <c r="DU123">
        <v>72</v>
      </c>
      <c r="DV123">
        <v>2</v>
      </c>
      <c r="DY123">
        <v>5</v>
      </c>
      <c r="DZ123">
        <v>5</v>
      </c>
      <c r="EA123">
        <v>13</v>
      </c>
      <c r="EB123">
        <v>1</v>
      </c>
      <c r="EF123">
        <v>1</v>
      </c>
      <c r="EG123">
        <v>17</v>
      </c>
      <c r="EI123">
        <v>5</v>
      </c>
    </row>
    <row r="124" spans="1:139">
      <c r="A124" t="s">
        <v>217</v>
      </c>
      <c r="C124">
        <v>23</v>
      </c>
      <c r="D124">
        <v>6</v>
      </c>
      <c r="E124">
        <v>3</v>
      </c>
      <c r="F124">
        <v>38</v>
      </c>
      <c r="H124">
        <v>33</v>
      </c>
      <c r="I124">
        <v>462</v>
      </c>
      <c r="J124">
        <v>6</v>
      </c>
      <c r="K124">
        <v>3</v>
      </c>
      <c r="L124">
        <v>8</v>
      </c>
      <c r="N124">
        <v>19</v>
      </c>
      <c r="O124">
        <v>2</v>
      </c>
      <c r="P124">
        <v>72</v>
      </c>
      <c r="Q124">
        <v>145</v>
      </c>
      <c r="R124">
        <v>23</v>
      </c>
      <c r="U124">
        <v>442</v>
      </c>
      <c r="V124">
        <v>23</v>
      </c>
      <c r="W124">
        <v>48</v>
      </c>
      <c r="X124">
        <v>1</v>
      </c>
      <c r="Y124">
        <v>138</v>
      </c>
      <c r="AA124">
        <v>81</v>
      </c>
      <c r="AB124">
        <v>784</v>
      </c>
      <c r="AC124">
        <v>18</v>
      </c>
      <c r="AD124">
        <v>1711</v>
      </c>
      <c r="AF124">
        <v>41</v>
      </c>
      <c r="AG124">
        <v>1</v>
      </c>
      <c r="AH124">
        <v>6</v>
      </c>
      <c r="AI124">
        <v>1</v>
      </c>
      <c r="AJ124">
        <v>3</v>
      </c>
      <c r="AK124">
        <v>1</v>
      </c>
      <c r="AL124">
        <v>2</v>
      </c>
      <c r="AM124">
        <v>12</v>
      </c>
      <c r="AN124">
        <v>6</v>
      </c>
      <c r="AP124">
        <v>72</v>
      </c>
      <c r="AR124">
        <v>7</v>
      </c>
      <c r="AS124">
        <v>14</v>
      </c>
      <c r="AT124">
        <v>2</v>
      </c>
      <c r="AU124">
        <v>9</v>
      </c>
      <c r="AV124">
        <v>2</v>
      </c>
      <c r="AX124">
        <v>5</v>
      </c>
      <c r="AY124">
        <v>128</v>
      </c>
      <c r="BA124">
        <v>24</v>
      </c>
      <c r="BD124">
        <v>341</v>
      </c>
      <c r="BE124">
        <v>102</v>
      </c>
      <c r="BF124">
        <v>4</v>
      </c>
      <c r="BG124">
        <v>117</v>
      </c>
      <c r="BH124">
        <v>9</v>
      </c>
      <c r="BJ124">
        <v>20</v>
      </c>
      <c r="BK124">
        <v>177</v>
      </c>
      <c r="BL124">
        <v>15</v>
      </c>
      <c r="BM124">
        <v>5</v>
      </c>
      <c r="BN124">
        <v>1</v>
      </c>
      <c r="BO124">
        <v>4</v>
      </c>
      <c r="BP124">
        <v>29</v>
      </c>
      <c r="BR124">
        <v>1</v>
      </c>
      <c r="BT124">
        <v>3</v>
      </c>
      <c r="BU124">
        <v>26</v>
      </c>
      <c r="BV124">
        <v>4</v>
      </c>
      <c r="BW124">
        <v>32</v>
      </c>
      <c r="BX124">
        <v>5</v>
      </c>
      <c r="BY124">
        <v>1</v>
      </c>
      <c r="BZ124">
        <v>15</v>
      </c>
      <c r="CA124">
        <v>1</v>
      </c>
      <c r="CG124">
        <v>1</v>
      </c>
      <c r="CH124">
        <v>3</v>
      </c>
      <c r="CI124">
        <v>65</v>
      </c>
      <c r="CJ124">
        <v>13</v>
      </c>
      <c r="CK124">
        <v>71</v>
      </c>
      <c r="CL124">
        <v>76</v>
      </c>
      <c r="CM124">
        <v>55</v>
      </c>
      <c r="CN124">
        <v>61</v>
      </c>
      <c r="CO124">
        <v>26</v>
      </c>
      <c r="CP124">
        <v>15</v>
      </c>
      <c r="CR124">
        <v>5</v>
      </c>
      <c r="CS124">
        <v>3</v>
      </c>
      <c r="CU124">
        <v>127</v>
      </c>
      <c r="CV124">
        <v>5</v>
      </c>
      <c r="CW124">
        <v>12</v>
      </c>
      <c r="CX124">
        <v>2</v>
      </c>
      <c r="CY124">
        <v>7</v>
      </c>
      <c r="DA124">
        <v>1</v>
      </c>
      <c r="DB124">
        <v>16</v>
      </c>
      <c r="DC124">
        <v>1</v>
      </c>
      <c r="DF124">
        <v>7</v>
      </c>
      <c r="DG124">
        <v>4</v>
      </c>
      <c r="DH124">
        <v>16</v>
      </c>
      <c r="DI124">
        <v>3</v>
      </c>
      <c r="DK124">
        <v>187</v>
      </c>
      <c r="DL124">
        <v>1</v>
      </c>
      <c r="DM124">
        <v>4</v>
      </c>
      <c r="DN124">
        <v>1</v>
      </c>
      <c r="DO124">
        <v>3</v>
      </c>
      <c r="DP124">
        <v>24</v>
      </c>
      <c r="DQ124">
        <v>6</v>
      </c>
      <c r="DR124">
        <v>77</v>
      </c>
      <c r="DS124">
        <v>33</v>
      </c>
      <c r="DT124">
        <v>2</v>
      </c>
      <c r="DU124">
        <v>81</v>
      </c>
      <c r="DV124">
        <v>1</v>
      </c>
      <c r="DW124">
        <v>1</v>
      </c>
      <c r="DY124">
        <v>15</v>
      </c>
      <c r="DZ124">
        <v>15</v>
      </c>
      <c r="EA124">
        <v>27</v>
      </c>
      <c r="EB124">
        <v>1</v>
      </c>
      <c r="EE124">
        <v>2</v>
      </c>
      <c r="EG124">
        <v>1</v>
      </c>
      <c r="EH124">
        <v>1</v>
      </c>
      <c r="EI124">
        <v>1</v>
      </c>
    </row>
    <row r="125" spans="1:139">
      <c r="A125" t="s">
        <v>218</v>
      </c>
      <c r="C125">
        <v>9</v>
      </c>
      <c r="D125">
        <v>7</v>
      </c>
      <c r="E125">
        <v>2</v>
      </c>
      <c r="F125">
        <v>2</v>
      </c>
      <c r="H125">
        <v>7</v>
      </c>
      <c r="I125">
        <v>232</v>
      </c>
      <c r="J125">
        <v>5</v>
      </c>
      <c r="L125">
        <v>59</v>
      </c>
      <c r="M125">
        <v>2</v>
      </c>
      <c r="N125">
        <v>11</v>
      </c>
      <c r="O125">
        <v>1</v>
      </c>
      <c r="P125">
        <v>35</v>
      </c>
      <c r="Q125">
        <v>102</v>
      </c>
      <c r="U125">
        <v>99</v>
      </c>
      <c r="V125">
        <v>3</v>
      </c>
      <c r="W125">
        <v>13</v>
      </c>
      <c r="Y125">
        <v>87</v>
      </c>
      <c r="Z125">
        <v>2</v>
      </c>
      <c r="AA125">
        <v>61</v>
      </c>
      <c r="AB125">
        <v>352</v>
      </c>
      <c r="AC125">
        <v>6</v>
      </c>
      <c r="AD125">
        <v>583</v>
      </c>
      <c r="AF125">
        <v>2</v>
      </c>
      <c r="AG125">
        <v>20</v>
      </c>
      <c r="AH125">
        <v>15</v>
      </c>
      <c r="AJ125">
        <v>4</v>
      </c>
      <c r="AL125">
        <v>1</v>
      </c>
      <c r="AM125">
        <v>10</v>
      </c>
      <c r="AN125">
        <v>3</v>
      </c>
      <c r="AP125">
        <v>37</v>
      </c>
      <c r="AR125">
        <v>4</v>
      </c>
      <c r="AS125">
        <v>1</v>
      </c>
      <c r="AT125">
        <v>1</v>
      </c>
      <c r="AV125">
        <v>1</v>
      </c>
      <c r="AX125">
        <v>5</v>
      </c>
      <c r="AY125">
        <v>24</v>
      </c>
      <c r="BA125">
        <v>4</v>
      </c>
      <c r="BD125">
        <v>92</v>
      </c>
      <c r="BE125">
        <v>54</v>
      </c>
      <c r="BF125">
        <v>1</v>
      </c>
      <c r="BG125">
        <v>57</v>
      </c>
      <c r="BH125">
        <v>6</v>
      </c>
      <c r="BJ125">
        <v>16</v>
      </c>
      <c r="BK125">
        <v>67</v>
      </c>
      <c r="BL125">
        <v>18</v>
      </c>
      <c r="BM125">
        <v>1</v>
      </c>
      <c r="BO125">
        <v>4</v>
      </c>
      <c r="BP125">
        <v>8</v>
      </c>
      <c r="BR125">
        <v>2</v>
      </c>
      <c r="BU125">
        <v>12</v>
      </c>
      <c r="BW125">
        <v>7</v>
      </c>
      <c r="BX125">
        <v>1</v>
      </c>
      <c r="BZ125">
        <v>11</v>
      </c>
      <c r="CA125">
        <v>5</v>
      </c>
      <c r="CI125">
        <v>13</v>
      </c>
      <c r="CJ125">
        <v>2</v>
      </c>
      <c r="CK125">
        <v>20</v>
      </c>
      <c r="CL125">
        <v>5</v>
      </c>
      <c r="CM125">
        <v>22</v>
      </c>
      <c r="CN125">
        <v>26</v>
      </c>
      <c r="CO125">
        <v>5</v>
      </c>
      <c r="CP125">
        <v>7</v>
      </c>
      <c r="CR125">
        <v>1</v>
      </c>
      <c r="CS125">
        <v>1</v>
      </c>
      <c r="CU125">
        <v>48</v>
      </c>
      <c r="CW125">
        <v>9</v>
      </c>
      <c r="CX125">
        <v>2</v>
      </c>
      <c r="CZ125">
        <v>1</v>
      </c>
      <c r="DB125">
        <v>5</v>
      </c>
      <c r="DC125">
        <v>1</v>
      </c>
      <c r="DF125">
        <v>1</v>
      </c>
      <c r="DG125">
        <v>1</v>
      </c>
      <c r="DH125">
        <v>14</v>
      </c>
      <c r="DI125">
        <v>2</v>
      </c>
      <c r="DK125">
        <v>83</v>
      </c>
      <c r="DM125">
        <v>1</v>
      </c>
      <c r="DN125">
        <v>2</v>
      </c>
      <c r="DP125">
        <v>9</v>
      </c>
      <c r="DQ125">
        <v>2</v>
      </c>
      <c r="DR125">
        <v>5</v>
      </c>
      <c r="DS125">
        <v>24</v>
      </c>
      <c r="DT125">
        <v>1</v>
      </c>
      <c r="DU125">
        <v>57</v>
      </c>
      <c r="DV125">
        <v>3</v>
      </c>
      <c r="DY125">
        <v>4</v>
      </c>
      <c r="EA125">
        <v>11</v>
      </c>
      <c r="EG125">
        <v>1</v>
      </c>
      <c r="EH125">
        <v>1</v>
      </c>
    </row>
    <row r="126" spans="1:139">
      <c r="A126" t="s">
        <v>219</v>
      </c>
      <c r="C126">
        <v>1</v>
      </c>
      <c r="H126">
        <v>5</v>
      </c>
      <c r="I126">
        <v>87</v>
      </c>
      <c r="J126">
        <v>3</v>
      </c>
      <c r="N126">
        <v>3</v>
      </c>
      <c r="P126">
        <v>1</v>
      </c>
      <c r="Q126">
        <v>42</v>
      </c>
      <c r="R126">
        <v>1</v>
      </c>
      <c r="U126">
        <v>16</v>
      </c>
      <c r="V126">
        <v>1</v>
      </c>
      <c r="W126">
        <v>4</v>
      </c>
      <c r="Y126">
        <v>49</v>
      </c>
      <c r="AA126">
        <v>42</v>
      </c>
      <c r="AB126">
        <v>112</v>
      </c>
      <c r="AC126">
        <v>2</v>
      </c>
      <c r="AD126">
        <v>265</v>
      </c>
      <c r="AG126">
        <v>27</v>
      </c>
      <c r="AH126">
        <v>19</v>
      </c>
      <c r="AK126">
        <v>1</v>
      </c>
      <c r="AL126">
        <v>1</v>
      </c>
      <c r="AM126">
        <v>4</v>
      </c>
      <c r="AP126">
        <v>9</v>
      </c>
      <c r="AS126">
        <v>1</v>
      </c>
      <c r="AV126">
        <v>1</v>
      </c>
      <c r="AY126">
        <v>11</v>
      </c>
      <c r="BA126">
        <v>2</v>
      </c>
      <c r="BC126">
        <v>1</v>
      </c>
      <c r="BD126">
        <v>135</v>
      </c>
      <c r="BE126">
        <v>21</v>
      </c>
      <c r="BF126">
        <v>1</v>
      </c>
      <c r="BG126">
        <v>24</v>
      </c>
      <c r="BH126">
        <v>5</v>
      </c>
      <c r="BJ126">
        <v>11</v>
      </c>
      <c r="BK126">
        <v>29</v>
      </c>
      <c r="BL126">
        <v>4</v>
      </c>
      <c r="BM126">
        <v>1</v>
      </c>
      <c r="BO126">
        <v>4</v>
      </c>
      <c r="BP126">
        <v>6</v>
      </c>
      <c r="BU126">
        <v>2</v>
      </c>
      <c r="BW126">
        <v>5</v>
      </c>
      <c r="BX126">
        <v>1</v>
      </c>
      <c r="BZ126">
        <v>2</v>
      </c>
      <c r="CA126">
        <v>2</v>
      </c>
      <c r="CE126">
        <v>1</v>
      </c>
      <c r="CI126">
        <v>3</v>
      </c>
      <c r="CJ126">
        <v>1</v>
      </c>
      <c r="CK126">
        <v>17</v>
      </c>
      <c r="CL126">
        <v>4</v>
      </c>
      <c r="CM126">
        <v>5</v>
      </c>
      <c r="CN126">
        <v>5</v>
      </c>
      <c r="CO126">
        <v>1</v>
      </c>
      <c r="CP126">
        <v>1</v>
      </c>
      <c r="CQ126">
        <v>1</v>
      </c>
      <c r="CR126">
        <v>1</v>
      </c>
      <c r="CS126">
        <v>1</v>
      </c>
      <c r="CU126">
        <v>14</v>
      </c>
      <c r="CW126">
        <v>6</v>
      </c>
      <c r="CZ126">
        <v>1</v>
      </c>
      <c r="DB126">
        <v>1</v>
      </c>
      <c r="DH126">
        <v>8</v>
      </c>
      <c r="DI126">
        <v>1</v>
      </c>
      <c r="DK126">
        <v>21</v>
      </c>
      <c r="DP126">
        <v>1</v>
      </c>
      <c r="DS126">
        <v>5</v>
      </c>
      <c r="DU126">
        <v>24</v>
      </c>
      <c r="DY126">
        <v>2</v>
      </c>
      <c r="EA126">
        <v>2</v>
      </c>
      <c r="EF126">
        <v>1</v>
      </c>
    </row>
    <row r="127" spans="1:139">
      <c r="A127" t="s">
        <v>220</v>
      </c>
      <c r="C127">
        <v>1</v>
      </c>
      <c r="I127">
        <v>31</v>
      </c>
      <c r="J127">
        <v>1</v>
      </c>
      <c r="L127">
        <v>2</v>
      </c>
      <c r="N127">
        <v>3</v>
      </c>
      <c r="P127">
        <v>1</v>
      </c>
      <c r="Q127">
        <v>31</v>
      </c>
      <c r="U127">
        <v>4</v>
      </c>
      <c r="Y127">
        <v>51</v>
      </c>
      <c r="AA127">
        <v>38</v>
      </c>
      <c r="AB127">
        <v>91</v>
      </c>
      <c r="AC127">
        <v>1</v>
      </c>
      <c r="AD127">
        <v>103</v>
      </c>
      <c r="AG127">
        <v>19</v>
      </c>
      <c r="AH127">
        <v>23</v>
      </c>
      <c r="AM127">
        <v>6</v>
      </c>
      <c r="AP127">
        <v>5</v>
      </c>
      <c r="AW127">
        <v>1</v>
      </c>
      <c r="AY127">
        <v>1</v>
      </c>
      <c r="BC127">
        <v>1</v>
      </c>
      <c r="BD127">
        <v>94</v>
      </c>
      <c r="BE127">
        <v>4</v>
      </c>
      <c r="BF127">
        <v>1</v>
      </c>
      <c r="BG127">
        <v>5</v>
      </c>
      <c r="BH127">
        <v>1</v>
      </c>
      <c r="BJ127">
        <v>7</v>
      </c>
      <c r="BK127">
        <v>9</v>
      </c>
      <c r="BL127">
        <v>2</v>
      </c>
      <c r="BM127">
        <v>1</v>
      </c>
      <c r="BO127">
        <v>2</v>
      </c>
      <c r="BP127">
        <v>1</v>
      </c>
      <c r="BU127">
        <v>1</v>
      </c>
      <c r="BW127">
        <v>1</v>
      </c>
      <c r="CI127">
        <v>4</v>
      </c>
      <c r="CK127">
        <v>5</v>
      </c>
      <c r="CL127">
        <v>4</v>
      </c>
      <c r="CM127">
        <v>3</v>
      </c>
      <c r="CN127">
        <v>6</v>
      </c>
      <c r="CO127">
        <v>1</v>
      </c>
      <c r="CP127">
        <v>3</v>
      </c>
      <c r="CU127">
        <v>7</v>
      </c>
      <c r="DE127">
        <v>3</v>
      </c>
      <c r="DF127">
        <v>2</v>
      </c>
      <c r="DH127">
        <v>11</v>
      </c>
      <c r="DK127">
        <v>11</v>
      </c>
      <c r="DP127">
        <v>1</v>
      </c>
      <c r="DS127">
        <v>5</v>
      </c>
      <c r="DT127">
        <v>1</v>
      </c>
      <c r="DU127">
        <v>19</v>
      </c>
      <c r="DY127">
        <v>1</v>
      </c>
      <c r="EA127">
        <v>2</v>
      </c>
      <c r="EI127">
        <v>1</v>
      </c>
    </row>
    <row r="128" spans="1:139">
      <c r="A128" t="s">
        <v>221</v>
      </c>
      <c r="C128">
        <v>2</v>
      </c>
      <c r="F128">
        <v>4</v>
      </c>
      <c r="H128">
        <v>3</v>
      </c>
      <c r="I128">
        <v>62</v>
      </c>
      <c r="J128">
        <v>2</v>
      </c>
      <c r="L128">
        <v>1</v>
      </c>
      <c r="N128">
        <v>10</v>
      </c>
      <c r="P128">
        <v>8</v>
      </c>
      <c r="Q128">
        <v>36</v>
      </c>
      <c r="R128">
        <v>2</v>
      </c>
      <c r="U128">
        <v>3</v>
      </c>
      <c r="W128">
        <v>3</v>
      </c>
      <c r="Y128">
        <v>43</v>
      </c>
      <c r="Z128">
        <v>1</v>
      </c>
      <c r="AA128">
        <v>42</v>
      </c>
      <c r="AB128">
        <v>82</v>
      </c>
      <c r="AC128">
        <v>1</v>
      </c>
      <c r="AD128">
        <v>181</v>
      </c>
      <c r="AG128">
        <v>4</v>
      </c>
      <c r="AH128">
        <v>11</v>
      </c>
      <c r="AI128">
        <v>1</v>
      </c>
      <c r="AM128">
        <v>3</v>
      </c>
      <c r="AP128">
        <v>17</v>
      </c>
      <c r="AR128">
        <v>2</v>
      </c>
      <c r="AY128">
        <v>4</v>
      </c>
      <c r="BD128">
        <v>100</v>
      </c>
      <c r="BE128">
        <v>14</v>
      </c>
      <c r="BG128">
        <v>13</v>
      </c>
      <c r="BH128">
        <v>5</v>
      </c>
      <c r="BJ128">
        <v>10</v>
      </c>
      <c r="BK128">
        <v>23</v>
      </c>
      <c r="BL128">
        <v>3</v>
      </c>
      <c r="BO128">
        <v>2</v>
      </c>
      <c r="BP128">
        <v>1</v>
      </c>
      <c r="BR128">
        <v>4</v>
      </c>
      <c r="BU128">
        <v>3</v>
      </c>
      <c r="BW128">
        <v>6</v>
      </c>
      <c r="BZ128">
        <v>2</v>
      </c>
      <c r="CA128">
        <v>1</v>
      </c>
      <c r="CI128">
        <v>3</v>
      </c>
      <c r="CK128">
        <v>7</v>
      </c>
      <c r="CL128">
        <v>4</v>
      </c>
      <c r="CM128">
        <v>1</v>
      </c>
      <c r="CN128">
        <v>2</v>
      </c>
      <c r="CO128">
        <v>1</v>
      </c>
      <c r="CT128">
        <v>1</v>
      </c>
      <c r="CU128">
        <v>11</v>
      </c>
      <c r="CW128">
        <v>4</v>
      </c>
      <c r="CZ128">
        <v>1</v>
      </c>
      <c r="DH128">
        <v>8</v>
      </c>
      <c r="DK128">
        <v>18</v>
      </c>
      <c r="DP128">
        <v>3</v>
      </c>
      <c r="DR128">
        <v>6</v>
      </c>
      <c r="DS128">
        <v>4</v>
      </c>
      <c r="DU128">
        <v>19</v>
      </c>
      <c r="DY128">
        <v>4</v>
      </c>
      <c r="EA128">
        <v>5</v>
      </c>
    </row>
    <row r="129" spans="1:139">
      <c r="A129" t="s">
        <v>222</v>
      </c>
      <c r="C129">
        <v>4</v>
      </c>
      <c r="E129">
        <v>2</v>
      </c>
      <c r="F129">
        <v>2</v>
      </c>
      <c r="H129">
        <v>8</v>
      </c>
      <c r="I129">
        <v>112</v>
      </c>
      <c r="J129">
        <v>3</v>
      </c>
      <c r="L129">
        <v>3</v>
      </c>
      <c r="N129">
        <v>4</v>
      </c>
      <c r="P129">
        <v>10</v>
      </c>
      <c r="Q129">
        <v>61</v>
      </c>
      <c r="R129">
        <v>4</v>
      </c>
      <c r="T129">
        <v>2</v>
      </c>
      <c r="U129">
        <v>30</v>
      </c>
      <c r="W129">
        <v>14</v>
      </c>
      <c r="Y129">
        <v>61</v>
      </c>
      <c r="Z129">
        <v>1</v>
      </c>
      <c r="AA129">
        <v>30</v>
      </c>
      <c r="AB129">
        <v>165</v>
      </c>
      <c r="AC129">
        <v>6</v>
      </c>
      <c r="AD129">
        <v>291</v>
      </c>
      <c r="AG129">
        <v>19</v>
      </c>
      <c r="AH129">
        <v>17</v>
      </c>
      <c r="AJ129">
        <v>2</v>
      </c>
      <c r="AM129">
        <v>6</v>
      </c>
      <c r="AN129">
        <v>1</v>
      </c>
      <c r="AP129">
        <v>17</v>
      </c>
      <c r="AQ129">
        <v>1</v>
      </c>
      <c r="AS129">
        <v>1</v>
      </c>
      <c r="AT129">
        <v>1</v>
      </c>
      <c r="AW129">
        <v>1</v>
      </c>
      <c r="AX129">
        <v>2</v>
      </c>
      <c r="AY129">
        <v>17</v>
      </c>
      <c r="BD129">
        <v>78</v>
      </c>
      <c r="BE129">
        <v>14</v>
      </c>
      <c r="BG129">
        <v>21</v>
      </c>
      <c r="BH129">
        <v>7</v>
      </c>
      <c r="BJ129">
        <v>5</v>
      </c>
      <c r="BK129">
        <v>48</v>
      </c>
      <c r="BL129">
        <v>14</v>
      </c>
      <c r="BM129">
        <v>1</v>
      </c>
      <c r="BO129">
        <v>5</v>
      </c>
      <c r="BP129">
        <v>3</v>
      </c>
      <c r="BR129">
        <v>4</v>
      </c>
      <c r="BU129">
        <v>2</v>
      </c>
      <c r="BW129">
        <v>4</v>
      </c>
      <c r="BX129">
        <v>5</v>
      </c>
      <c r="BZ129">
        <v>8</v>
      </c>
      <c r="CH129">
        <v>1</v>
      </c>
      <c r="CI129">
        <v>4</v>
      </c>
      <c r="CJ129">
        <v>2</v>
      </c>
      <c r="CK129">
        <v>17</v>
      </c>
      <c r="CL129">
        <v>3</v>
      </c>
      <c r="CM129">
        <v>29</v>
      </c>
      <c r="CN129">
        <v>5</v>
      </c>
      <c r="CO129">
        <v>2</v>
      </c>
      <c r="CP129">
        <v>6</v>
      </c>
      <c r="CR129">
        <v>1</v>
      </c>
      <c r="CS129">
        <v>1</v>
      </c>
      <c r="CU129">
        <v>17</v>
      </c>
      <c r="CV129">
        <v>1</v>
      </c>
      <c r="CW129">
        <v>5</v>
      </c>
      <c r="CZ129">
        <v>3</v>
      </c>
      <c r="DB129">
        <v>3</v>
      </c>
      <c r="DF129">
        <v>1</v>
      </c>
      <c r="DG129">
        <v>1</v>
      </c>
      <c r="DH129">
        <v>11</v>
      </c>
      <c r="DK129">
        <v>29</v>
      </c>
      <c r="DN129">
        <v>2</v>
      </c>
      <c r="DP129">
        <v>2</v>
      </c>
      <c r="DQ129">
        <v>1</v>
      </c>
      <c r="DR129">
        <v>6</v>
      </c>
      <c r="DS129">
        <v>5</v>
      </c>
      <c r="DU129">
        <v>24</v>
      </c>
      <c r="DY129">
        <v>2</v>
      </c>
      <c r="DZ129">
        <v>1</v>
      </c>
      <c r="EA129">
        <v>7</v>
      </c>
      <c r="EC129">
        <v>1</v>
      </c>
      <c r="EF129">
        <v>1</v>
      </c>
      <c r="EI129">
        <v>3</v>
      </c>
    </row>
    <row r="130" spans="1:139">
      <c r="A130" t="s">
        <v>223</v>
      </c>
      <c r="C130">
        <v>14</v>
      </c>
      <c r="D130">
        <v>1</v>
      </c>
      <c r="F130">
        <v>8</v>
      </c>
      <c r="H130">
        <v>21</v>
      </c>
      <c r="I130">
        <v>160</v>
      </c>
      <c r="J130">
        <v>4</v>
      </c>
      <c r="L130">
        <v>5</v>
      </c>
      <c r="N130">
        <v>1</v>
      </c>
      <c r="O130">
        <v>1</v>
      </c>
      <c r="P130">
        <v>29</v>
      </c>
      <c r="Q130">
        <v>85</v>
      </c>
      <c r="R130">
        <v>5</v>
      </c>
      <c r="U130">
        <v>119</v>
      </c>
      <c r="V130">
        <v>1</v>
      </c>
      <c r="W130">
        <v>10</v>
      </c>
      <c r="Y130">
        <v>78</v>
      </c>
      <c r="Z130">
        <v>2</v>
      </c>
      <c r="AA130">
        <v>31</v>
      </c>
      <c r="AB130">
        <v>236</v>
      </c>
      <c r="AC130">
        <v>5</v>
      </c>
      <c r="AD130">
        <v>589</v>
      </c>
      <c r="AF130">
        <v>3</v>
      </c>
      <c r="AG130">
        <v>16</v>
      </c>
      <c r="AH130">
        <v>9</v>
      </c>
      <c r="AJ130">
        <v>1</v>
      </c>
      <c r="AM130">
        <v>7</v>
      </c>
      <c r="AN130">
        <v>1</v>
      </c>
      <c r="AP130">
        <v>50</v>
      </c>
      <c r="AR130">
        <v>1</v>
      </c>
      <c r="AV130">
        <v>1</v>
      </c>
      <c r="AY130">
        <v>44</v>
      </c>
      <c r="BA130">
        <v>4</v>
      </c>
      <c r="BC130">
        <v>2</v>
      </c>
      <c r="BD130">
        <v>215</v>
      </c>
      <c r="BE130">
        <v>32</v>
      </c>
      <c r="BG130">
        <v>47</v>
      </c>
      <c r="BH130">
        <v>5</v>
      </c>
      <c r="BJ130">
        <v>5</v>
      </c>
      <c r="BK130">
        <v>160</v>
      </c>
      <c r="BL130">
        <v>16</v>
      </c>
      <c r="BO130">
        <v>4</v>
      </c>
      <c r="BP130">
        <v>8</v>
      </c>
      <c r="BQ130">
        <v>3</v>
      </c>
      <c r="BR130">
        <v>6</v>
      </c>
      <c r="BT130">
        <v>1</v>
      </c>
      <c r="BU130">
        <v>10</v>
      </c>
      <c r="BV130">
        <v>4</v>
      </c>
      <c r="BW130">
        <v>8</v>
      </c>
      <c r="BZ130">
        <v>1</v>
      </c>
      <c r="CA130">
        <v>1</v>
      </c>
      <c r="CC130">
        <v>1</v>
      </c>
      <c r="CH130">
        <v>1</v>
      </c>
      <c r="CI130">
        <v>27</v>
      </c>
      <c r="CJ130">
        <v>5</v>
      </c>
      <c r="CK130">
        <v>44</v>
      </c>
      <c r="CL130">
        <v>16</v>
      </c>
      <c r="CM130">
        <v>33</v>
      </c>
      <c r="CN130">
        <v>21</v>
      </c>
      <c r="CO130">
        <v>5</v>
      </c>
      <c r="CP130">
        <v>3</v>
      </c>
      <c r="CR130">
        <v>2</v>
      </c>
      <c r="CS130">
        <v>2</v>
      </c>
      <c r="CU130">
        <v>26</v>
      </c>
      <c r="CW130">
        <v>8</v>
      </c>
      <c r="CX130">
        <v>2</v>
      </c>
      <c r="CZ130">
        <v>1</v>
      </c>
      <c r="DB130">
        <v>1</v>
      </c>
      <c r="DC130">
        <v>2</v>
      </c>
      <c r="DF130">
        <v>1</v>
      </c>
      <c r="DG130">
        <v>1</v>
      </c>
      <c r="DH130">
        <v>25</v>
      </c>
      <c r="DK130">
        <v>59</v>
      </c>
      <c r="DL130">
        <v>1</v>
      </c>
      <c r="DN130">
        <v>4</v>
      </c>
      <c r="DP130">
        <v>10</v>
      </c>
      <c r="DQ130">
        <v>3</v>
      </c>
      <c r="DR130">
        <v>5</v>
      </c>
      <c r="DS130">
        <v>9</v>
      </c>
      <c r="DU130">
        <v>28</v>
      </c>
      <c r="DY130">
        <v>5</v>
      </c>
      <c r="DZ130">
        <v>2</v>
      </c>
      <c r="EA130">
        <v>14</v>
      </c>
      <c r="EG130">
        <v>3</v>
      </c>
    </row>
    <row r="131" spans="1:139">
      <c r="A131" t="s">
        <v>224</v>
      </c>
      <c r="I131">
        <v>10</v>
      </c>
      <c r="J131">
        <v>1</v>
      </c>
      <c r="N131">
        <v>1</v>
      </c>
      <c r="P131">
        <v>7</v>
      </c>
      <c r="Q131">
        <v>17</v>
      </c>
      <c r="U131">
        <v>11</v>
      </c>
      <c r="W131">
        <v>5</v>
      </c>
      <c r="Y131">
        <v>25</v>
      </c>
      <c r="AA131">
        <v>9</v>
      </c>
      <c r="AB131">
        <v>18</v>
      </c>
      <c r="AC131">
        <v>2</v>
      </c>
      <c r="AD131">
        <v>52</v>
      </c>
      <c r="AG131">
        <v>22</v>
      </c>
      <c r="AH131">
        <v>7</v>
      </c>
      <c r="AM131">
        <v>2</v>
      </c>
      <c r="AP131">
        <v>6</v>
      </c>
      <c r="AS131">
        <v>1</v>
      </c>
      <c r="AY131">
        <v>1</v>
      </c>
      <c r="BD131">
        <v>8</v>
      </c>
      <c r="BE131">
        <v>2</v>
      </c>
      <c r="BG131">
        <v>1</v>
      </c>
      <c r="BH131">
        <v>2</v>
      </c>
      <c r="BJ131">
        <v>2</v>
      </c>
      <c r="BK131">
        <v>5</v>
      </c>
      <c r="BL131">
        <v>3</v>
      </c>
      <c r="BV131">
        <v>2</v>
      </c>
      <c r="BZ131">
        <v>3</v>
      </c>
      <c r="CK131">
        <v>1</v>
      </c>
      <c r="CL131">
        <v>1</v>
      </c>
      <c r="CU131">
        <v>1</v>
      </c>
      <c r="CW131">
        <v>1</v>
      </c>
      <c r="DH131">
        <v>3</v>
      </c>
      <c r="DK131">
        <v>3</v>
      </c>
      <c r="DS131">
        <v>4</v>
      </c>
      <c r="DU131">
        <v>2</v>
      </c>
      <c r="EB131">
        <v>1</v>
      </c>
    </row>
    <row r="132" spans="1:139">
      <c r="A132" t="s">
        <v>225</v>
      </c>
      <c r="C132">
        <v>3</v>
      </c>
      <c r="D132">
        <v>1</v>
      </c>
      <c r="F132">
        <v>6</v>
      </c>
      <c r="H132">
        <v>3</v>
      </c>
      <c r="I132">
        <v>74</v>
      </c>
      <c r="J132">
        <v>3</v>
      </c>
      <c r="L132">
        <v>4</v>
      </c>
      <c r="N132">
        <v>1</v>
      </c>
      <c r="O132">
        <v>1</v>
      </c>
      <c r="P132">
        <v>7</v>
      </c>
      <c r="Q132">
        <v>41</v>
      </c>
      <c r="R132">
        <v>2</v>
      </c>
      <c r="T132">
        <v>2</v>
      </c>
      <c r="U132">
        <v>13</v>
      </c>
      <c r="W132">
        <v>10</v>
      </c>
      <c r="Y132">
        <v>38</v>
      </c>
      <c r="Z132">
        <v>1</v>
      </c>
      <c r="AA132">
        <v>33</v>
      </c>
      <c r="AB132">
        <v>61</v>
      </c>
      <c r="AC132">
        <v>6</v>
      </c>
      <c r="AD132">
        <v>251</v>
      </c>
      <c r="AF132">
        <v>1</v>
      </c>
      <c r="AG132">
        <v>4</v>
      </c>
      <c r="AH132">
        <v>8</v>
      </c>
      <c r="AJ132">
        <v>1</v>
      </c>
      <c r="AK132">
        <v>1</v>
      </c>
      <c r="AM132">
        <v>4</v>
      </c>
      <c r="AN132">
        <v>2</v>
      </c>
      <c r="AP132">
        <v>10</v>
      </c>
      <c r="AQ132">
        <v>1</v>
      </c>
      <c r="AR132">
        <v>1</v>
      </c>
      <c r="AW132">
        <v>1</v>
      </c>
      <c r="AY132">
        <v>17</v>
      </c>
      <c r="BC132">
        <v>5</v>
      </c>
      <c r="BD132">
        <v>127</v>
      </c>
      <c r="BE132">
        <v>33</v>
      </c>
      <c r="BG132">
        <v>15</v>
      </c>
      <c r="BH132">
        <v>4</v>
      </c>
      <c r="BJ132">
        <v>9</v>
      </c>
      <c r="BK132">
        <v>26</v>
      </c>
      <c r="BL132">
        <v>3</v>
      </c>
      <c r="BM132">
        <v>3</v>
      </c>
      <c r="BO132">
        <v>6</v>
      </c>
      <c r="BP132">
        <v>4</v>
      </c>
      <c r="BR132">
        <v>2</v>
      </c>
      <c r="BU132">
        <v>6</v>
      </c>
      <c r="BV132">
        <v>4</v>
      </c>
      <c r="BW132">
        <v>10</v>
      </c>
      <c r="BX132">
        <v>1</v>
      </c>
      <c r="BZ132">
        <v>3</v>
      </c>
      <c r="CA132">
        <v>4</v>
      </c>
      <c r="CI132">
        <v>7</v>
      </c>
      <c r="CK132">
        <v>12</v>
      </c>
      <c r="CL132">
        <v>3</v>
      </c>
      <c r="CM132">
        <v>3</v>
      </c>
      <c r="CN132">
        <v>5</v>
      </c>
      <c r="CO132">
        <v>1</v>
      </c>
      <c r="CP132">
        <v>3</v>
      </c>
      <c r="CR132">
        <v>1</v>
      </c>
      <c r="CU132">
        <v>7</v>
      </c>
      <c r="CW132">
        <v>5</v>
      </c>
      <c r="CX132">
        <v>2</v>
      </c>
      <c r="DH132">
        <v>5</v>
      </c>
      <c r="DK132">
        <v>35</v>
      </c>
      <c r="DP132">
        <v>3</v>
      </c>
      <c r="DR132">
        <v>5</v>
      </c>
      <c r="DS132">
        <v>14</v>
      </c>
      <c r="DU132">
        <v>16</v>
      </c>
      <c r="DW132">
        <v>2</v>
      </c>
      <c r="DY132">
        <v>3</v>
      </c>
      <c r="EA132">
        <v>4</v>
      </c>
      <c r="EC132">
        <v>2</v>
      </c>
      <c r="EG132">
        <v>2</v>
      </c>
    </row>
    <row r="133" spans="1:139">
      <c r="A133" t="s">
        <v>226</v>
      </c>
      <c r="Q133">
        <v>2</v>
      </c>
      <c r="Y133">
        <v>3</v>
      </c>
      <c r="AD133">
        <v>3</v>
      </c>
      <c r="BL133">
        <v>1</v>
      </c>
    </row>
    <row r="134" spans="1:139">
      <c r="A134" t="s">
        <v>227</v>
      </c>
      <c r="AD134">
        <v>1</v>
      </c>
    </row>
    <row r="135" spans="1:139">
      <c r="A135" t="s">
        <v>228</v>
      </c>
      <c r="I135">
        <v>4</v>
      </c>
      <c r="Q135">
        <v>1</v>
      </c>
      <c r="Y135">
        <v>8</v>
      </c>
      <c r="AA135">
        <v>5</v>
      </c>
      <c r="AD135">
        <v>14</v>
      </c>
      <c r="AG135">
        <v>1</v>
      </c>
      <c r="AP135">
        <v>1</v>
      </c>
      <c r="BH135">
        <v>1</v>
      </c>
      <c r="BZ135">
        <v>2</v>
      </c>
      <c r="CA135">
        <v>2</v>
      </c>
      <c r="DH135">
        <v>1</v>
      </c>
      <c r="DK135">
        <v>1</v>
      </c>
      <c r="DS135">
        <v>3</v>
      </c>
    </row>
    <row r="136" spans="1:139">
      <c r="A136" t="s">
        <v>229</v>
      </c>
      <c r="I136">
        <v>2</v>
      </c>
      <c r="U136">
        <v>2</v>
      </c>
      <c r="Y136">
        <v>6</v>
      </c>
      <c r="AA136">
        <v>6</v>
      </c>
      <c r="AB136">
        <v>1</v>
      </c>
      <c r="AD136">
        <v>12</v>
      </c>
      <c r="AH136">
        <v>1</v>
      </c>
      <c r="AY136">
        <v>1</v>
      </c>
      <c r="BC136">
        <v>2</v>
      </c>
      <c r="DB136">
        <v>1</v>
      </c>
      <c r="DF136">
        <v>1</v>
      </c>
      <c r="EC136">
        <v>2</v>
      </c>
    </row>
    <row r="137" spans="1:139">
      <c r="A137" t="s">
        <v>230</v>
      </c>
      <c r="C137">
        <v>1</v>
      </c>
      <c r="I137">
        <v>35</v>
      </c>
      <c r="J137">
        <v>1</v>
      </c>
      <c r="N137">
        <v>4</v>
      </c>
      <c r="Q137">
        <v>22</v>
      </c>
      <c r="U137">
        <v>2</v>
      </c>
      <c r="W137">
        <v>4</v>
      </c>
      <c r="Y137">
        <v>27</v>
      </c>
      <c r="Z137">
        <v>1</v>
      </c>
      <c r="AA137">
        <v>21</v>
      </c>
      <c r="AB137">
        <v>53</v>
      </c>
      <c r="AD137">
        <v>88</v>
      </c>
      <c r="AG137">
        <v>11</v>
      </c>
      <c r="AH137">
        <v>18</v>
      </c>
      <c r="AM137">
        <v>1</v>
      </c>
      <c r="AP137">
        <v>5</v>
      </c>
      <c r="AQ137">
        <v>1</v>
      </c>
      <c r="AV137">
        <v>1</v>
      </c>
      <c r="AY137">
        <v>3</v>
      </c>
      <c r="BD137">
        <v>36</v>
      </c>
      <c r="BE137">
        <v>2</v>
      </c>
      <c r="BG137">
        <v>6</v>
      </c>
      <c r="BH137">
        <v>7</v>
      </c>
      <c r="BK137">
        <v>8</v>
      </c>
      <c r="BL137">
        <v>2</v>
      </c>
      <c r="BM137">
        <v>1</v>
      </c>
      <c r="BU137">
        <v>1</v>
      </c>
      <c r="BV137">
        <v>3</v>
      </c>
      <c r="BW137">
        <v>1</v>
      </c>
      <c r="BX137">
        <v>1</v>
      </c>
      <c r="BZ137">
        <v>1</v>
      </c>
      <c r="CA137">
        <v>2</v>
      </c>
      <c r="CI137">
        <v>4</v>
      </c>
      <c r="CK137">
        <v>1</v>
      </c>
      <c r="CL137">
        <v>2</v>
      </c>
      <c r="CN137">
        <v>1</v>
      </c>
      <c r="CP137">
        <v>2</v>
      </c>
      <c r="CU137">
        <v>11</v>
      </c>
      <c r="CW137">
        <v>2</v>
      </c>
      <c r="DB137">
        <v>3</v>
      </c>
      <c r="DE137">
        <v>1</v>
      </c>
      <c r="DH137">
        <v>5</v>
      </c>
      <c r="DK137">
        <v>6</v>
      </c>
      <c r="DP137">
        <v>1</v>
      </c>
      <c r="DS137">
        <v>7</v>
      </c>
      <c r="DU137">
        <v>11</v>
      </c>
      <c r="DY137">
        <v>1</v>
      </c>
      <c r="DZ137">
        <v>1</v>
      </c>
      <c r="EA137">
        <v>1</v>
      </c>
      <c r="EB137">
        <v>1</v>
      </c>
      <c r="EC137">
        <v>1</v>
      </c>
      <c r="EF137">
        <v>1</v>
      </c>
      <c r="EI137">
        <v>1</v>
      </c>
    </row>
    <row r="138" spans="1:139">
      <c r="A138" t="s">
        <v>231</v>
      </c>
      <c r="C138">
        <v>2</v>
      </c>
      <c r="D138">
        <v>2</v>
      </c>
      <c r="E138">
        <v>1</v>
      </c>
      <c r="I138">
        <v>91</v>
      </c>
      <c r="J138">
        <v>2</v>
      </c>
      <c r="M138">
        <v>1</v>
      </c>
      <c r="N138">
        <v>8</v>
      </c>
      <c r="P138">
        <v>7</v>
      </c>
      <c r="Q138">
        <v>35</v>
      </c>
      <c r="U138">
        <v>21</v>
      </c>
      <c r="V138">
        <v>1</v>
      </c>
      <c r="W138">
        <v>12</v>
      </c>
      <c r="Y138">
        <v>64</v>
      </c>
      <c r="Z138">
        <v>1</v>
      </c>
      <c r="AA138">
        <v>36</v>
      </c>
      <c r="AB138">
        <v>131</v>
      </c>
      <c r="AC138">
        <v>2</v>
      </c>
      <c r="AD138">
        <v>208</v>
      </c>
      <c r="AG138">
        <v>16</v>
      </c>
      <c r="AH138">
        <v>20</v>
      </c>
      <c r="AI138">
        <v>3</v>
      </c>
      <c r="AJ138">
        <v>2</v>
      </c>
      <c r="AM138">
        <v>4</v>
      </c>
      <c r="AP138">
        <v>4</v>
      </c>
      <c r="AT138">
        <v>3</v>
      </c>
      <c r="AY138">
        <v>11</v>
      </c>
      <c r="BA138">
        <v>2</v>
      </c>
      <c r="BD138">
        <v>16</v>
      </c>
      <c r="BE138">
        <v>6</v>
      </c>
      <c r="BG138">
        <v>28</v>
      </c>
      <c r="BH138">
        <v>1</v>
      </c>
      <c r="BJ138">
        <v>8</v>
      </c>
      <c r="BK138">
        <v>11</v>
      </c>
      <c r="BL138">
        <v>2</v>
      </c>
      <c r="BO138">
        <v>2</v>
      </c>
      <c r="BP138">
        <v>4</v>
      </c>
      <c r="BU138">
        <v>3</v>
      </c>
      <c r="BV138">
        <v>1</v>
      </c>
      <c r="BW138">
        <v>1</v>
      </c>
      <c r="BX138">
        <v>1</v>
      </c>
      <c r="BZ138">
        <v>5</v>
      </c>
      <c r="CA138">
        <v>1</v>
      </c>
      <c r="CB138">
        <v>2</v>
      </c>
      <c r="CG138">
        <v>1</v>
      </c>
      <c r="CI138">
        <v>2</v>
      </c>
      <c r="CK138">
        <v>13</v>
      </c>
      <c r="CL138">
        <v>2</v>
      </c>
      <c r="CN138">
        <v>11</v>
      </c>
      <c r="CO138">
        <v>1</v>
      </c>
      <c r="CP138">
        <v>3</v>
      </c>
      <c r="CU138">
        <v>16</v>
      </c>
      <c r="CW138">
        <v>1</v>
      </c>
      <c r="CX138">
        <v>1</v>
      </c>
      <c r="CY138">
        <v>2</v>
      </c>
      <c r="DA138">
        <v>1</v>
      </c>
      <c r="DB138">
        <v>3</v>
      </c>
      <c r="DF138">
        <v>1</v>
      </c>
      <c r="DG138">
        <v>1</v>
      </c>
      <c r="DH138">
        <v>3</v>
      </c>
      <c r="DI138">
        <v>2</v>
      </c>
      <c r="DK138">
        <v>14</v>
      </c>
      <c r="DN138">
        <v>3</v>
      </c>
      <c r="DP138">
        <v>2</v>
      </c>
      <c r="DR138">
        <v>8</v>
      </c>
      <c r="DS138">
        <v>6</v>
      </c>
      <c r="DU138">
        <v>31</v>
      </c>
      <c r="DY138">
        <v>1</v>
      </c>
      <c r="EA138">
        <v>2</v>
      </c>
      <c r="EC138">
        <v>1</v>
      </c>
      <c r="EF138">
        <v>1</v>
      </c>
      <c r="EG138">
        <v>2</v>
      </c>
      <c r="EH138">
        <v>2</v>
      </c>
      <c r="EI138">
        <v>14</v>
      </c>
    </row>
    <row r="139" spans="1:139">
      <c r="A139" t="s">
        <v>232</v>
      </c>
      <c r="C139">
        <v>16</v>
      </c>
      <c r="D139">
        <v>1</v>
      </c>
      <c r="E139">
        <v>1</v>
      </c>
      <c r="F139">
        <v>37</v>
      </c>
      <c r="H139">
        <v>52</v>
      </c>
      <c r="I139">
        <v>477</v>
      </c>
      <c r="J139">
        <v>7</v>
      </c>
      <c r="K139">
        <v>4</v>
      </c>
      <c r="L139">
        <v>10</v>
      </c>
      <c r="M139">
        <v>1</v>
      </c>
      <c r="N139">
        <v>36</v>
      </c>
      <c r="O139">
        <v>4</v>
      </c>
      <c r="P139">
        <v>114</v>
      </c>
      <c r="Q139">
        <v>163</v>
      </c>
      <c r="R139">
        <v>8</v>
      </c>
      <c r="T139">
        <v>2</v>
      </c>
      <c r="U139">
        <v>398</v>
      </c>
      <c r="V139">
        <v>20</v>
      </c>
      <c r="W139">
        <v>25</v>
      </c>
      <c r="Y139">
        <v>144</v>
      </c>
      <c r="Z139">
        <v>5</v>
      </c>
      <c r="AA139">
        <v>77</v>
      </c>
      <c r="AB139">
        <v>780</v>
      </c>
      <c r="AC139">
        <v>6</v>
      </c>
      <c r="AD139">
        <v>1268</v>
      </c>
      <c r="AF139">
        <v>33</v>
      </c>
      <c r="AG139">
        <v>4</v>
      </c>
      <c r="AH139">
        <v>14</v>
      </c>
      <c r="AI139">
        <v>2</v>
      </c>
      <c r="AK139">
        <v>1</v>
      </c>
      <c r="AM139">
        <v>12</v>
      </c>
      <c r="AN139">
        <v>5</v>
      </c>
      <c r="AP139">
        <v>69</v>
      </c>
      <c r="AQ139">
        <v>1</v>
      </c>
      <c r="AR139">
        <v>7</v>
      </c>
      <c r="AS139">
        <v>5</v>
      </c>
      <c r="AT139">
        <v>1</v>
      </c>
      <c r="AU139">
        <v>1</v>
      </c>
      <c r="AV139">
        <v>1</v>
      </c>
      <c r="AW139">
        <v>4</v>
      </c>
      <c r="AY139">
        <v>146</v>
      </c>
      <c r="BA139">
        <v>14</v>
      </c>
      <c r="BC139">
        <v>4</v>
      </c>
      <c r="BD139">
        <v>453</v>
      </c>
      <c r="BE139">
        <v>62</v>
      </c>
      <c r="BF139">
        <v>25</v>
      </c>
      <c r="BG139">
        <v>109</v>
      </c>
      <c r="BH139">
        <v>14</v>
      </c>
      <c r="BJ139">
        <v>19</v>
      </c>
      <c r="BK139">
        <v>95</v>
      </c>
      <c r="BL139">
        <v>24</v>
      </c>
      <c r="BM139">
        <v>6</v>
      </c>
      <c r="BO139">
        <v>2</v>
      </c>
      <c r="BP139">
        <v>23</v>
      </c>
      <c r="BR139">
        <v>5</v>
      </c>
      <c r="BS139">
        <v>1</v>
      </c>
      <c r="BT139">
        <v>1</v>
      </c>
      <c r="BU139">
        <v>41</v>
      </c>
      <c r="BV139">
        <v>8</v>
      </c>
      <c r="BW139">
        <v>22</v>
      </c>
      <c r="BX139">
        <v>3</v>
      </c>
      <c r="BZ139">
        <v>20</v>
      </c>
      <c r="CB139">
        <v>2</v>
      </c>
      <c r="CC139">
        <v>2</v>
      </c>
      <c r="CD139">
        <v>3</v>
      </c>
      <c r="CI139">
        <v>46</v>
      </c>
      <c r="CJ139">
        <v>5</v>
      </c>
      <c r="CK139">
        <v>76</v>
      </c>
      <c r="CL139">
        <v>41</v>
      </c>
      <c r="CM139">
        <v>32</v>
      </c>
      <c r="CN139">
        <v>55</v>
      </c>
      <c r="CO139">
        <v>17</v>
      </c>
      <c r="CP139">
        <v>5</v>
      </c>
      <c r="CR139">
        <v>3</v>
      </c>
      <c r="CS139">
        <v>3</v>
      </c>
      <c r="CT139">
        <v>3</v>
      </c>
      <c r="CU139">
        <v>84</v>
      </c>
      <c r="CW139">
        <v>11</v>
      </c>
      <c r="CX139">
        <v>1</v>
      </c>
      <c r="CY139">
        <v>1</v>
      </c>
      <c r="CZ139">
        <v>12</v>
      </c>
      <c r="DB139">
        <v>23</v>
      </c>
      <c r="DC139">
        <v>4</v>
      </c>
      <c r="DF139">
        <v>5</v>
      </c>
      <c r="DG139">
        <v>6</v>
      </c>
      <c r="DH139">
        <v>20</v>
      </c>
      <c r="DI139">
        <v>3</v>
      </c>
      <c r="DJ139">
        <v>4</v>
      </c>
      <c r="DK139">
        <v>205</v>
      </c>
      <c r="DM139">
        <v>5</v>
      </c>
      <c r="DN139">
        <v>3</v>
      </c>
      <c r="DO139">
        <v>1</v>
      </c>
      <c r="DP139">
        <v>22</v>
      </c>
      <c r="DQ139">
        <v>13</v>
      </c>
      <c r="DR139">
        <v>26</v>
      </c>
      <c r="DS139">
        <v>60</v>
      </c>
      <c r="DT139">
        <v>2</v>
      </c>
      <c r="DU139">
        <v>95</v>
      </c>
      <c r="DV139">
        <v>4</v>
      </c>
      <c r="DY139">
        <v>2</v>
      </c>
      <c r="DZ139">
        <v>1</v>
      </c>
      <c r="EA139">
        <v>19</v>
      </c>
      <c r="EF139">
        <v>2</v>
      </c>
      <c r="EG139">
        <v>4</v>
      </c>
      <c r="EH139">
        <v>1</v>
      </c>
      <c r="EI139">
        <v>9</v>
      </c>
    </row>
    <row r="140" spans="1:139">
      <c r="A140" t="s">
        <v>233</v>
      </c>
      <c r="C140">
        <v>4</v>
      </c>
      <c r="E140">
        <v>1</v>
      </c>
      <c r="F140">
        <v>8</v>
      </c>
      <c r="H140">
        <v>34</v>
      </c>
      <c r="I140">
        <v>167</v>
      </c>
      <c r="J140">
        <v>4</v>
      </c>
      <c r="K140">
        <v>1</v>
      </c>
      <c r="L140">
        <v>1</v>
      </c>
      <c r="N140">
        <v>17</v>
      </c>
      <c r="P140">
        <v>54</v>
      </c>
      <c r="Q140">
        <v>58</v>
      </c>
      <c r="R140">
        <v>1</v>
      </c>
      <c r="U140">
        <v>49</v>
      </c>
      <c r="V140">
        <v>10</v>
      </c>
      <c r="W140">
        <v>18</v>
      </c>
      <c r="Y140">
        <v>108</v>
      </c>
      <c r="Z140">
        <v>1</v>
      </c>
      <c r="AA140">
        <v>28</v>
      </c>
      <c r="AB140">
        <v>235</v>
      </c>
      <c r="AC140">
        <v>9</v>
      </c>
      <c r="AD140">
        <v>496</v>
      </c>
      <c r="AF140">
        <v>8</v>
      </c>
      <c r="AG140">
        <v>18</v>
      </c>
      <c r="AH140">
        <v>15</v>
      </c>
      <c r="AI140">
        <v>1</v>
      </c>
      <c r="AJ140">
        <v>2</v>
      </c>
      <c r="AM140">
        <v>4</v>
      </c>
      <c r="AN140">
        <v>5</v>
      </c>
      <c r="AP140">
        <v>22</v>
      </c>
      <c r="AR140">
        <v>2</v>
      </c>
      <c r="AS140">
        <v>2</v>
      </c>
      <c r="AT140">
        <v>2</v>
      </c>
      <c r="AW140">
        <v>2</v>
      </c>
      <c r="AX140">
        <v>7</v>
      </c>
      <c r="AY140">
        <v>57</v>
      </c>
      <c r="BA140">
        <v>9</v>
      </c>
      <c r="BD140">
        <v>45</v>
      </c>
      <c r="BE140">
        <v>31</v>
      </c>
      <c r="BF140">
        <v>9</v>
      </c>
      <c r="BG140">
        <v>57</v>
      </c>
      <c r="BH140">
        <v>4</v>
      </c>
      <c r="BJ140">
        <v>7</v>
      </c>
      <c r="BK140">
        <v>38</v>
      </c>
      <c r="BL140">
        <v>19</v>
      </c>
      <c r="BM140">
        <v>7</v>
      </c>
      <c r="BO140">
        <v>1</v>
      </c>
      <c r="BP140">
        <v>7</v>
      </c>
      <c r="BR140">
        <v>3</v>
      </c>
      <c r="BU140">
        <v>7</v>
      </c>
      <c r="BV140">
        <v>6</v>
      </c>
      <c r="BW140">
        <v>3</v>
      </c>
      <c r="BX140">
        <v>2</v>
      </c>
      <c r="BY140">
        <v>1</v>
      </c>
      <c r="BZ140">
        <v>7</v>
      </c>
      <c r="CA140">
        <v>3</v>
      </c>
      <c r="CB140">
        <v>2</v>
      </c>
      <c r="CC140">
        <v>1</v>
      </c>
      <c r="CI140">
        <v>5</v>
      </c>
      <c r="CK140">
        <v>9</v>
      </c>
      <c r="CL140">
        <v>7</v>
      </c>
      <c r="CM140">
        <v>3</v>
      </c>
      <c r="CN140">
        <v>14</v>
      </c>
      <c r="CO140">
        <v>8</v>
      </c>
      <c r="CP140">
        <v>3</v>
      </c>
      <c r="CR140">
        <v>3</v>
      </c>
      <c r="CS140">
        <v>2</v>
      </c>
      <c r="CU140">
        <v>24</v>
      </c>
      <c r="CW140">
        <v>7</v>
      </c>
      <c r="CX140">
        <v>5</v>
      </c>
      <c r="CY140">
        <v>2</v>
      </c>
      <c r="CZ140">
        <v>1</v>
      </c>
      <c r="DB140">
        <v>8</v>
      </c>
      <c r="DC140">
        <v>2</v>
      </c>
      <c r="DE140">
        <v>1</v>
      </c>
      <c r="DF140">
        <v>2</v>
      </c>
      <c r="DH140">
        <v>12</v>
      </c>
      <c r="DI140">
        <v>1</v>
      </c>
      <c r="DJ140">
        <v>1</v>
      </c>
      <c r="DK140">
        <v>61</v>
      </c>
      <c r="DN140">
        <v>3</v>
      </c>
      <c r="DP140">
        <v>7</v>
      </c>
      <c r="DQ140">
        <v>1</v>
      </c>
      <c r="DR140">
        <v>22</v>
      </c>
      <c r="DS140">
        <v>25</v>
      </c>
      <c r="DU140">
        <v>43</v>
      </c>
      <c r="DV140">
        <v>4</v>
      </c>
      <c r="DW140">
        <v>3</v>
      </c>
      <c r="DY140">
        <v>4</v>
      </c>
      <c r="DZ140">
        <v>1</v>
      </c>
      <c r="EA140">
        <v>4</v>
      </c>
      <c r="EB140">
        <v>1</v>
      </c>
      <c r="ED140">
        <v>1</v>
      </c>
      <c r="EI140">
        <v>7</v>
      </c>
    </row>
    <row r="141" spans="1:139">
      <c r="A141" t="s">
        <v>234</v>
      </c>
      <c r="C141">
        <v>6</v>
      </c>
      <c r="D141">
        <v>2</v>
      </c>
      <c r="E141">
        <v>1</v>
      </c>
      <c r="F141">
        <v>10</v>
      </c>
      <c r="H141">
        <v>12</v>
      </c>
      <c r="I141">
        <v>113</v>
      </c>
      <c r="J141">
        <v>2</v>
      </c>
      <c r="L141">
        <v>1</v>
      </c>
      <c r="M141">
        <v>8</v>
      </c>
      <c r="N141">
        <v>4</v>
      </c>
      <c r="O141">
        <v>5</v>
      </c>
      <c r="P141">
        <v>40</v>
      </c>
      <c r="Q141">
        <v>64</v>
      </c>
      <c r="U141">
        <v>72</v>
      </c>
      <c r="W141">
        <v>8</v>
      </c>
      <c r="Y141">
        <v>52</v>
      </c>
      <c r="Z141">
        <v>2</v>
      </c>
      <c r="AA141">
        <v>52</v>
      </c>
      <c r="AB141">
        <v>145</v>
      </c>
      <c r="AC141">
        <v>5</v>
      </c>
      <c r="AD141">
        <v>492</v>
      </c>
      <c r="AF141">
        <v>5</v>
      </c>
      <c r="AG141">
        <v>79</v>
      </c>
      <c r="AH141">
        <v>38</v>
      </c>
      <c r="AI141">
        <v>2</v>
      </c>
      <c r="AJ141">
        <v>9</v>
      </c>
      <c r="AK141">
        <v>1</v>
      </c>
      <c r="AM141">
        <v>5</v>
      </c>
      <c r="AN141">
        <v>2</v>
      </c>
      <c r="AP141">
        <v>28</v>
      </c>
      <c r="AQ141">
        <v>1</v>
      </c>
      <c r="AS141">
        <v>1</v>
      </c>
      <c r="AU141">
        <v>1</v>
      </c>
      <c r="AV141">
        <v>4</v>
      </c>
      <c r="AY141">
        <v>32</v>
      </c>
      <c r="BA141">
        <v>2</v>
      </c>
      <c r="BD141">
        <v>67</v>
      </c>
      <c r="BE141">
        <v>20</v>
      </c>
      <c r="BF141">
        <v>1</v>
      </c>
      <c r="BG141">
        <v>24</v>
      </c>
      <c r="BH141">
        <v>2</v>
      </c>
      <c r="BK141">
        <v>34</v>
      </c>
      <c r="BL141">
        <v>8</v>
      </c>
      <c r="BM141">
        <v>1</v>
      </c>
      <c r="BO141">
        <v>11</v>
      </c>
      <c r="BP141">
        <v>3</v>
      </c>
      <c r="BU141">
        <v>8</v>
      </c>
      <c r="BV141">
        <v>4</v>
      </c>
      <c r="BW141">
        <v>2</v>
      </c>
      <c r="BY141">
        <v>1</v>
      </c>
      <c r="BZ141">
        <v>3</v>
      </c>
      <c r="CA141">
        <v>4</v>
      </c>
      <c r="CD141">
        <v>1</v>
      </c>
      <c r="CI141">
        <v>7</v>
      </c>
      <c r="CK141">
        <v>17</v>
      </c>
      <c r="CL141">
        <v>12</v>
      </c>
      <c r="CM141">
        <v>2</v>
      </c>
      <c r="CN141">
        <v>40</v>
      </c>
      <c r="CO141">
        <v>6</v>
      </c>
      <c r="CP141">
        <v>2</v>
      </c>
      <c r="CR141">
        <v>2</v>
      </c>
      <c r="CS141">
        <v>1</v>
      </c>
      <c r="CU141">
        <v>20</v>
      </c>
      <c r="CW141">
        <v>3</v>
      </c>
      <c r="CX141">
        <v>1</v>
      </c>
      <c r="CY141">
        <v>1</v>
      </c>
      <c r="CZ141">
        <v>2</v>
      </c>
      <c r="DB141">
        <v>5</v>
      </c>
      <c r="DF141">
        <v>3</v>
      </c>
      <c r="DH141">
        <v>11</v>
      </c>
      <c r="DJ141">
        <v>2</v>
      </c>
      <c r="DK141">
        <v>49</v>
      </c>
      <c r="DL141">
        <v>1</v>
      </c>
      <c r="DO141">
        <v>1</v>
      </c>
      <c r="DP141">
        <v>4</v>
      </c>
      <c r="DQ141">
        <v>1</v>
      </c>
      <c r="DR141">
        <v>8</v>
      </c>
      <c r="DS141">
        <v>21</v>
      </c>
      <c r="DU141">
        <v>33</v>
      </c>
      <c r="DW141">
        <v>1</v>
      </c>
      <c r="DY141">
        <v>2</v>
      </c>
      <c r="EA141">
        <v>6</v>
      </c>
      <c r="EC141">
        <v>1</v>
      </c>
      <c r="EF141">
        <v>1</v>
      </c>
      <c r="EI141">
        <v>2</v>
      </c>
    </row>
    <row r="142" spans="1:139">
      <c r="A142" t="s">
        <v>235</v>
      </c>
      <c r="C142">
        <v>2</v>
      </c>
      <c r="F142">
        <v>3</v>
      </c>
      <c r="H142">
        <v>2</v>
      </c>
      <c r="I142">
        <v>46</v>
      </c>
      <c r="J142">
        <v>1</v>
      </c>
      <c r="L142">
        <v>1</v>
      </c>
      <c r="N142">
        <v>6</v>
      </c>
      <c r="O142">
        <v>1</v>
      </c>
      <c r="P142">
        <v>8</v>
      </c>
      <c r="Q142">
        <v>33</v>
      </c>
      <c r="T142">
        <v>1</v>
      </c>
      <c r="U142">
        <v>9</v>
      </c>
      <c r="V142">
        <v>1</v>
      </c>
      <c r="W142">
        <v>4</v>
      </c>
      <c r="Y142">
        <v>37</v>
      </c>
      <c r="AA142">
        <v>54</v>
      </c>
      <c r="AB142">
        <v>81</v>
      </c>
      <c r="AC142">
        <v>4</v>
      </c>
      <c r="AD142">
        <v>163</v>
      </c>
      <c r="AG142">
        <v>5</v>
      </c>
      <c r="AH142">
        <v>9</v>
      </c>
      <c r="AM142">
        <v>5</v>
      </c>
      <c r="AP142">
        <v>9</v>
      </c>
      <c r="AT142">
        <v>1</v>
      </c>
      <c r="AV142">
        <v>1</v>
      </c>
      <c r="AW142">
        <v>1</v>
      </c>
      <c r="AY142">
        <v>6</v>
      </c>
      <c r="BC142">
        <v>3</v>
      </c>
      <c r="BD142">
        <v>78</v>
      </c>
      <c r="BE142">
        <v>11</v>
      </c>
      <c r="BF142">
        <v>1</v>
      </c>
      <c r="BG142">
        <v>14</v>
      </c>
      <c r="BH142">
        <v>5</v>
      </c>
      <c r="BJ142">
        <v>5</v>
      </c>
      <c r="BK142">
        <v>17</v>
      </c>
      <c r="BL142">
        <v>4</v>
      </c>
      <c r="BM142">
        <v>2</v>
      </c>
      <c r="BO142">
        <v>4</v>
      </c>
      <c r="BP142">
        <v>4</v>
      </c>
      <c r="BR142">
        <v>2</v>
      </c>
      <c r="BV142">
        <v>3</v>
      </c>
      <c r="BW142">
        <v>3</v>
      </c>
      <c r="BZ142">
        <v>1</v>
      </c>
      <c r="CA142">
        <v>3</v>
      </c>
      <c r="CB142">
        <v>2</v>
      </c>
      <c r="CI142">
        <v>5</v>
      </c>
      <c r="CK142">
        <v>10</v>
      </c>
      <c r="CL142">
        <v>7</v>
      </c>
      <c r="CM142">
        <v>2</v>
      </c>
      <c r="CN142">
        <v>9</v>
      </c>
      <c r="CO142">
        <v>2</v>
      </c>
      <c r="CP142">
        <v>4</v>
      </c>
      <c r="CR142">
        <v>2</v>
      </c>
      <c r="CU142">
        <v>11</v>
      </c>
      <c r="CW142">
        <v>2</v>
      </c>
      <c r="CZ142">
        <v>2</v>
      </c>
      <c r="DE142">
        <v>1</v>
      </c>
      <c r="DH142">
        <v>11</v>
      </c>
      <c r="DK142">
        <v>19</v>
      </c>
      <c r="DP142">
        <v>4</v>
      </c>
      <c r="DR142">
        <v>4</v>
      </c>
      <c r="DS142">
        <v>6</v>
      </c>
      <c r="DU142">
        <v>15</v>
      </c>
      <c r="DY142">
        <v>2</v>
      </c>
      <c r="EA142">
        <v>2</v>
      </c>
      <c r="EB142">
        <v>1</v>
      </c>
    </row>
    <row r="143" spans="1:139">
      <c r="A143" t="s">
        <v>236</v>
      </c>
      <c r="C143">
        <v>2</v>
      </c>
      <c r="D143">
        <v>1</v>
      </c>
      <c r="E143">
        <v>2</v>
      </c>
      <c r="F143">
        <v>3</v>
      </c>
      <c r="H143">
        <v>3</v>
      </c>
      <c r="I143">
        <v>158</v>
      </c>
      <c r="J143">
        <v>1</v>
      </c>
      <c r="L143">
        <v>1</v>
      </c>
      <c r="N143">
        <v>6</v>
      </c>
      <c r="O143">
        <v>1</v>
      </c>
      <c r="P143">
        <v>10</v>
      </c>
      <c r="Q143">
        <v>69</v>
      </c>
      <c r="R143">
        <v>1</v>
      </c>
      <c r="U143">
        <v>23</v>
      </c>
      <c r="W143">
        <v>12</v>
      </c>
      <c r="Y143">
        <v>44</v>
      </c>
      <c r="AA143">
        <v>66</v>
      </c>
      <c r="AB143">
        <v>178</v>
      </c>
      <c r="AC143">
        <v>2</v>
      </c>
      <c r="AD143">
        <v>480</v>
      </c>
      <c r="AF143">
        <v>2</v>
      </c>
      <c r="AG143">
        <v>157</v>
      </c>
      <c r="AH143">
        <v>37</v>
      </c>
      <c r="AI143">
        <v>1</v>
      </c>
      <c r="AJ143">
        <v>1</v>
      </c>
      <c r="AM143">
        <v>1</v>
      </c>
      <c r="AP143">
        <v>25</v>
      </c>
      <c r="AR143">
        <v>2</v>
      </c>
      <c r="AS143">
        <v>2</v>
      </c>
      <c r="AY143">
        <v>15</v>
      </c>
      <c r="BA143">
        <v>3</v>
      </c>
      <c r="BC143">
        <v>1</v>
      </c>
      <c r="BD143">
        <v>202</v>
      </c>
      <c r="BE143">
        <v>23</v>
      </c>
      <c r="BG143">
        <v>38</v>
      </c>
      <c r="BH143">
        <v>4</v>
      </c>
      <c r="BJ143">
        <v>5</v>
      </c>
      <c r="BK143">
        <v>42</v>
      </c>
      <c r="BL143">
        <v>6</v>
      </c>
      <c r="BM143">
        <v>1</v>
      </c>
      <c r="BO143">
        <v>4</v>
      </c>
      <c r="BP143">
        <v>5</v>
      </c>
      <c r="BU143">
        <v>6</v>
      </c>
      <c r="BV143">
        <v>6</v>
      </c>
      <c r="BW143">
        <v>3</v>
      </c>
      <c r="BX143">
        <v>1</v>
      </c>
      <c r="BZ143">
        <v>9</v>
      </c>
      <c r="CA143">
        <v>1</v>
      </c>
      <c r="CI143">
        <v>12</v>
      </c>
      <c r="CK143">
        <v>31</v>
      </c>
      <c r="CL143">
        <v>24</v>
      </c>
      <c r="CM143">
        <v>11</v>
      </c>
      <c r="CN143">
        <v>12</v>
      </c>
      <c r="CO143">
        <v>3</v>
      </c>
      <c r="CP143">
        <v>2</v>
      </c>
      <c r="CR143">
        <v>1</v>
      </c>
      <c r="CS143">
        <v>1</v>
      </c>
      <c r="CT143">
        <v>3</v>
      </c>
      <c r="CU143">
        <v>21</v>
      </c>
      <c r="CW143">
        <v>12</v>
      </c>
      <c r="CX143">
        <v>1</v>
      </c>
      <c r="CZ143">
        <v>1</v>
      </c>
      <c r="DB143">
        <v>5</v>
      </c>
      <c r="DF143">
        <v>1</v>
      </c>
      <c r="DH143">
        <v>7</v>
      </c>
      <c r="DI143">
        <v>2</v>
      </c>
      <c r="DJ143">
        <v>1</v>
      </c>
      <c r="DK143">
        <v>45</v>
      </c>
      <c r="DL143">
        <v>1</v>
      </c>
      <c r="DP143">
        <v>6</v>
      </c>
      <c r="DR143">
        <v>4</v>
      </c>
      <c r="DS143">
        <v>25</v>
      </c>
      <c r="DT143">
        <v>1</v>
      </c>
      <c r="DU143">
        <v>41</v>
      </c>
      <c r="DY143">
        <v>2</v>
      </c>
      <c r="DZ143">
        <v>1</v>
      </c>
      <c r="EA143">
        <v>2</v>
      </c>
      <c r="EB143">
        <v>1</v>
      </c>
      <c r="EC143">
        <v>1</v>
      </c>
      <c r="EG143">
        <v>1</v>
      </c>
      <c r="EH143">
        <v>1</v>
      </c>
    </row>
    <row r="144" spans="1:139">
      <c r="A144" t="s">
        <v>237</v>
      </c>
      <c r="E144">
        <v>1</v>
      </c>
      <c r="F144">
        <v>4</v>
      </c>
      <c r="H144">
        <v>6</v>
      </c>
      <c r="I144">
        <v>77</v>
      </c>
      <c r="J144">
        <v>1</v>
      </c>
      <c r="L144">
        <v>1</v>
      </c>
      <c r="N144">
        <v>21</v>
      </c>
      <c r="O144">
        <v>2</v>
      </c>
      <c r="P144">
        <v>16</v>
      </c>
      <c r="Q144">
        <v>45</v>
      </c>
      <c r="U144">
        <v>11</v>
      </c>
      <c r="V144">
        <v>2</v>
      </c>
      <c r="W144">
        <v>5</v>
      </c>
      <c r="Y144">
        <v>51</v>
      </c>
      <c r="Z144">
        <v>1</v>
      </c>
      <c r="AA144">
        <v>27</v>
      </c>
      <c r="AB144">
        <v>211</v>
      </c>
      <c r="AC144">
        <v>1</v>
      </c>
      <c r="AD144">
        <v>298</v>
      </c>
      <c r="AF144">
        <v>2</v>
      </c>
      <c r="AG144">
        <v>24</v>
      </c>
      <c r="AH144">
        <v>35</v>
      </c>
      <c r="AJ144">
        <v>2</v>
      </c>
      <c r="AL144">
        <v>1</v>
      </c>
      <c r="AM144">
        <v>4</v>
      </c>
      <c r="AN144">
        <v>1</v>
      </c>
      <c r="AP144">
        <v>8</v>
      </c>
      <c r="AQ144">
        <v>1</v>
      </c>
      <c r="AR144">
        <v>1</v>
      </c>
      <c r="AT144">
        <v>1</v>
      </c>
      <c r="AY144">
        <v>13</v>
      </c>
      <c r="BA144">
        <v>1</v>
      </c>
      <c r="BD144">
        <v>43</v>
      </c>
      <c r="BE144">
        <v>8</v>
      </c>
      <c r="BF144">
        <v>3</v>
      </c>
      <c r="BG144">
        <v>22</v>
      </c>
      <c r="BH144">
        <v>4</v>
      </c>
      <c r="BJ144">
        <v>11</v>
      </c>
      <c r="BK144">
        <v>13</v>
      </c>
      <c r="BL144">
        <v>4</v>
      </c>
      <c r="BO144">
        <v>4</v>
      </c>
      <c r="BP144">
        <v>6</v>
      </c>
      <c r="BR144">
        <v>1</v>
      </c>
      <c r="BU144">
        <v>5</v>
      </c>
      <c r="BX144">
        <v>1</v>
      </c>
      <c r="BZ144">
        <v>2</v>
      </c>
      <c r="CA144">
        <v>1</v>
      </c>
      <c r="CI144">
        <v>8</v>
      </c>
      <c r="CJ144">
        <v>1</v>
      </c>
      <c r="CK144">
        <v>8</v>
      </c>
      <c r="CL144">
        <v>6</v>
      </c>
      <c r="CM144">
        <v>15</v>
      </c>
      <c r="CN144">
        <v>2</v>
      </c>
      <c r="CP144">
        <v>2</v>
      </c>
      <c r="CU144">
        <v>16</v>
      </c>
      <c r="DB144">
        <v>3</v>
      </c>
      <c r="DC144">
        <v>1</v>
      </c>
      <c r="DG144">
        <v>1</v>
      </c>
      <c r="DH144">
        <v>5</v>
      </c>
      <c r="DJ144">
        <v>1</v>
      </c>
      <c r="DK144">
        <v>15</v>
      </c>
      <c r="DP144">
        <v>6</v>
      </c>
      <c r="DR144">
        <v>3</v>
      </c>
      <c r="DS144">
        <v>13</v>
      </c>
      <c r="DU144">
        <v>14</v>
      </c>
      <c r="DY144">
        <v>2</v>
      </c>
      <c r="EA144">
        <v>4</v>
      </c>
      <c r="EB144">
        <v>1</v>
      </c>
      <c r="EI144">
        <v>2</v>
      </c>
    </row>
    <row r="145" spans="1:139">
      <c r="A145" t="s">
        <v>238</v>
      </c>
      <c r="C145">
        <v>15</v>
      </c>
      <c r="D145">
        <v>1</v>
      </c>
      <c r="F145">
        <v>7</v>
      </c>
      <c r="H145">
        <v>23</v>
      </c>
      <c r="I145">
        <v>357</v>
      </c>
      <c r="J145">
        <v>4</v>
      </c>
      <c r="K145">
        <v>1</v>
      </c>
      <c r="L145">
        <v>2</v>
      </c>
      <c r="M145">
        <v>1</v>
      </c>
      <c r="N145">
        <v>16</v>
      </c>
      <c r="O145">
        <v>3</v>
      </c>
      <c r="P145">
        <v>66</v>
      </c>
      <c r="Q145">
        <v>129</v>
      </c>
      <c r="R145">
        <v>3</v>
      </c>
      <c r="T145">
        <v>1</v>
      </c>
      <c r="U145">
        <v>142</v>
      </c>
      <c r="V145">
        <v>14</v>
      </c>
      <c r="W145">
        <v>20</v>
      </c>
      <c r="Y145">
        <v>126</v>
      </c>
      <c r="Z145">
        <v>1</v>
      </c>
      <c r="AA145">
        <v>79</v>
      </c>
      <c r="AB145">
        <v>489</v>
      </c>
      <c r="AC145">
        <v>4</v>
      </c>
      <c r="AD145">
        <v>801</v>
      </c>
      <c r="AF145">
        <v>4</v>
      </c>
      <c r="AG145">
        <v>18</v>
      </c>
      <c r="AH145">
        <v>21</v>
      </c>
      <c r="AI145">
        <v>1</v>
      </c>
      <c r="AJ145">
        <v>14</v>
      </c>
      <c r="AM145">
        <v>9</v>
      </c>
      <c r="AN145">
        <v>5</v>
      </c>
      <c r="AP145">
        <v>48</v>
      </c>
      <c r="AQ145">
        <v>2</v>
      </c>
      <c r="AR145">
        <v>4</v>
      </c>
      <c r="AS145">
        <v>5</v>
      </c>
      <c r="AT145">
        <v>1</v>
      </c>
      <c r="AU145">
        <v>1</v>
      </c>
      <c r="AV145">
        <v>2</v>
      </c>
      <c r="AW145">
        <v>4</v>
      </c>
      <c r="AY145">
        <v>61</v>
      </c>
      <c r="BA145">
        <v>5</v>
      </c>
      <c r="BC145">
        <v>1</v>
      </c>
      <c r="BD145">
        <v>211</v>
      </c>
      <c r="BE145">
        <v>49</v>
      </c>
      <c r="BF145">
        <v>5</v>
      </c>
      <c r="BG145">
        <v>88</v>
      </c>
      <c r="BH145">
        <v>9</v>
      </c>
      <c r="BJ145">
        <v>30</v>
      </c>
      <c r="BK145">
        <v>74</v>
      </c>
      <c r="BL145">
        <v>20</v>
      </c>
      <c r="BM145">
        <v>3</v>
      </c>
      <c r="BO145">
        <v>7</v>
      </c>
      <c r="BP145">
        <v>14</v>
      </c>
      <c r="BR145">
        <v>1</v>
      </c>
      <c r="BS145">
        <v>1</v>
      </c>
      <c r="BU145">
        <v>18</v>
      </c>
      <c r="BW145">
        <v>9</v>
      </c>
      <c r="BX145">
        <v>1</v>
      </c>
      <c r="BZ145">
        <v>8</v>
      </c>
      <c r="CH145">
        <v>1</v>
      </c>
      <c r="CI145">
        <v>14</v>
      </c>
      <c r="CJ145">
        <v>2</v>
      </c>
      <c r="CK145">
        <v>24</v>
      </c>
      <c r="CL145">
        <v>25</v>
      </c>
      <c r="CM145">
        <v>37</v>
      </c>
      <c r="CN145">
        <v>34</v>
      </c>
      <c r="CO145">
        <v>12</v>
      </c>
      <c r="CP145">
        <v>3</v>
      </c>
      <c r="CR145">
        <v>2</v>
      </c>
      <c r="CS145">
        <v>1</v>
      </c>
      <c r="CT145">
        <v>3</v>
      </c>
      <c r="CU145">
        <v>50</v>
      </c>
      <c r="CV145">
        <v>2</v>
      </c>
      <c r="CW145">
        <v>8</v>
      </c>
      <c r="CZ145">
        <v>8</v>
      </c>
      <c r="DB145">
        <v>5</v>
      </c>
      <c r="DC145">
        <v>1</v>
      </c>
      <c r="DF145">
        <v>1</v>
      </c>
      <c r="DG145">
        <v>3</v>
      </c>
      <c r="DH145">
        <v>12</v>
      </c>
      <c r="DI145">
        <v>5</v>
      </c>
      <c r="DJ145">
        <v>1</v>
      </c>
      <c r="DK145">
        <v>100</v>
      </c>
      <c r="DL145">
        <v>1</v>
      </c>
      <c r="DM145">
        <v>2</v>
      </c>
      <c r="DN145">
        <v>1</v>
      </c>
      <c r="DP145">
        <v>9</v>
      </c>
      <c r="DQ145">
        <v>2</v>
      </c>
      <c r="DR145">
        <v>5</v>
      </c>
      <c r="DS145">
        <v>27</v>
      </c>
      <c r="DT145">
        <v>1</v>
      </c>
      <c r="DU145">
        <v>71</v>
      </c>
      <c r="DV145">
        <v>3</v>
      </c>
      <c r="DY145">
        <v>4</v>
      </c>
      <c r="DZ145">
        <v>4</v>
      </c>
      <c r="EA145">
        <v>18</v>
      </c>
      <c r="EF145">
        <v>4</v>
      </c>
      <c r="EH145">
        <v>2</v>
      </c>
      <c r="EI145">
        <v>9</v>
      </c>
    </row>
    <row r="146" spans="1:139">
      <c r="A146" t="s">
        <v>239</v>
      </c>
      <c r="C146">
        <v>4</v>
      </c>
      <c r="D146">
        <v>2</v>
      </c>
      <c r="F146">
        <v>2</v>
      </c>
      <c r="H146">
        <v>6</v>
      </c>
      <c r="I146">
        <v>112</v>
      </c>
      <c r="J146">
        <v>1</v>
      </c>
      <c r="L146">
        <v>1</v>
      </c>
      <c r="N146">
        <v>4</v>
      </c>
      <c r="P146">
        <v>6</v>
      </c>
      <c r="Q146">
        <v>77</v>
      </c>
      <c r="T146">
        <v>1</v>
      </c>
      <c r="U146">
        <v>18</v>
      </c>
      <c r="V146">
        <v>1</v>
      </c>
      <c r="W146">
        <v>4</v>
      </c>
      <c r="Y146">
        <v>52</v>
      </c>
      <c r="AA146">
        <v>44</v>
      </c>
      <c r="AB146">
        <v>167</v>
      </c>
      <c r="AC146">
        <v>4</v>
      </c>
      <c r="AD146">
        <v>319</v>
      </c>
      <c r="AG146">
        <v>5</v>
      </c>
      <c r="AH146">
        <v>21</v>
      </c>
      <c r="AM146">
        <v>7</v>
      </c>
      <c r="AP146">
        <v>19</v>
      </c>
      <c r="AR146">
        <v>1</v>
      </c>
      <c r="AV146">
        <v>1</v>
      </c>
      <c r="AY146">
        <v>19</v>
      </c>
      <c r="BA146">
        <v>1</v>
      </c>
      <c r="BD146">
        <v>124</v>
      </c>
      <c r="BE146">
        <v>33</v>
      </c>
      <c r="BF146">
        <v>1</v>
      </c>
      <c r="BG146">
        <v>26</v>
      </c>
      <c r="BH146">
        <v>4</v>
      </c>
      <c r="BJ146">
        <v>13</v>
      </c>
      <c r="BK146">
        <v>31</v>
      </c>
      <c r="BL146">
        <v>6</v>
      </c>
      <c r="BM146">
        <v>6</v>
      </c>
      <c r="BO146">
        <v>5</v>
      </c>
      <c r="BP146">
        <v>6</v>
      </c>
      <c r="BU146">
        <v>5</v>
      </c>
      <c r="BW146">
        <v>6</v>
      </c>
      <c r="BX146">
        <v>1</v>
      </c>
      <c r="BZ146">
        <v>4</v>
      </c>
      <c r="CA146">
        <v>4</v>
      </c>
      <c r="CG146">
        <v>1</v>
      </c>
      <c r="CH146">
        <v>1</v>
      </c>
      <c r="CI146">
        <v>4</v>
      </c>
      <c r="CK146">
        <v>11</v>
      </c>
      <c r="CL146">
        <v>17</v>
      </c>
      <c r="CM146">
        <v>4</v>
      </c>
      <c r="CN146">
        <v>8</v>
      </c>
      <c r="CO146">
        <v>3</v>
      </c>
      <c r="CP146">
        <v>3</v>
      </c>
      <c r="CQ146">
        <v>1</v>
      </c>
      <c r="CR146">
        <v>2</v>
      </c>
      <c r="CU146">
        <v>18</v>
      </c>
      <c r="CW146">
        <v>3</v>
      </c>
      <c r="CX146">
        <v>1</v>
      </c>
      <c r="CY146">
        <v>2</v>
      </c>
      <c r="CZ146">
        <v>2</v>
      </c>
      <c r="DB146">
        <v>3</v>
      </c>
      <c r="DG146">
        <v>1</v>
      </c>
      <c r="DH146">
        <v>10</v>
      </c>
      <c r="DI146">
        <v>1</v>
      </c>
      <c r="DK146">
        <v>34</v>
      </c>
      <c r="DP146">
        <v>3</v>
      </c>
      <c r="DQ146">
        <v>1</v>
      </c>
      <c r="DR146">
        <v>6</v>
      </c>
      <c r="DS146">
        <v>9</v>
      </c>
      <c r="DT146">
        <v>1</v>
      </c>
      <c r="DU146">
        <v>34</v>
      </c>
      <c r="DV146">
        <v>1</v>
      </c>
      <c r="DY146">
        <v>1</v>
      </c>
      <c r="EA146">
        <v>3</v>
      </c>
      <c r="EF146">
        <v>1</v>
      </c>
      <c r="EH146">
        <v>2</v>
      </c>
    </row>
    <row r="147" spans="1:139">
      <c r="A147" t="s">
        <v>240</v>
      </c>
      <c r="C147">
        <v>2</v>
      </c>
      <c r="D147">
        <v>1</v>
      </c>
      <c r="F147">
        <v>5</v>
      </c>
      <c r="H147">
        <v>2</v>
      </c>
      <c r="I147">
        <v>41</v>
      </c>
      <c r="J147">
        <v>1</v>
      </c>
      <c r="L147">
        <v>1</v>
      </c>
      <c r="N147">
        <v>3</v>
      </c>
      <c r="P147">
        <v>9</v>
      </c>
      <c r="Q147">
        <v>30</v>
      </c>
      <c r="T147">
        <v>1</v>
      </c>
      <c r="U147">
        <v>12</v>
      </c>
      <c r="V147">
        <v>1</v>
      </c>
      <c r="W147">
        <v>8</v>
      </c>
      <c r="Y147">
        <v>47</v>
      </c>
      <c r="AA147">
        <v>41</v>
      </c>
      <c r="AB147">
        <v>114</v>
      </c>
      <c r="AC147">
        <v>1</v>
      </c>
      <c r="AD147">
        <v>215</v>
      </c>
      <c r="AG147">
        <v>15</v>
      </c>
      <c r="AH147">
        <v>21</v>
      </c>
      <c r="AI147">
        <v>1</v>
      </c>
      <c r="AK147">
        <v>1</v>
      </c>
      <c r="AL147">
        <v>1</v>
      </c>
      <c r="AN147">
        <v>1</v>
      </c>
      <c r="AP147">
        <v>6</v>
      </c>
      <c r="AS147">
        <v>1</v>
      </c>
      <c r="AY147">
        <v>11</v>
      </c>
      <c r="BD147">
        <v>32</v>
      </c>
      <c r="BE147">
        <v>9</v>
      </c>
      <c r="BF147">
        <v>11</v>
      </c>
      <c r="BG147">
        <v>8</v>
      </c>
      <c r="BH147">
        <v>1</v>
      </c>
      <c r="BJ147">
        <v>11</v>
      </c>
      <c r="BK147">
        <v>25</v>
      </c>
      <c r="BL147">
        <v>1</v>
      </c>
      <c r="BM147">
        <v>3</v>
      </c>
      <c r="BP147">
        <v>2</v>
      </c>
      <c r="BR147">
        <v>2</v>
      </c>
      <c r="BU147">
        <v>1</v>
      </c>
      <c r="BZ147">
        <v>1</v>
      </c>
      <c r="CA147">
        <v>1</v>
      </c>
      <c r="CI147">
        <v>1</v>
      </c>
      <c r="CK147">
        <v>1</v>
      </c>
      <c r="CL147">
        <v>2</v>
      </c>
      <c r="CN147">
        <v>3</v>
      </c>
      <c r="CO147">
        <v>1</v>
      </c>
      <c r="CR147">
        <v>4</v>
      </c>
      <c r="CU147">
        <v>7</v>
      </c>
      <c r="CW147">
        <v>4</v>
      </c>
      <c r="CZ147">
        <v>1</v>
      </c>
      <c r="DB147">
        <v>1</v>
      </c>
      <c r="DC147">
        <v>1</v>
      </c>
      <c r="DF147">
        <v>1</v>
      </c>
      <c r="DH147">
        <v>8</v>
      </c>
      <c r="DK147">
        <v>17</v>
      </c>
      <c r="DO147">
        <v>1</v>
      </c>
      <c r="DP147">
        <v>7</v>
      </c>
      <c r="DQ147">
        <v>2</v>
      </c>
      <c r="DR147">
        <v>3</v>
      </c>
      <c r="DS147">
        <v>8</v>
      </c>
      <c r="DU147">
        <v>29</v>
      </c>
      <c r="DY147">
        <v>1</v>
      </c>
      <c r="DZ147">
        <v>1</v>
      </c>
      <c r="EA147">
        <v>3</v>
      </c>
      <c r="EB147">
        <v>1</v>
      </c>
      <c r="EC147">
        <v>3</v>
      </c>
      <c r="EI147">
        <v>3</v>
      </c>
    </row>
    <row r="148" spans="1:139">
      <c r="A148" t="s">
        <v>241</v>
      </c>
      <c r="F148">
        <v>1</v>
      </c>
      <c r="I148">
        <v>27</v>
      </c>
      <c r="J148">
        <v>1</v>
      </c>
      <c r="N148">
        <v>3</v>
      </c>
      <c r="O148">
        <v>1</v>
      </c>
      <c r="P148">
        <v>1</v>
      </c>
      <c r="Q148">
        <v>21</v>
      </c>
      <c r="U148">
        <v>4</v>
      </c>
      <c r="W148">
        <v>4</v>
      </c>
      <c r="Y148">
        <v>53</v>
      </c>
      <c r="AA148">
        <v>48</v>
      </c>
      <c r="AB148">
        <v>59</v>
      </c>
      <c r="AC148">
        <v>1</v>
      </c>
      <c r="AD148">
        <v>92</v>
      </c>
      <c r="AG148">
        <v>51</v>
      </c>
      <c r="AH148">
        <v>18</v>
      </c>
      <c r="AP148">
        <v>4</v>
      </c>
      <c r="AY148">
        <v>4</v>
      </c>
      <c r="BD148">
        <v>29</v>
      </c>
      <c r="BE148">
        <v>5</v>
      </c>
      <c r="BG148">
        <v>5</v>
      </c>
      <c r="BH148">
        <v>1</v>
      </c>
      <c r="BJ148">
        <v>3</v>
      </c>
      <c r="BK148">
        <v>9</v>
      </c>
      <c r="BL148">
        <v>1</v>
      </c>
      <c r="BQ148">
        <v>1</v>
      </c>
      <c r="BU148">
        <v>1</v>
      </c>
      <c r="BW148">
        <v>1</v>
      </c>
      <c r="BZ148">
        <v>2</v>
      </c>
      <c r="CA148">
        <v>1</v>
      </c>
      <c r="CK148">
        <v>5</v>
      </c>
      <c r="CL148">
        <v>2</v>
      </c>
      <c r="CN148">
        <v>2</v>
      </c>
      <c r="CR148">
        <v>1</v>
      </c>
      <c r="CU148">
        <v>6</v>
      </c>
      <c r="CW148">
        <v>1</v>
      </c>
      <c r="DB148">
        <v>1</v>
      </c>
      <c r="DH148">
        <v>7</v>
      </c>
      <c r="DK148">
        <v>3</v>
      </c>
      <c r="DS148">
        <v>4</v>
      </c>
      <c r="DU148">
        <v>6</v>
      </c>
      <c r="DY148">
        <v>1</v>
      </c>
      <c r="EB148">
        <v>2</v>
      </c>
    </row>
    <row r="149" spans="1:139">
      <c r="A149" t="s">
        <v>242</v>
      </c>
      <c r="C149">
        <v>1</v>
      </c>
      <c r="H149">
        <v>1</v>
      </c>
      <c r="I149">
        <v>13</v>
      </c>
      <c r="J149">
        <v>3</v>
      </c>
      <c r="P149">
        <v>6</v>
      </c>
      <c r="Q149">
        <v>21</v>
      </c>
      <c r="U149">
        <v>1</v>
      </c>
      <c r="W149">
        <v>3</v>
      </c>
      <c r="Y149">
        <v>16</v>
      </c>
      <c r="AA149">
        <v>22</v>
      </c>
      <c r="AB149">
        <v>39</v>
      </c>
      <c r="AC149">
        <v>1</v>
      </c>
      <c r="AD149">
        <v>86</v>
      </c>
      <c r="AG149">
        <v>10</v>
      </c>
      <c r="AH149">
        <v>7</v>
      </c>
      <c r="AP149">
        <v>5</v>
      </c>
      <c r="AY149">
        <v>5</v>
      </c>
      <c r="BC149">
        <v>1</v>
      </c>
      <c r="BD149">
        <v>18</v>
      </c>
      <c r="BE149">
        <v>1</v>
      </c>
      <c r="BF149">
        <v>1</v>
      </c>
      <c r="BG149">
        <v>3</v>
      </c>
      <c r="BH149">
        <v>3</v>
      </c>
      <c r="BJ149">
        <v>2</v>
      </c>
      <c r="BK149">
        <v>10</v>
      </c>
      <c r="BL149">
        <v>5</v>
      </c>
      <c r="BO149">
        <v>4</v>
      </c>
      <c r="BR149">
        <v>1</v>
      </c>
      <c r="BU149">
        <v>1</v>
      </c>
      <c r="BW149">
        <v>3</v>
      </c>
      <c r="BZ149">
        <v>2</v>
      </c>
      <c r="CH149">
        <v>1</v>
      </c>
      <c r="CI149">
        <v>1</v>
      </c>
      <c r="CL149">
        <v>2</v>
      </c>
      <c r="CM149">
        <v>1</v>
      </c>
      <c r="CN149">
        <v>1</v>
      </c>
      <c r="CU149">
        <v>4</v>
      </c>
      <c r="CW149">
        <v>1</v>
      </c>
      <c r="DB149">
        <v>1</v>
      </c>
      <c r="DH149">
        <v>5</v>
      </c>
      <c r="DK149">
        <v>7</v>
      </c>
      <c r="DP149">
        <v>1</v>
      </c>
      <c r="DR149">
        <v>1</v>
      </c>
      <c r="DS149">
        <v>1</v>
      </c>
      <c r="DU149">
        <v>9</v>
      </c>
      <c r="EA149">
        <v>1</v>
      </c>
      <c r="EB149">
        <v>1</v>
      </c>
      <c r="EC149">
        <v>1</v>
      </c>
      <c r="EI149">
        <v>1</v>
      </c>
    </row>
    <row r="150" spans="1:139">
      <c r="A150" t="s">
        <v>243</v>
      </c>
      <c r="C150">
        <v>3</v>
      </c>
      <c r="I150">
        <v>53</v>
      </c>
      <c r="N150">
        <v>3</v>
      </c>
      <c r="O150">
        <v>1</v>
      </c>
      <c r="P150">
        <v>4</v>
      </c>
      <c r="Q150">
        <v>34</v>
      </c>
      <c r="U150">
        <v>9</v>
      </c>
      <c r="W150">
        <v>9</v>
      </c>
      <c r="Y150">
        <v>53</v>
      </c>
      <c r="Z150">
        <v>1</v>
      </c>
      <c r="AA150">
        <v>19</v>
      </c>
      <c r="AB150">
        <v>75</v>
      </c>
      <c r="AC150">
        <v>1</v>
      </c>
      <c r="AD150">
        <v>160</v>
      </c>
      <c r="AF150">
        <v>1</v>
      </c>
      <c r="AG150">
        <v>41</v>
      </c>
      <c r="AH150">
        <v>24</v>
      </c>
      <c r="AJ150">
        <v>1</v>
      </c>
      <c r="AK150">
        <v>1</v>
      </c>
      <c r="AM150">
        <v>3</v>
      </c>
      <c r="AN150">
        <v>1</v>
      </c>
      <c r="AP150">
        <v>9</v>
      </c>
      <c r="AW150">
        <v>1</v>
      </c>
      <c r="AY150">
        <v>2</v>
      </c>
      <c r="BC150">
        <v>1</v>
      </c>
      <c r="BD150">
        <v>81</v>
      </c>
      <c r="BE150">
        <v>9</v>
      </c>
      <c r="BF150">
        <v>1</v>
      </c>
      <c r="BG150">
        <v>14</v>
      </c>
      <c r="BH150">
        <v>5</v>
      </c>
      <c r="BJ150">
        <v>2</v>
      </c>
      <c r="BK150">
        <v>23</v>
      </c>
      <c r="BL150">
        <v>2</v>
      </c>
      <c r="BM150">
        <v>3</v>
      </c>
      <c r="BO150">
        <v>4</v>
      </c>
      <c r="BQ150">
        <v>1</v>
      </c>
      <c r="BR150">
        <v>4</v>
      </c>
      <c r="BU150">
        <v>2</v>
      </c>
      <c r="BX150">
        <v>1</v>
      </c>
      <c r="BZ150">
        <v>2</v>
      </c>
      <c r="CA150">
        <v>1</v>
      </c>
      <c r="CI150">
        <v>4</v>
      </c>
      <c r="CK150">
        <v>3</v>
      </c>
      <c r="CL150">
        <v>3</v>
      </c>
      <c r="CN150">
        <v>3</v>
      </c>
      <c r="CO150">
        <v>1</v>
      </c>
      <c r="CP150">
        <v>2</v>
      </c>
      <c r="CU150">
        <v>4</v>
      </c>
      <c r="CW150">
        <v>2</v>
      </c>
      <c r="CX150">
        <v>1</v>
      </c>
      <c r="DB150">
        <v>1</v>
      </c>
      <c r="DH150">
        <v>9</v>
      </c>
      <c r="DK150">
        <v>9</v>
      </c>
      <c r="DN150">
        <v>2</v>
      </c>
      <c r="DP150">
        <v>1</v>
      </c>
      <c r="DQ150">
        <v>1</v>
      </c>
      <c r="DR150">
        <v>1</v>
      </c>
      <c r="DS150">
        <v>6</v>
      </c>
      <c r="DU150">
        <v>19</v>
      </c>
      <c r="DY150">
        <v>3</v>
      </c>
      <c r="DZ150">
        <v>1</v>
      </c>
      <c r="EA150">
        <v>4</v>
      </c>
    </row>
    <row r="151" spans="1:139">
      <c r="A151" t="s">
        <v>244</v>
      </c>
      <c r="C151">
        <v>4</v>
      </c>
      <c r="D151">
        <v>1</v>
      </c>
      <c r="F151">
        <v>1</v>
      </c>
      <c r="H151">
        <v>2</v>
      </c>
      <c r="I151">
        <v>85</v>
      </c>
      <c r="J151">
        <v>2</v>
      </c>
      <c r="L151">
        <v>5</v>
      </c>
      <c r="N151">
        <v>10</v>
      </c>
      <c r="O151">
        <v>1</v>
      </c>
      <c r="P151">
        <v>15</v>
      </c>
      <c r="Q151">
        <v>54</v>
      </c>
      <c r="R151">
        <v>1</v>
      </c>
      <c r="T151">
        <v>1</v>
      </c>
      <c r="U151">
        <v>113</v>
      </c>
      <c r="V151">
        <v>2</v>
      </c>
      <c r="W151">
        <v>11</v>
      </c>
      <c r="Y151">
        <v>91</v>
      </c>
      <c r="AA151">
        <v>33</v>
      </c>
      <c r="AB151">
        <v>246</v>
      </c>
      <c r="AC151">
        <v>1</v>
      </c>
      <c r="AD151">
        <v>280</v>
      </c>
      <c r="AF151">
        <v>3</v>
      </c>
      <c r="AG151">
        <v>40</v>
      </c>
      <c r="AH151">
        <v>21</v>
      </c>
      <c r="AJ151">
        <v>1</v>
      </c>
      <c r="AM151">
        <v>3</v>
      </c>
      <c r="AP151">
        <v>23</v>
      </c>
      <c r="AR151">
        <v>1</v>
      </c>
      <c r="AY151">
        <v>20</v>
      </c>
      <c r="BA151">
        <v>1</v>
      </c>
      <c r="BC151">
        <v>2</v>
      </c>
      <c r="BD151">
        <v>95</v>
      </c>
      <c r="BE151">
        <v>14</v>
      </c>
      <c r="BG151">
        <v>35</v>
      </c>
      <c r="BH151">
        <v>5</v>
      </c>
      <c r="BJ151">
        <v>11</v>
      </c>
      <c r="BK151">
        <v>50</v>
      </c>
      <c r="BL151">
        <v>7</v>
      </c>
      <c r="BM151">
        <v>2</v>
      </c>
      <c r="BO151">
        <v>10</v>
      </c>
      <c r="BP151">
        <v>2</v>
      </c>
      <c r="BR151">
        <v>6</v>
      </c>
      <c r="BT151">
        <v>1</v>
      </c>
      <c r="BU151">
        <v>8</v>
      </c>
      <c r="BW151">
        <v>2</v>
      </c>
      <c r="BX151">
        <v>1</v>
      </c>
      <c r="BZ151">
        <v>3</v>
      </c>
      <c r="CA151">
        <v>2</v>
      </c>
      <c r="CI151">
        <v>10</v>
      </c>
      <c r="CJ151">
        <v>1</v>
      </c>
      <c r="CK151">
        <v>21</v>
      </c>
      <c r="CL151">
        <v>8</v>
      </c>
      <c r="CM151">
        <v>2</v>
      </c>
      <c r="CN151">
        <v>9</v>
      </c>
      <c r="CU151">
        <v>15</v>
      </c>
      <c r="CV151">
        <v>1</v>
      </c>
      <c r="CZ151">
        <v>3</v>
      </c>
      <c r="DC151">
        <v>1</v>
      </c>
      <c r="DH151">
        <v>13</v>
      </c>
      <c r="DK151">
        <v>13</v>
      </c>
      <c r="DM151">
        <v>1</v>
      </c>
      <c r="DP151">
        <v>1</v>
      </c>
      <c r="DQ151">
        <v>1</v>
      </c>
      <c r="DR151">
        <v>6</v>
      </c>
      <c r="DS151">
        <v>4</v>
      </c>
      <c r="DU151">
        <v>28</v>
      </c>
      <c r="DY151">
        <v>2</v>
      </c>
      <c r="EA151">
        <v>6</v>
      </c>
      <c r="EB151">
        <v>1</v>
      </c>
      <c r="EI151">
        <v>1</v>
      </c>
    </row>
    <row r="152" spans="1:139">
      <c r="A152" t="s">
        <v>245</v>
      </c>
      <c r="C152">
        <v>1</v>
      </c>
      <c r="H152">
        <v>1</v>
      </c>
      <c r="I152">
        <v>57</v>
      </c>
      <c r="J152">
        <v>1</v>
      </c>
      <c r="N152">
        <v>1</v>
      </c>
      <c r="P152">
        <v>7</v>
      </c>
      <c r="Q152">
        <v>33</v>
      </c>
      <c r="R152">
        <v>1</v>
      </c>
      <c r="T152">
        <v>1</v>
      </c>
      <c r="U152">
        <v>3</v>
      </c>
      <c r="Y152">
        <v>47</v>
      </c>
      <c r="AA152">
        <v>25</v>
      </c>
      <c r="AB152">
        <v>37</v>
      </c>
      <c r="AC152">
        <v>1</v>
      </c>
      <c r="AD152">
        <v>204</v>
      </c>
      <c r="AG152">
        <v>56</v>
      </c>
      <c r="AH152">
        <v>20</v>
      </c>
      <c r="AJ152">
        <v>1</v>
      </c>
      <c r="AM152">
        <v>4</v>
      </c>
      <c r="AN152">
        <v>1</v>
      </c>
      <c r="AP152">
        <v>11</v>
      </c>
      <c r="AQ152">
        <v>1</v>
      </c>
      <c r="AR152">
        <v>2</v>
      </c>
      <c r="AY152">
        <v>1</v>
      </c>
      <c r="BA152">
        <v>1</v>
      </c>
      <c r="BC152">
        <v>2</v>
      </c>
      <c r="BD152">
        <v>71</v>
      </c>
      <c r="BE152">
        <v>12</v>
      </c>
      <c r="BG152">
        <v>19</v>
      </c>
      <c r="BH152">
        <v>3</v>
      </c>
      <c r="BJ152">
        <v>6</v>
      </c>
      <c r="BK152">
        <v>34</v>
      </c>
      <c r="BL152">
        <v>3</v>
      </c>
      <c r="BO152">
        <v>5</v>
      </c>
      <c r="BR152">
        <v>2</v>
      </c>
      <c r="BU152">
        <v>1</v>
      </c>
      <c r="BX152">
        <v>1</v>
      </c>
      <c r="BZ152">
        <v>19</v>
      </c>
      <c r="CI152">
        <v>2</v>
      </c>
      <c r="CK152">
        <v>5</v>
      </c>
      <c r="CL152">
        <v>2</v>
      </c>
      <c r="CM152">
        <v>1</v>
      </c>
      <c r="CN152">
        <v>2</v>
      </c>
      <c r="CO152">
        <v>1</v>
      </c>
      <c r="CP152">
        <v>1</v>
      </c>
      <c r="CU152">
        <v>8</v>
      </c>
      <c r="CW152">
        <v>3</v>
      </c>
      <c r="DH152">
        <v>6</v>
      </c>
      <c r="DK152">
        <v>16</v>
      </c>
      <c r="DR152">
        <v>2</v>
      </c>
      <c r="DS152">
        <v>6</v>
      </c>
      <c r="DU152">
        <v>13</v>
      </c>
      <c r="EA152">
        <v>2</v>
      </c>
      <c r="EE152">
        <v>1</v>
      </c>
    </row>
    <row r="153" spans="1:139">
      <c r="A153" t="s">
        <v>246</v>
      </c>
      <c r="AB153">
        <v>1</v>
      </c>
      <c r="AD153">
        <v>3</v>
      </c>
      <c r="BC153">
        <v>1</v>
      </c>
      <c r="BH153">
        <v>1</v>
      </c>
    </row>
    <row r="154" spans="1:139">
      <c r="A154" t="s">
        <v>247</v>
      </c>
      <c r="C154">
        <v>3</v>
      </c>
      <c r="E154">
        <v>1</v>
      </c>
      <c r="F154">
        <v>5</v>
      </c>
      <c r="H154">
        <v>10</v>
      </c>
      <c r="I154">
        <v>104</v>
      </c>
      <c r="J154">
        <v>1</v>
      </c>
      <c r="N154">
        <v>4</v>
      </c>
      <c r="P154">
        <v>23</v>
      </c>
      <c r="Q154">
        <v>51</v>
      </c>
      <c r="S154">
        <v>1</v>
      </c>
      <c r="U154">
        <v>15</v>
      </c>
      <c r="V154">
        <v>1</v>
      </c>
      <c r="W154">
        <v>4</v>
      </c>
      <c r="Y154">
        <v>51</v>
      </c>
      <c r="Z154">
        <v>1</v>
      </c>
      <c r="AA154">
        <v>46</v>
      </c>
      <c r="AB154">
        <v>121</v>
      </c>
      <c r="AC154">
        <v>5</v>
      </c>
      <c r="AD154">
        <v>259</v>
      </c>
      <c r="AF154">
        <v>1</v>
      </c>
      <c r="AG154">
        <v>11</v>
      </c>
      <c r="AH154">
        <v>8</v>
      </c>
      <c r="AK154">
        <v>1</v>
      </c>
      <c r="AM154">
        <v>6</v>
      </c>
      <c r="AP154">
        <v>14</v>
      </c>
      <c r="AQ154">
        <v>1</v>
      </c>
      <c r="AR154">
        <v>5</v>
      </c>
      <c r="AT154">
        <v>1</v>
      </c>
      <c r="AY154">
        <v>13</v>
      </c>
      <c r="BA154">
        <v>1</v>
      </c>
      <c r="BC154">
        <v>2</v>
      </c>
      <c r="BD154">
        <v>87</v>
      </c>
      <c r="BE154">
        <v>16</v>
      </c>
      <c r="BG154">
        <v>22</v>
      </c>
      <c r="BH154">
        <v>3</v>
      </c>
      <c r="BJ154">
        <v>4</v>
      </c>
      <c r="BK154">
        <v>29</v>
      </c>
      <c r="BL154">
        <v>6</v>
      </c>
      <c r="BM154">
        <v>1</v>
      </c>
      <c r="BO154">
        <v>2</v>
      </c>
      <c r="BP154">
        <v>9</v>
      </c>
      <c r="BR154">
        <v>1</v>
      </c>
      <c r="BU154">
        <v>2</v>
      </c>
      <c r="BV154">
        <v>4</v>
      </c>
      <c r="BW154">
        <v>5</v>
      </c>
      <c r="BX154">
        <v>1</v>
      </c>
      <c r="BY154">
        <v>1</v>
      </c>
      <c r="BZ154">
        <v>2</v>
      </c>
      <c r="CB154">
        <v>2</v>
      </c>
      <c r="CE154">
        <v>1</v>
      </c>
      <c r="CI154">
        <v>2</v>
      </c>
      <c r="CJ154">
        <v>1</v>
      </c>
      <c r="CK154">
        <v>3</v>
      </c>
      <c r="CL154">
        <v>8</v>
      </c>
      <c r="CM154">
        <v>5</v>
      </c>
      <c r="CN154">
        <v>13</v>
      </c>
      <c r="CO154">
        <v>4</v>
      </c>
      <c r="CP154">
        <v>3</v>
      </c>
      <c r="CR154">
        <v>1</v>
      </c>
      <c r="CT154">
        <v>2</v>
      </c>
      <c r="CU154">
        <v>18</v>
      </c>
      <c r="CW154">
        <v>2</v>
      </c>
      <c r="DB154">
        <v>2</v>
      </c>
      <c r="DH154">
        <v>8</v>
      </c>
      <c r="DI154">
        <v>3</v>
      </c>
      <c r="DK154">
        <v>22</v>
      </c>
      <c r="DN154">
        <v>2</v>
      </c>
      <c r="DP154">
        <v>2</v>
      </c>
      <c r="DQ154">
        <v>2</v>
      </c>
      <c r="DR154">
        <v>3</v>
      </c>
      <c r="DS154">
        <v>8</v>
      </c>
      <c r="DT154">
        <v>1</v>
      </c>
      <c r="DU154">
        <v>32</v>
      </c>
      <c r="DV154">
        <v>1</v>
      </c>
      <c r="DW154">
        <v>1</v>
      </c>
      <c r="DY154">
        <v>1</v>
      </c>
      <c r="EA154">
        <v>3</v>
      </c>
      <c r="EI154">
        <v>3</v>
      </c>
    </row>
    <row r="155" spans="1:139">
      <c r="A155" t="s">
        <v>248</v>
      </c>
      <c r="C155">
        <v>5</v>
      </c>
      <c r="E155">
        <v>4</v>
      </c>
      <c r="H155">
        <v>1</v>
      </c>
      <c r="I155">
        <v>40</v>
      </c>
      <c r="M155">
        <v>1</v>
      </c>
      <c r="N155">
        <v>1</v>
      </c>
      <c r="O155">
        <v>2</v>
      </c>
      <c r="P155">
        <v>8</v>
      </c>
      <c r="Q155">
        <v>32</v>
      </c>
      <c r="T155">
        <v>1</v>
      </c>
      <c r="U155">
        <v>23</v>
      </c>
      <c r="V155">
        <v>1</v>
      </c>
      <c r="W155">
        <v>5</v>
      </c>
      <c r="Y155">
        <v>43</v>
      </c>
      <c r="Z155">
        <v>1</v>
      </c>
      <c r="AA155">
        <v>27</v>
      </c>
      <c r="AB155">
        <v>13</v>
      </c>
      <c r="AC155">
        <v>3</v>
      </c>
      <c r="AD155">
        <v>225</v>
      </c>
      <c r="AG155">
        <v>9</v>
      </c>
      <c r="AH155">
        <v>9</v>
      </c>
      <c r="AJ155">
        <v>1</v>
      </c>
      <c r="AM155">
        <v>1</v>
      </c>
      <c r="AP155">
        <v>5</v>
      </c>
      <c r="AY155">
        <v>5</v>
      </c>
      <c r="BC155">
        <v>5</v>
      </c>
      <c r="BD155">
        <v>28</v>
      </c>
      <c r="BE155">
        <v>5</v>
      </c>
      <c r="BG155">
        <v>5</v>
      </c>
      <c r="BH155">
        <v>2</v>
      </c>
      <c r="BJ155">
        <v>1</v>
      </c>
      <c r="BK155">
        <v>7</v>
      </c>
      <c r="BL155">
        <v>1</v>
      </c>
      <c r="BO155">
        <v>11</v>
      </c>
      <c r="BR155">
        <v>4</v>
      </c>
      <c r="BU155">
        <v>1</v>
      </c>
      <c r="BZ155">
        <v>12</v>
      </c>
      <c r="CA155">
        <v>2</v>
      </c>
      <c r="CE155">
        <v>1</v>
      </c>
      <c r="CG155">
        <v>2</v>
      </c>
      <c r="CJ155">
        <v>1</v>
      </c>
      <c r="CQ155">
        <v>2</v>
      </c>
      <c r="CU155">
        <v>2</v>
      </c>
      <c r="CW155">
        <v>1</v>
      </c>
      <c r="CX155">
        <v>1</v>
      </c>
      <c r="CZ155">
        <v>1</v>
      </c>
      <c r="DH155">
        <v>6</v>
      </c>
      <c r="DK155">
        <v>6</v>
      </c>
      <c r="DS155">
        <v>11</v>
      </c>
      <c r="DU155">
        <v>9</v>
      </c>
      <c r="DY155">
        <v>3</v>
      </c>
      <c r="EA155">
        <v>4</v>
      </c>
      <c r="EB155">
        <v>3</v>
      </c>
      <c r="EC155">
        <v>3</v>
      </c>
      <c r="EF155">
        <v>1</v>
      </c>
    </row>
    <row r="156" spans="1:139">
      <c r="A156" t="s">
        <v>249</v>
      </c>
      <c r="Q156">
        <v>4</v>
      </c>
      <c r="Y156">
        <v>6</v>
      </c>
      <c r="AA156">
        <v>1</v>
      </c>
      <c r="AD156">
        <v>8</v>
      </c>
      <c r="AG156">
        <v>1</v>
      </c>
      <c r="AH156">
        <v>1</v>
      </c>
      <c r="BD156">
        <v>1</v>
      </c>
      <c r="BR156">
        <v>1</v>
      </c>
      <c r="BZ156">
        <v>5</v>
      </c>
      <c r="DH156">
        <v>2</v>
      </c>
    </row>
    <row r="157" spans="1:139">
      <c r="A157" t="s">
        <v>250</v>
      </c>
      <c r="U157">
        <v>1</v>
      </c>
    </row>
    <row r="158" spans="1:139">
      <c r="A158" t="s">
        <v>251</v>
      </c>
      <c r="AD158">
        <v>4</v>
      </c>
      <c r="CA158">
        <v>3</v>
      </c>
      <c r="CB158">
        <v>1</v>
      </c>
    </row>
    <row r="159" spans="1:139">
      <c r="A159" t="s">
        <v>252</v>
      </c>
      <c r="C159">
        <v>1</v>
      </c>
      <c r="I159">
        <v>8</v>
      </c>
      <c r="J159">
        <v>1</v>
      </c>
      <c r="P159">
        <v>2</v>
      </c>
      <c r="Q159">
        <v>3</v>
      </c>
      <c r="U159">
        <v>10</v>
      </c>
      <c r="W159">
        <v>1</v>
      </c>
      <c r="Y159">
        <v>21</v>
      </c>
      <c r="AA159">
        <v>8</v>
      </c>
      <c r="AB159">
        <v>9</v>
      </c>
      <c r="AD159">
        <v>39</v>
      </c>
      <c r="AG159">
        <v>1</v>
      </c>
      <c r="AH159">
        <v>3</v>
      </c>
      <c r="AP159">
        <v>1</v>
      </c>
      <c r="BC159">
        <v>2</v>
      </c>
      <c r="BD159">
        <v>10</v>
      </c>
      <c r="BF159">
        <v>1</v>
      </c>
      <c r="BH159">
        <v>1</v>
      </c>
      <c r="BK159">
        <v>4</v>
      </c>
      <c r="BO159">
        <v>1</v>
      </c>
      <c r="BV159">
        <v>1</v>
      </c>
      <c r="BW159">
        <v>2</v>
      </c>
      <c r="BZ159">
        <v>2</v>
      </c>
      <c r="CA159">
        <v>1</v>
      </c>
      <c r="CI159">
        <v>1</v>
      </c>
      <c r="CN159">
        <v>2</v>
      </c>
      <c r="CU159">
        <v>1</v>
      </c>
      <c r="DH159">
        <v>2</v>
      </c>
      <c r="DK159">
        <v>1</v>
      </c>
      <c r="DS159">
        <v>3</v>
      </c>
      <c r="DU159">
        <v>3</v>
      </c>
      <c r="EA159">
        <v>2</v>
      </c>
    </row>
    <row r="160" spans="1:139">
      <c r="A160" t="s">
        <v>253</v>
      </c>
      <c r="C160">
        <v>6</v>
      </c>
      <c r="D160">
        <v>1</v>
      </c>
      <c r="E160">
        <v>2</v>
      </c>
      <c r="F160">
        <v>6</v>
      </c>
      <c r="H160">
        <v>4</v>
      </c>
      <c r="I160">
        <v>178</v>
      </c>
      <c r="J160">
        <v>3</v>
      </c>
      <c r="L160">
        <v>2</v>
      </c>
      <c r="N160">
        <v>1</v>
      </c>
      <c r="P160">
        <v>28</v>
      </c>
      <c r="Q160">
        <v>72</v>
      </c>
      <c r="S160">
        <v>1</v>
      </c>
      <c r="T160">
        <v>1</v>
      </c>
      <c r="U160">
        <v>71</v>
      </c>
      <c r="V160">
        <v>1</v>
      </c>
      <c r="W160">
        <v>12</v>
      </c>
      <c r="Y160">
        <v>50</v>
      </c>
      <c r="Z160">
        <v>1</v>
      </c>
      <c r="AA160">
        <v>64</v>
      </c>
      <c r="AB160">
        <v>103</v>
      </c>
      <c r="AC160">
        <v>2</v>
      </c>
      <c r="AD160">
        <v>456</v>
      </c>
      <c r="AG160">
        <v>4</v>
      </c>
      <c r="AH160">
        <v>4</v>
      </c>
      <c r="AM160">
        <v>4</v>
      </c>
      <c r="AN160">
        <v>2</v>
      </c>
      <c r="AP160">
        <v>17</v>
      </c>
      <c r="AS160">
        <v>1</v>
      </c>
      <c r="AW160">
        <v>1</v>
      </c>
      <c r="AY160">
        <v>27</v>
      </c>
      <c r="BA160">
        <v>2</v>
      </c>
      <c r="BC160">
        <v>4</v>
      </c>
      <c r="BD160">
        <v>77</v>
      </c>
      <c r="BE160">
        <v>15</v>
      </c>
      <c r="BF160">
        <v>9</v>
      </c>
      <c r="BG160">
        <v>44</v>
      </c>
      <c r="BH160">
        <v>3</v>
      </c>
      <c r="BJ160">
        <v>11</v>
      </c>
      <c r="BK160">
        <v>27</v>
      </c>
      <c r="BL160">
        <v>6</v>
      </c>
      <c r="BM160">
        <v>4</v>
      </c>
      <c r="BO160">
        <v>5</v>
      </c>
      <c r="BP160">
        <v>4</v>
      </c>
      <c r="BU160">
        <v>5</v>
      </c>
      <c r="BV160">
        <v>4</v>
      </c>
      <c r="BW160">
        <v>19</v>
      </c>
      <c r="BZ160">
        <v>5</v>
      </c>
      <c r="CA160">
        <v>4</v>
      </c>
      <c r="CD160">
        <v>1</v>
      </c>
      <c r="CI160">
        <v>7</v>
      </c>
      <c r="CK160">
        <v>10</v>
      </c>
      <c r="CL160">
        <v>6</v>
      </c>
      <c r="CM160">
        <v>4</v>
      </c>
      <c r="CN160">
        <v>6</v>
      </c>
      <c r="CO160">
        <v>3</v>
      </c>
      <c r="CP160">
        <v>5</v>
      </c>
      <c r="CT160">
        <v>1</v>
      </c>
      <c r="CU160">
        <v>14</v>
      </c>
      <c r="CW160">
        <v>4</v>
      </c>
      <c r="CX160">
        <v>1</v>
      </c>
      <c r="CY160">
        <v>3</v>
      </c>
      <c r="CZ160">
        <v>2</v>
      </c>
      <c r="DB160">
        <v>6</v>
      </c>
      <c r="DE160">
        <v>1</v>
      </c>
      <c r="DF160">
        <v>1</v>
      </c>
      <c r="DH160">
        <v>11</v>
      </c>
      <c r="DI160">
        <v>1</v>
      </c>
      <c r="DK160">
        <v>28</v>
      </c>
      <c r="DN160">
        <v>1</v>
      </c>
      <c r="DP160">
        <v>5</v>
      </c>
      <c r="DQ160">
        <v>1</v>
      </c>
      <c r="DR160">
        <v>4</v>
      </c>
      <c r="DS160">
        <v>15</v>
      </c>
      <c r="DT160">
        <v>2</v>
      </c>
      <c r="DU160">
        <v>31</v>
      </c>
      <c r="DW160">
        <v>1</v>
      </c>
      <c r="DY160">
        <v>8</v>
      </c>
      <c r="EA160">
        <v>6</v>
      </c>
      <c r="EF160">
        <v>1</v>
      </c>
      <c r="EI160">
        <v>3</v>
      </c>
    </row>
    <row r="161" spans="1:139">
      <c r="A161" t="s">
        <v>254</v>
      </c>
      <c r="C161">
        <v>14</v>
      </c>
      <c r="D161">
        <v>8</v>
      </c>
      <c r="E161">
        <v>3</v>
      </c>
      <c r="F161">
        <v>16</v>
      </c>
      <c r="G161">
        <v>2</v>
      </c>
      <c r="H161">
        <v>24</v>
      </c>
      <c r="I161">
        <v>441</v>
      </c>
      <c r="J161">
        <v>7</v>
      </c>
      <c r="K161">
        <v>1</v>
      </c>
      <c r="L161">
        <v>4</v>
      </c>
      <c r="M161">
        <v>10</v>
      </c>
      <c r="N161">
        <v>2</v>
      </c>
      <c r="O161">
        <v>2</v>
      </c>
      <c r="P161">
        <v>66</v>
      </c>
      <c r="Q161">
        <v>103</v>
      </c>
      <c r="R161">
        <v>4</v>
      </c>
      <c r="T161">
        <v>2</v>
      </c>
      <c r="U161">
        <v>152</v>
      </c>
      <c r="V161">
        <v>6</v>
      </c>
      <c r="W161">
        <v>14</v>
      </c>
      <c r="X161">
        <v>1</v>
      </c>
      <c r="Y161">
        <v>91</v>
      </c>
      <c r="Z161">
        <v>1</v>
      </c>
      <c r="AA161">
        <v>75</v>
      </c>
      <c r="AB161">
        <v>191</v>
      </c>
      <c r="AC161">
        <v>4</v>
      </c>
      <c r="AD161">
        <v>1185</v>
      </c>
      <c r="AF161">
        <v>11</v>
      </c>
      <c r="AG161">
        <v>167</v>
      </c>
      <c r="AH161">
        <v>54</v>
      </c>
      <c r="AI161">
        <v>1</v>
      </c>
      <c r="AJ161">
        <v>1</v>
      </c>
      <c r="AK161">
        <v>2</v>
      </c>
      <c r="AM161">
        <v>8</v>
      </c>
      <c r="AN161">
        <v>6</v>
      </c>
      <c r="AP161">
        <v>41</v>
      </c>
      <c r="AQ161">
        <v>1</v>
      </c>
      <c r="AR161">
        <v>4</v>
      </c>
      <c r="AS161">
        <v>3</v>
      </c>
      <c r="AT161">
        <v>3</v>
      </c>
      <c r="AU161">
        <v>2</v>
      </c>
      <c r="AV161">
        <v>1</v>
      </c>
      <c r="AW161">
        <v>2</v>
      </c>
      <c r="AX161">
        <v>13</v>
      </c>
      <c r="AY161">
        <v>112</v>
      </c>
      <c r="BA161">
        <v>15</v>
      </c>
      <c r="BC161">
        <v>1</v>
      </c>
      <c r="BD161">
        <v>74</v>
      </c>
      <c r="BE161">
        <v>81</v>
      </c>
      <c r="BF161">
        <v>17</v>
      </c>
      <c r="BG161">
        <v>101</v>
      </c>
      <c r="BH161">
        <v>7</v>
      </c>
      <c r="BJ161">
        <v>5</v>
      </c>
      <c r="BK161">
        <v>90</v>
      </c>
      <c r="BL161">
        <v>20</v>
      </c>
      <c r="BM161">
        <v>2</v>
      </c>
      <c r="BO161">
        <v>13</v>
      </c>
      <c r="BP161">
        <v>11</v>
      </c>
      <c r="BR161">
        <v>8</v>
      </c>
      <c r="BT161">
        <v>1</v>
      </c>
      <c r="BU161">
        <v>17</v>
      </c>
      <c r="BV161">
        <v>8</v>
      </c>
      <c r="BW161">
        <v>34</v>
      </c>
      <c r="BX161">
        <v>4</v>
      </c>
      <c r="BZ161">
        <v>19</v>
      </c>
      <c r="CA161">
        <v>10</v>
      </c>
      <c r="CD161">
        <v>2</v>
      </c>
      <c r="CI161">
        <v>11</v>
      </c>
      <c r="CJ161">
        <v>1</v>
      </c>
      <c r="CK161">
        <v>21</v>
      </c>
      <c r="CL161">
        <v>6</v>
      </c>
      <c r="CM161">
        <v>17</v>
      </c>
      <c r="CN161">
        <v>25</v>
      </c>
      <c r="CO161">
        <v>13</v>
      </c>
      <c r="CP161">
        <v>1</v>
      </c>
      <c r="CR161">
        <v>2</v>
      </c>
      <c r="CS161">
        <v>1</v>
      </c>
      <c r="CU161">
        <v>34</v>
      </c>
      <c r="CV161">
        <v>1</v>
      </c>
      <c r="CW161">
        <v>16</v>
      </c>
      <c r="CX161">
        <v>1</v>
      </c>
      <c r="CY161">
        <v>5</v>
      </c>
      <c r="CZ161">
        <v>7</v>
      </c>
      <c r="DB161">
        <v>12</v>
      </c>
      <c r="DC161">
        <v>1</v>
      </c>
      <c r="DE161">
        <v>1</v>
      </c>
      <c r="DF161">
        <v>8</v>
      </c>
      <c r="DG161">
        <v>3</v>
      </c>
      <c r="DH161">
        <v>10</v>
      </c>
      <c r="DI161">
        <v>7</v>
      </c>
      <c r="DK161">
        <v>155</v>
      </c>
      <c r="DL161">
        <v>2</v>
      </c>
      <c r="DM161">
        <v>3</v>
      </c>
      <c r="DN161">
        <v>7</v>
      </c>
      <c r="DO161">
        <v>2</v>
      </c>
      <c r="DP161">
        <v>28</v>
      </c>
      <c r="DQ161">
        <v>3</v>
      </c>
      <c r="DR161">
        <v>40</v>
      </c>
      <c r="DS161">
        <v>34</v>
      </c>
      <c r="DT161">
        <v>2</v>
      </c>
      <c r="DU161">
        <v>54</v>
      </c>
      <c r="DV161">
        <v>1</v>
      </c>
      <c r="DW161">
        <v>2</v>
      </c>
      <c r="DY161">
        <v>3</v>
      </c>
      <c r="DZ161">
        <v>7</v>
      </c>
      <c r="EA161">
        <v>13</v>
      </c>
      <c r="EF161">
        <v>1</v>
      </c>
      <c r="EI161">
        <v>23</v>
      </c>
    </row>
    <row r="162" spans="1:139">
      <c r="A162" t="s">
        <v>255</v>
      </c>
      <c r="C162">
        <v>5</v>
      </c>
      <c r="E162">
        <v>4</v>
      </c>
      <c r="H162">
        <v>3</v>
      </c>
      <c r="I162">
        <v>54</v>
      </c>
      <c r="J162">
        <v>1</v>
      </c>
      <c r="M162">
        <v>1</v>
      </c>
      <c r="N162">
        <v>2</v>
      </c>
      <c r="O162">
        <v>1</v>
      </c>
      <c r="P162">
        <v>10</v>
      </c>
      <c r="Q162">
        <v>24</v>
      </c>
      <c r="U162">
        <v>27</v>
      </c>
      <c r="V162">
        <v>1</v>
      </c>
      <c r="W162">
        <v>6</v>
      </c>
      <c r="Y162">
        <v>34</v>
      </c>
      <c r="AA162">
        <v>25</v>
      </c>
      <c r="AB162">
        <v>39</v>
      </c>
      <c r="AC162">
        <v>1</v>
      </c>
      <c r="AD162">
        <v>137</v>
      </c>
      <c r="AF162">
        <v>1</v>
      </c>
      <c r="AG162">
        <v>38</v>
      </c>
      <c r="AH162">
        <v>13</v>
      </c>
      <c r="AI162">
        <v>1</v>
      </c>
      <c r="AJ162">
        <v>14</v>
      </c>
      <c r="AM162">
        <v>1</v>
      </c>
      <c r="AP162">
        <v>4</v>
      </c>
      <c r="AV162">
        <v>4</v>
      </c>
      <c r="AX162">
        <v>5</v>
      </c>
      <c r="AY162">
        <v>11</v>
      </c>
      <c r="BA162">
        <v>1</v>
      </c>
      <c r="BD162">
        <v>7</v>
      </c>
      <c r="BE162">
        <v>2</v>
      </c>
      <c r="BF162">
        <v>2</v>
      </c>
      <c r="BG162">
        <v>4</v>
      </c>
      <c r="BH162">
        <v>2</v>
      </c>
      <c r="BK162">
        <v>11</v>
      </c>
      <c r="BL162">
        <v>6</v>
      </c>
      <c r="BM162">
        <v>1</v>
      </c>
      <c r="BO162">
        <v>3</v>
      </c>
      <c r="BR162">
        <v>1</v>
      </c>
      <c r="BU162">
        <v>1</v>
      </c>
      <c r="BZ162">
        <v>5</v>
      </c>
      <c r="CA162">
        <v>4</v>
      </c>
      <c r="CC162">
        <v>1</v>
      </c>
      <c r="CJ162">
        <v>1</v>
      </c>
      <c r="CK162">
        <v>7</v>
      </c>
      <c r="CL162">
        <v>2</v>
      </c>
      <c r="CN162">
        <v>3</v>
      </c>
      <c r="CO162">
        <v>2</v>
      </c>
      <c r="CP162">
        <v>3</v>
      </c>
      <c r="CR162">
        <v>2</v>
      </c>
      <c r="CS162">
        <v>3</v>
      </c>
      <c r="CT162">
        <v>1</v>
      </c>
      <c r="CU162">
        <v>5</v>
      </c>
      <c r="CW162">
        <v>3</v>
      </c>
      <c r="CZ162">
        <v>3</v>
      </c>
      <c r="DB162">
        <v>2</v>
      </c>
      <c r="DH162">
        <v>3</v>
      </c>
      <c r="DJ162">
        <v>2</v>
      </c>
      <c r="DK162">
        <v>11</v>
      </c>
      <c r="DP162">
        <v>2</v>
      </c>
      <c r="DS162">
        <v>8</v>
      </c>
      <c r="DU162">
        <v>16</v>
      </c>
      <c r="EA162">
        <v>1</v>
      </c>
      <c r="EC162">
        <v>1</v>
      </c>
    </row>
    <row r="163" spans="1:139">
      <c r="A163" t="s">
        <v>256</v>
      </c>
      <c r="C163">
        <v>3</v>
      </c>
      <c r="F163">
        <v>3</v>
      </c>
      <c r="H163">
        <v>3</v>
      </c>
      <c r="I163">
        <v>47</v>
      </c>
      <c r="J163">
        <v>2</v>
      </c>
      <c r="K163">
        <v>1</v>
      </c>
      <c r="L163">
        <v>1</v>
      </c>
      <c r="N163">
        <v>1</v>
      </c>
      <c r="O163">
        <v>1</v>
      </c>
      <c r="P163">
        <v>25</v>
      </c>
      <c r="Q163">
        <v>25</v>
      </c>
      <c r="T163">
        <v>1</v>
      </c>
      <c r="U163">
        <v>15</v>
      </c>
      <c r="W163">
        <v>4</v>
      </c>
      <c r="Y163">
        <v>32</v>
      </c>
      <c r="Z163">
        <v>1</v>
      </c>
      <c r="AA163">
        <v>28</v>
      </c>
      <c r="AB163">
        <v>46</v>
      </c>
      <c r="AC163">
        <v>2</v>
      </c>
      <c r="AD163">
        <v>224</v>
      </c>
      <c r="AG163">
        <v>30</v>
      </c>
      <c r="AH163">
        <v>11</v>
      </c>
      <c r="AJ163">
        <v>9</v>
      </c>
      <c r="AM163">
        <v>2</v>
      </c>
      <c r="AP163">
        <v>8</v>
      </c>
      <c r="AY163">
        <v>6</v>
      </c>
      <c r="BC163">
        <v>1</v>
      </c>
      <c r="BD163">
        <v>60</v>
      </c>
      <c r="BE163">
        <v>11</v>
      </c>
      <c r="BG163">
        <v>13</v>
      </c>
      <c r="BH163">
        <v>2</v>
      </c>
      <c r="BJ163">
        <v>2</v>
      </c>
      <c r="BK163">
        <v>31</v>
      </c>
      <c r="BL163">
        <v>1</v>
      </c>
      <c r="BO163">
        <v>5</v>
      </c>
      <c r="BP163">
        <v>3</v>
      </c>
      <c r="BR163">
        <v>1</v>
      </c>
      <c r="BU163">
        <v>5</v>
      </c>
      <c r="BX163">
        <v>2</v>
      </c>
      <c r="BZ163">
        <v>5</v>
      </c>
      <c r="CI163">
        <v>1</v>
      </c>
      <c r="CK163">
        <v>2</v>
      </c>
      <c r="CL163">
        <v>1</v>
      </c>
      <c r="CN163">
        <v>4</v>
      </c>
      <c r="CO163">
        <v>4</v>
      </c>
      <c r="CS163">
        <v>1</v>
      </c>
      <c r="CU163">
        <v>7</v>
      </c>
      <c r="CW163">
        <v>2</v>
      </c>
      <c r="DB163">
        <v>3</v>
      </c>
      <c r="DC163">
        <v>1</v>
      </c>
      <c r="DF163">
        <v>1</v>
      </c>
      <c r="DH163">
        <v>7</v>
      </c>
      <c r="DK163">
        <v>12</v>
      </c>
      <c r="DP163">
        <v>1</v>
      </c>
      <c r="DQ163">
        <v>3</v>
      </c>
      <c r="DR163">
        <v>4</v>
      </c>
      <c r="DS163">
        <v>9</v>
      </c>
      <c r="DU163">
        <v>15</v>
      </c>
      <c r="DW163">
        <v>1</v>
      </c>
      <c r="DY163">
        <v>4</v>
      </c>
      <c r="EA163">
        <v>2</v>
      </c>
      <c r="EF163">
        <v>1</v>
      </c>
      <c r="EH163">
        <v>2</v>
      </c>
    </row>
    <row r="164" spans="1:139">
      <c r="A164" t="s">
        <v>257</v>
      </c>
      <c r="C164">
        <v>1</v>
      </c>
      <c r="D164">
        <v>1</v>
      </c>
      <c r="E164">
        <v>1</v>
      </c>
      <c r="F164">
        <v>2</v>
      </c>
      <c r="I164">
        <v>24</v>
      </c>
      <c r="J164">
        <v>1</v>
      </c>
      <c r="N164">
        <v>3</v>
      </c>
      <c r="O164">
        <v>1</v>
      </c>
      <c r="P164">
        <v>7</v>
      </c>
      <c r="Q164">
        <v>20</v>
      </c>
      <c r="U164">
        <v>8</v>
      </c>
      <c r="W164">
        <v>1</v>
      </c>
      <c r="Y164">
        <v>26</v>
      </c>
      <c r="AA164">
        <v>38</v>
      </c>
      <c r="AB164">
        <v>42</v>
      </c>
      <c r="AC164">
        <v>3</v>
      </c>
      <c r="AD164">
        <v>176</v>
      </c>
      <c r="AF164">
        <v>1</v>
      </c>
      <c r="AG164">
        <v>54</v>
      </c>
      <c r="AH164">
        <v>19</v>
      </c>
      <c r="AI164">
        <v>1</v>
      </c>
      <c r="AJ164">
        <v>6</v>
      </c>
      <c r="AK164">
        <v>1</v>
      </c>
      <c r="AM164">
        <v>1</v>
      </c>
      <c r="AP164">
        <v>5</v>
      </c>
      <c r="AQ164">
        <v>1</v>
      </c>
      <c r="AS164">
        <v>1</v>
      </c>
      <c r="AV164">
        <v>3</v>
      </c>
      <c r="AW164">
        <v>1</v>
      </c>
      <c r="AY164">
        <v>9</v>
      </c>
      <c r="BA164">
        <v>1</v>
      </c>
      <c r="BC164">
        <v>2</v>
      </c>
      <c r="BD164">
        <v>7</v>
      </c>
      <c r="BG164">
        <v>4</v>
      </c>
      <c r="BJ164">
        <v>3</v>
      </c>
      <c r="BK164">
        <v>5</v>
      </c>
      <c r="BL164">
        <v>2</v>
      </c>
      <c r="BM164">
        <v>1</v>
      </c>
      <c r="BO164">
        <v>3</v>
      </c>
      <c r="BP164">
        <v>1</v>
      </c>
      <c r="BR164">
        <v>1</v>
      </c>
      <c r="BW164">
        <v>2</v>
      </c>
      <c r="BZ164">
        <v>2</v>
      </c>
      <c r="CA164">
        <v>7</v>
      </c>
      <c r="CK164">
        <v>3</v>
      </c>
      <c r="CN164">
        <v>2</v>
      </c>
      <c r="CR164">
        <v>1</v>
      </c>
      <c r="CS164">
        <v>1</v>
      </c>
      <c r="CT164">
        <v>1</v>
      </c>
      <c r="CU164">
        <v>3</v>
      </c>
      <c r="CW164">
        <v>1</v>
      </c>
      <c r="DB164">
        <v>2</v>
      </c>
      <c r="DH164">
        <v>5</v>
      </c>
      <c r="DK164">
        <v>6</v>
      </c>
      <c r="DL164">
        <v>2</v>
      </c>
      <c r="DP164">
        <v>3</v>
      </c>
      <c r="DQ164">
        <v>2</v>
      </c>
      <c r="DS164">
        <v>8</v>
      </c>
      <c r="DU164">
        <v>11</v>
      </c>
      <c r="DZ164">
        <v>2</v>
      </c>
      <c r="EC164">
        <v>2</v>
      </c>
      <c r="EI164">
        <v>1</v>
      </c>
    </row>
    <row r="165" spans="1:139">
      <c r="A165" t="s">
        <v>258</v>
      </c>
      <c r="C165">
        <v>1</v>
      </c>
      <c r="F165">
        <v>2</v>
      </c>
      <c r="I165">
        <v>44</v>
      </c>
      <c r="J165">
        <v>1</v>
      </c>
      <c r="P165">
        <v>2</v>
      </c>
      <c r="Q165">
        <v>34</v>
      </c>
      <c r="W165">
        <v>3</v>
      </c>
      <c r="Y165">
        <v>36</v>
      </c>
      <c r="AA165">
        <v>36</v>
      </c>
      <c r="AB165">
        <v>65</v>
      </c>
      <c r="AD165">
        <v>119</v>
      </c>
      <c r="AG165">
        <v>12</v>
      </c>
      <c r="AH165">
        <v>22</v>
      </c>
      <c r="AM165">
        <v>2</v>
      </c>
      <c r="AN165">
        <v>1</v>
      </c>
      <c r="AP165">
        <v>9</v>
      </c>
      <c r="AR165">
        <v>2</v>
      </c>
      <c r="AY165">
        <v>3</v>
      </c>
      <c r="BD165">
        <v>66</v>
      </c>
      <c r="BE165">
        <v>13</v>
      </c>
      <c r="BG165">
        <v>16</v>
      </c>
      <c r="BH165">
        <v>3</v>
      </c>
      <c r="BJ165">
        <v>4</v>
      </c>
      <c r="BK165">
        <v>7</v>
      </c>
      <c r="BL165">
        <v>4</v>
      </c>
      <c r="BO165">
        <v>3</v>
      </c>
      <c r="BP165">
        <v>1</v>
      </c>
      <c r="BS165">
        <v>1</v>
      </c>
      <c r="BW165">
        <v>2</v>
      </c>
      <c r="CH165">
        <v>1</v>
      </c>
      <c r="CI165">
        <v>2</v>
      </c>
      <c r="CK165">
        <v>1</v>
      </c>
      <c r="CL165">
        <v>1</v>
      </c>
      <c r="CM165">
        <v>3</v>
      </c>
      <c r="CN165">
        <v>2</v>
      </c>
      <c r="CP165">
        <v>3</v>
      </c>
      <c r="CU165">
        <v>2</v>
      </c>
      <c r="DB165">
        <v>1</v>
      </c>
      <c r="DH165">
        <v>4</v>
      </c>
      <c r="DK165">
        <v>4</v>
      </c>
      <c r="DQ165">
        <v>1</v>
      </c>
      <c r="DS165">
        <v>12</v>
      </c>
      <c r="DU165">
        <v>22</v>
      </c>
      <c r="DY165">
        <v>1</v>
      </c>
      <c r="EA165">
        <v>1</v>
      </c>
    </row>
    <row r="166" spans="1:139">
      <c r="A166" t="s">
        <v>259</v>
      </c>
      <c r="C166">
        <v>2</v>
      </c>
      <c r="H166">
        <v>1</v>
      </c>
      <c r="I166">
        <v>33</v>
      </c>
      <c r="J166">
        <v>2</v>
      </c>
      <c r="N166">
        <v>3</v>
      </c>
      <c r="O166">
        <v>1</v>
      </c>
      <c r="P166">
        <v>6</v>
      </c>
      <c r="Q166">
        <v>36</v>
      </c>
      <c r="U166">
        <v>5</v>
      </c>
      <c r="W166">
        <v>9</v>
      </c>
      <c r="Y166">
        <v>56</v>
      </c>
      <c r="AA166">
        <v>49</v>
      </c>
      <c r="AB166">
        <v>84</v>
      </c>
      <c r="AD166">
        <v>102</v>
      </c>
      <c r="AG166">
        <v>7</v>
      </c>
      <c r="AH166">
        <v>25</v>
      </c>
      <c r="AK166">
        <v>1</v>
      </c>
      <c r="AM166">
        <v>1</v>
      </c>
      <c r="AP166">
        <v>5</v>
      </c>
      <c r="AS166">
        <v>1</v>
      </c>
      <c r="AY166">
        <v>6</v>
      </c>
      <c r="BC166">
        <v>2</v>
      </c>
      <c r="BD166">
        <v>27</v>
      </c>
      <c r="BE166">
        <v>1</v>
      </c>
      <c r="BF166">
        <v>1</v>
      </c>
      <c r="BG166">
        <v>6</v>
      </c>
      <c r="BH166">
        <v>2</v>
      </c>
      <c r="BJ166">
        <v>9</v>
      </c>
      <c r="BK166">
        <v>9</v>
      </c>
      <c r="BL166">
        <v>2</v>
      </c>
      <c r="BM166">
        <v>3</v>
      </c>
      <c r="BO166">
        <v>2</v>
      </c>
      <c r="BP166">
        <v>1</v>
      </c>
      <c r="BV166">
        <v>3</v>
      </c>
      <c r="BW166">
        <v>1</v>
      </c>
      <c r="BX166">
        <v>2</v>
      </c>
      <c r="BZ166">
        <v>2</v>
      </c>
      <c r="CA166">
        <v>1</v>
      </c>
      <c r="CI166">
        <v>1</v>
      </c>
      <c r="CK166">
        <v>1</v>
      </c>
      <c r="CL166">
        <v>1</v>
      </c>
      <c r="CM166">
        <v>1</v>
      </c>
      <c r="CN166">
        <v>1</v>
      </c>
      <c r="CT166">
        <v>2</v>
      </c>
      <c r="CU166">
        <v>3</v>
      </c>
      <c r="CW166">
        <v>1</v>
      </c>
      <c r="DB166">
        <v>1</v>
      </c>
      <c r="DF166">
        <v>1</v>
      </c>
      <c r="DH166">
        <v>5</v>
      </c>
      <c r="DK166">
        <v>6</v>
      </c>
      <c r="DL166">
        <v>1</v>
      </c>
      <c r="DP166">
        <v>1</v>
      </c>
      <c r="DQ166">
        <v>1</v>
      </c>
      <c r="DS166">
        <v>10</v>
      </c>
      <c r="DU166">
        <v>15</v>
      </c>
      <c r="DY166">
        <v>2</v>
      </c>
      <c r="DZ166">
        <v>1</v>
      </c>
      <c r="EA166">
        <v>1</v>
      </c>
      <c r="EH166">
        <v>1</v>
      </c>
    </row>
    <row r="167" spans="1:139">
      <c r="A167" t="s">
        <v>260</v>
      </c>
      <c r="C167">
        <v>2</v>
      </c>
      <c r="I167">
        <v>85</v>
      </c>
      <c r="J167">
        <v>2</v>
      </c>
      <c r="L167">
        <v>1</v>
      </c>
      <c r="N167">
        <v>3</v>
      </c>
      <c r="O167">
        <v>2</v>
      </c>
      <c r="P167">
        <v>5</v>
      </c>
      <c r="Q167">
        <v>53</v>
      </c>
      <c r="U167">
        <v>16</v>
      </c>
      <c r="W167">
        <v>9</v>
      </c>
      <c r="Y167">
        <v>46</v>
      </c>
      <c r="AA167">
        <v>60</v>
      </c>
      <c r="AB167">
        <v>157</v>
      </c>
      <c r="AC167">
        <v>3</v>
      </c>
      <c r="AD167">
        <v>168</v>
      </c>
      <c r="AG167">
        <v>25</v>
      </c>
      <c r="AH167">
        <v>23</v>
      </c>
      <c r="AL167">
        <v>1</v>
      </c>
      <c r="AM167">
        <v>4</v>
      </c>
      <c r="AP167">
        <v>12</v>
      </c>
      <c r="AY167">
        <v>6</v>
      </c>
      <c r="BD167">
        <v>37</v>
      </c>
      <c r="BE167">
        <v>5</v>
      </c>
      <c r="BF167">
        <v>1</v>
      </c>
      <c r="BG167">
        <v>17</v>
      </c>
      <c r="BH167">
        <v>2</v>
      </c>
      <c r="BJ167">
        <v>12</v>
      </c>
      <c r="BK167">
        <v>23</v>
      </c>
      <c r="BL167">
        <v>7</v>
      </c>
      <c r="BO167">
        <v>3</v>
      </c>
      <c r="BP167">
        <v>1</v>
      </c>
      <c r="BU167">
        <v>1</v>
      </c>
      <c r="BV167">
        <v>5</v>
      </c>
      <c r="BW167">
        <v>4</v>
      </c>
      <c r="BZ167">
        <v>6</v>
      </c>
      <c r="CA167">
        <v>1</v>
      </c>
      <c r="CI167">
        <v>7</v>
      </c>
      <c r="CK167">
        <v>11</v>
      </c>
      <c r="CL167">
        <v>4</v>
      </c>
      <c r="CM167">
        <v>9</v>
      </c>
      <c r="CN167">
        <v>3</v>
      </c>
      <c r="CP167">
        <v>2</v>
      </c>
      <c r="CT167">
        <v>1</v>
      </c>
      <c r="CU167">
        <v>15</v>
      </c>
      <c r="CW167">
        <v>3</v>
      </c>
      <c r="CZ167">
        <v>1</v>
      </c>
      <c r="DB167">
        <v>4</v>
      </c>
      <c r="DC167">
        <v>1</v>
      </c>
      <c r="DH167">
        <v>6</v>
      </c>
      <c r="DK167">
        <v>16</v>
      </c>
      <c r="DN167">
        <v>1</v>
      </c>
      <c r="DS167">
        <v>13</v>
      </c>
      <c r="DT167">
        <v>1</v>
      </c>
      <c r="DU167">
        <v>21</v>
      </c>
      <c r="DZ167">
        <v>2</v>
      </c>
      <c r="EF167">
        <v>2</v>
      </c>
      <c r="EG167">
        <v>1</v>
      </c>
    </row>
    <row r="168" spans="1:139">
      <c r="A168" t="s">
        <v>261</v>
      </c>
      <c r="I168">
        <v>21</v>
      </c>
      <c r="L168">
        <v>1</v>
      </c>
      <c r="P168">
        <v>4</v>
      </c>
      <c r="Q168">
        <v>38</v>
      </c>
      <c r="U168">
        <v>9</v>
      </c>
      <c r="W168">
        <v>3</v>
      </c>
      <c r="Y168">
        <v>42</v>
      </c>
      <c r="AA168">
        <v>40</v>
      </c>
      <c r="AB168">
        <v>58</v>
      </c>
      <c r="AC168">
        <v>2</v>
      </c>
      <c r="AD168">
        <v>106</v>
      </c>
      <c r="AG168">
        <v>9</v>
      </c>
      <c r="AH168">
        <v>18</v>
      </c>
      <c r="AJ168">
        <v>2</v>
      </c>
      <c r="AP168">
        <v>9</v>
      </c>
      <c r="AY168">
        <v>6</v>
      </c>
      <c r="BC168">
        <v>1</v>
      </c>
      <c r="BD168">
        <v>38</v>
      </c>
      <c r="BE168">
        <v>1</v>
      </c>
      <c r="BG168">
        <v>6</v>
      </c>
      <c r="BH168">
        <v>2</v>
      </c>
      <c r="BJ168">
        <v>8</v>
      </c>
      <c r="BK168">
        <v>7</v>
      </c>
      <c r="BL168">
        <v>4</v>
      </c>
      <c r="BM168">
        <v>4</v>
      </c>
      <c r="BO168">
        <v>1</v>
      </c>
      <c r="BQ168">
        <v>1</v>
      </c>
      <c r="BU168">
        <v>2</v>
      </c>
      <c r="BV168">
        <v>2</v>
      </c>
      <c r="BW168">
        <v>1</v>
      </c>
      <c r="BX168">
        <v>2</v>
      </c>
      <c r="CG168">
        <v>2</v>
      </c>
      <c r="CH168">
        <v>1</v>
      </c>
      <c r="CL168">
        <v>1</v>
      </c>
      <c r="CN168">
        <v>4</v>
      </c>
      <c r="CR168">
        <v>1</v>
      </c>
      <c r="CT168">
        <v>3</v>
      </c>
      <c r="CU168">
        <v>7</v>
      </c>
      <c r="DB168">
        <v>1</v>
      </c>
      <c r="DH168">
        <v>5</v>
      </c>
      <c r="DK168">
        <v>7</v>
      </c>
      <c r="DP168">
        <v>2</v>
      </c>
      <c r="DR168">
        <v>1</v>
      </c>
      <c r="DS168">
        <v>13</v>
      </c>
      <c r="DU168">
        <v>21</v>
      </c>
    </row>
    <row r="169" spans="1:139">
      <c r="A169" t="s">
        <v>262</v>
      </c>
      <c r="C169">
        <v>1</v>
      </c>
      <c r="F169">
        <v>2</v>
      </c>
      <c r="H169">
        <v>1</v>
      </c>
      <c r="I169">
        <v>52</v>
      </c>
      <c r="J169">
        <v>1</v>
      </c>
      <c r="P169">
        <v>5</v>
      </c>
      <c r="Q169">
        <v>38</v>
      </c>
      <c r="U169">
        <v>3</v>
      </c>
      <c r="V169">
        <v>1</v>
      </c>
      <c r="W169">
        <v>1</v>
      </c>
      <c r="Y169">
        <v>48</v>
      </c>
      <c r="AA169">
        <v>27</v>
      </c>
      <c r="AB169">
        <v>69</v>
      </c>
      <c r="AD169">
        <v>138</v>
      </c>
      <c r="AF169">
        <v>1</v>
      </c>
      <c r="AG169">
        <v>11</v>
      </c>
      <c r="AH169">
        <v>15</v>
      </c>
      <c r="AM169">
        <v>3</v>
      </c>
      <c r="AN169">
        <v>1</v>
      </c>
      <c r="AP169">
        <v>9</v>
      </c>
      <c r="AW169">
        <v>1</v>
      </c>
      <c r="AY169">
        <v>5</v>
      </c>
      <c r="BD169">
        <v>104</v>
      </c>
      <c r="BE169">
        <v>17</v>
      </c>
      <c r="BG169">
        <v>10</v>
      </c>
      <c r="BH169">
        <v>5</v>
      </c>
      <c r="BJ169">
        <v>8</v>
      </c>
      <c r="BK169">
        <v>12</v>
      </c>
      <c r="BL169">
        <v>2</v>
      </c>
      <c r="BO169">
        <v>2</v>
      </c>
      <c r="BP169">
        <v>2</v>
      </c>
      <c r="BU169">
        <v>2</v>
      </c>
      <c r="BX169">
        <v>1</v>
      </c>
      <c r="BZ169">
        <v>2</v>
      </c>
      <c r="CA169">
        <v>2</v>
      </c>
      <c r="CI169">
        <v>4</v>
      </c>
      <c r="CK169">
        <v>15</v>
      </c>
      <c r="CL169">
        <v>14</v>
      </c>
      <c r="CN169">
        <v>6</v>
      </c>
      <c r="CO169">
        <v>1</v>
      </c>
      <c r="CP169">
        <v>7</v>
      </c>
      <c r="CS169">
        <v>2</v>
      </c>
      <c r="CU169">
        <v>3</v>
      </c>
      <c r="CW169">
        <v>2</v>
      </c>
      <c r="CZ169">
        <v>1</v>
      </c>
      <c r="DH169">
        <v>8</v>
      </c>
      <c r="DK169">
        <v>10</v>
      </c>
      <c r="DN169">
        <v>1</v>
      </c>
      <c r="DQ169">
        <v>1</v>
      </c>
      <c r="DR169">
        <v>3</v>
      </c>
      <c r="DS169">
        <v>9</v>
      </c>
      <c r="DU169">
        <v>17</v>
      </c>
      <c r="DY169">
        <v>1</v>
      </c>
      <c r="EA169">
        <v>2</v>
      </c>
      <c r="ED169">
        <v>1</v>
      </c>
    </row>
    <row r="170" spans="1:139">
      <c r="A170" t="s">
        <v>263</v>
      </c>
      <c r="C170">
        <v>1</v>
      </c>
      <c r="H170">
        <v>1</v>
      </c>
      <c r="I170">
        <v>26</v>
      </c>
      <c r="J170">
        <v>1</v>
      </c>
      <c r="N170">
        <v>1</v>
      </c>
      <c r="O170">
        <v>2</v>
      </c>
      <c r="P170">
        <v>1</v>
      </c>
      <c r="Q170">
        <v>22</v>
      </c>
      <c r="T170">
        <v>2</v>
      </c>
      <c r="U170">
        <v>6</v>
      </c>
      <c r="W170">
        <v>4</v>
      </c>
      <c r="Y170">
        <v>26</v>
      </c>
      <c r="AA170">
        <v>18</v>
      </c>
      <c r="AB170">
        <v>28</v>
      </c>
      <c r="AC170">
        <v>2</v>
      </c>
      <c r="AD170">
        <v>84</v>
      </c>
      <c r="AG170">
        <v>9</v>
      </c>
      <c r="AH170">
        <v>7</v>
      </c>
      <c r="AM170">
        <v>1</v>
      </c>
      <c r="AN170">
        <v>1</v>
      </c>
      <c r="AP170">
        <v>6</v>
      </c>
      <c r="AY170">
        <v>5</v>
      </c>
      <c r="BD170">
        <v>28</v>
      </c>
      <c r="BE170">
        <v>2</v>
      </c>
      <c r="BG170">
        <v>3</v>
      </c>
      <c r="BJ170">
        <v>5</v>
      </c>
      <c r="BK170">
        <v>9</v>
      </c>
      <c r="BL170">
        <v>2</v>
      </c>
      <c r="BO170">
        <v>2</v>
      </c>
      <c r="BU170">
        <v>3</v>
      </c>
      <c r="BX170">
        <v>1</v>
      </c>
      <c r="BZ170">
        <v>1</v>
      </c>
      <c r="CA170">
        <v>1</v>
      </c>
      <c r="CC170">
        <v>1</v>
      </c>
      <c r="CK170">
        <v>3</v>
      </c>
      <c r="CN170">
        <v>1</v>
      </c>
      <c r="CP170">
        <v>1</v>
      </c>
      <c r="CU170">
        <v>2</v>
      </c>
      <c r="CW170">
        <v>2</v>
      </c>
      <c r="CX170">
        <v>1</v>
      </c>
      <c r="DB170">
        <v>1</v>
      </c>
      <c r="DE170">
        <v>1</v>
      </c>
      <c r="DG170">
        <v>1</v>
      </c>
      <c r="DH170">
        <v>2</v>
      </c>
      <c r="DK170">
        <v>9</v>
      </c>
      <c r="DP170">
        <v>1</v>
      </c>
      <c r="DR170">
        <v>2</v>
      </c>
      <c r="DS170">
        <v>5</v>
      </c>
      <c r="DU170">
        <v>6</v>
      </c>
      <c r="DY170">
        <v>1</v>
      </c>
      <c r="EA170">
        <v>3</v>
      </c>
    </row>
    <row r="171" spans="1:139">
      <c r="A171" t="s">
        <v>264</v>
      </c>
      <c r="I171">
        <v>5</v>
      </c>
      <c r="M171">
        <v>1</v>
      </c>
      <c r="N171">
        <v>1</v>
      </c>
      <c r="P171">
        <v>1</v>
      </c>
      <c r="Q171">
        <v>5</v>
      </c>
      <c r="T171">
        <v>1</v>
      </c>
      <c r="U171">
        <v>2</v>
      </c>
      <c r="Y171">
        <v>21</v>
      </c>
      <c r="AA171">
        <v>12</v>
      </c>
      <c r="AB171">
        <v>9</v>
      </c>
      <c r="AC171">
        <v>1</v>
      </c>
      <c r="AD171">
        <v>85</v>
      </c>
      <c r="AG171">
        <v>4</v>
      </c>
      <c r="AH171">
        <v>2</v>
      </c>
      <c r="AP171">
        <v>3</v>
      </c>
      <c r="AQ171">
        <v>1</v>
      </c>
      <c r="BC171">
        <v>9</v>
      </c>
      <c r="BD171">
        <v>7</v>
      </c>
      <c r="BE171">
        <v>1</v>
      </c>
      <c r="BG171">
        <v>1</v>
      </c>
      <c r="BH171">
        <v>1</v>
      </c>
      <c r="BJ171">
        <v>1</v>
      </c>
      <c r="BK171">
        <v>3</v>
      </c>
      <c r="BM171">
        <v>1</v>
      </c>
      <c r="BZ171">
        <v>1</v>
      </c>
      <c r="CA171">
        <v>3</v>
      </c>
      <c r="CL171">
        <v>1</v>
      </c>
      <c r="CU171">
        <v>1</v>
      </c>
      <c r="DH171">
        <v>5</v>
      </c>
      <c r="DK171">
        <v>1</v>
      </c>
      <c r="DS171">
        <v>4</v>
      </c>
      <c r="DU171">
        <v>3</v>
      </c>
      <c r="EC171">
        <v>1</v>
      </c>
    </row>
    <row r="172" spans="1:139">
      <c r="A172" t="s">
        <v>265</v>
      </c>
      <c r="C172">
        <v>4</v>
      </c>
      <c r="I172">
        <v>29</v>
      </c>
      <c r="J172">
        <v>2</v>
      </c>
      <c r="Q172">
        <v>29</v>
      </c>
      <c r="R172">
        <v>2</v>
      </c>
      <c r="T172">
        <v>1</v>
      </c>
      <c r="U172">
        <v>6</v>
      </c>
      <c r="W172">
        <v>3</v>
      </c>
      <c r="Y172">
        <v>34</v>
      </c>
      <c r="Z172">
        <v>1</v>
      </c>
      <c r="AA172">
        <v>25</v>
      </c>
      <c r="AB172">
        <v>19</v>
      </c>
      <c r="AC172">
        <v>1</v>
      </c>
      <c r="AD172">
        <v>127</v>
      </c>
      <c r="AG172">
        <v>21</v>
      </c>
      <c r="AH172">
        <v>8</v>
      </c>
      <c r="AM172">
        <v>4</v>
      </c>
      <c r="AP172">
        <v>9</v>
      </c>
      <c r="AY172">
        <v>3</v>
      </c>
      <c r="BD172">
        <v>49</v>
      </c>
      <c r="BE172">
        <v>10</v>
      </c>
      <c r="BG172">
        <v>14</v>
      </c>
      <c r="BH172">
        <v>4</v>
      </c>
      <c r="BJ172">
        <v>1</v>
      </c>
      <c r="BK172">
        <v>24</v>
      </c>
      <c r="BL172">
        <v>1</v>
      </c>
      <c r="BO172">
        <v>2</v>
      </c>
      <c r="BP172">
        <v>1</v>
      </c>
      <c r="BR172">
        <v>2</v>
      </c>
      <c r="BU172">
        <v>1</v>
      </c>
      <c r="BX172">
        <v>1</v>
      </c>
      <c r="BZ172">
        <v>5</v>
      </c>
      <c r="CA172">
        <v>2</v>
      </c>
      <c r="CI172">
        <v>1</v>
      </c>
      <c r="CL172">
        <v>1</v>
      </c>
      <c r="CN172">
        <v>1</v>
      </c>
      <c r="CO172">
        <v>1</v>
      </c>
      <c r="CU172">
        <v>2</v>
      </c>
      <c r="CW172">
        <v>4</v>
      </c>
      <c r="DH172">
        <v>7</v>
      </c>
      <c r="DK172">
        <v>9</v>
      </c>
      <c r="DR172">
        <v>4</v>
      </c>
      <c r="DS172">
        <v>6</v>
      </c>
      <c r="DU172">
        <v>11</v>
      </c>
      <c r="DY172">
        <v>5</v>
      </c>
      <c r="EA172">
        <v>4</v>
      </c>
      <c r="EB172">
        <v>1</v>
      </c>
    </row>
    <row r="173" spans="1:139">
      <c r="A173" t="s">
        <v>266</v>
      </c>
      <c r="I173">
        <v>13</v>
      </c>
      <c r="P173">
        <v>2</v>
      </c>
      <c r="Q173">
        <v>6</v>
      </c>
      <c r="T173">
        <v>1</v>
      </c>
      <c r="U173">
        <v>8</v>
      </c>
      <c r="W173">
        <v>2</v>
      </c>
      <c r="Y173">
        <v>20</v>
      </c>
      <c r="AA173">
        <v>18</v>
      </c>
      <c r="AB173">
        <v>3</v>
      </c>
      <c r="AD173">
        <v>132</v>
      </c>
      <c r="AG173">
        <v>2</v>
      </c>
      <c r="AH173">
        <v>1</v>
      </c>
      <c r="AP173">
        <v>1</v>
      </c>
      <c r="AS173">
        <v>1</v>
      </c>
      <c r="BC173">
        <v>3</v>
      </c>
      <c r="BD173">
        <v>2</v>
      </c>
      <c r="BG173">
        <v>1</v>
      </c>
      <c r="BH173">
        <v>1</v>
      </c>
      <c r="BK173">
        <v>1</v>
      </c>
      <c r="BL173">
        <v>1</v>
      </c>
      <c r="BO173">
        <v>3</v>
      </c>
      <c r="BZ173">
        <v>12</v>
      </c>
      <c r="CA173">
        <v>8</v>
      </c>
      <c r="DD173">
        <v>1</v>
      </c>
      <c r="DE173">
        <v>1</v>
      </c>
      <c r="DH173">
        <v>5</v>
      </c>
      <c r="DS173">
        <v>1</v>
      </c>
    </row>
    <row r="174" spans="1:139">
      <c r="A174" t="s">
        <v>267</v>
      </c>
      <c r="C174">
        <v>1</v>
      </c>
      <c r="I174">
        <v>14</v>
      </c>
      <c r="J174">
        <v>1</v>
      </c>
      <c r="P174">
        <v>1</v>
      </c>
      <c r="Q174">
        <v>7</v>
      </c>
      <c r="T174">
        <v>1</v>
      </c>
      <c r="U174">
        <v>13</v>
      </c>
      <c r="W174">
        <v>2</v>
      </c>
      <c r="Y174">
        <v>10</v>
      </c>
      <c r="AA174">
        <v>25</v>
      </c>
      <c r="AD174">
        <v>94</v>
      </c>
      <c r="AG174">
        <v>11</v>
      </c>
      <c r="AH174">
        <v>3</v>
      </c>
      <c r="AP174">
        <v>1</v>
      </c>
      <c r="AY174">
        <v>2</v>
      </c>
      <c r="BC174">
        <v>2</v>
      </c>
      <c r="BD174">
        <v>1</v>
      </c>
      <c r="BH174">
        <v>1</v>
      </c>
      <c r="BK174">
        <v>3</v>
      </c>
      <c r="BM174">
        <v>1</v>
      </c>
      <c r="BR174">
        <v>1</v>
      </c>
      <c r="BZ174">
        <v>10</v>
      </c>
      <c r="CA174">
        <v>4</v>
      </c>
      <c r="CE174">
        <v>1</v>
      </c>
      <c r="CX174">
        <v>1</v>
      </c>
      <c r="DB174">
        <v>3</v>
      </c>
      <c r="DH174">
        <v>3</v>
      </c>
      <c r="DK174">
        <v>1</v>
      </c>
      <c r="DL174">
        <v>1</v>
      </c>
      <c r="DS174">
        <v>1</v>
      </c>
      <c r="DU174">
        <v>3</v>
      </c>
      <c r="DY174">
        <v>1</v>
      </c>
      <c r="EA174">
        <v>1</v>
      </c>
      <c r="EB174">
        <v>1</v>
      </c>
    </row>
    <row r="175" spans="1:139">
      <c r="A175" t="s">
        <v>268</v>
      </c>
      <c r="I175">
        <v>2</v>
      </c>
      <c r="P175">
        <v>2</v>
      </c>
      <c r="Q175">
        <v>6</v>
      </c>
      <c r="U175">
        <v>2</v>
      </c>
      <c r="W175">
        <v>3</v>
      </c>
      <c r="Y175">
        <v>18</v>
      </c>
      <c r="AA175">
        <v>2</v>
      </c>
      <c r="AC175">
        <v>1</v>
      </c>
      <c r="AD175">
        <v>30</v>
      </c>
      <c r="AH175">
        <v>1</v>
      </c>
      <c r="AY175">
        <v>1</v>
      </c>
      <c r="BK175">
        <v>1</v>
      </c>
      <c r="BO175">
        <v>3</v>
      </c>
      <c r="BZ175">
        <v>3</v>
      </c>
      <c r="CA175">
        <v>1</v>
      </c>
      <c r="DH175">
        <v>2</v>
      </c>
      <c r="DS175">
        <v>1</v>
      </c>
      <c r="DU175">
        <v>2</v>
      </c>
      <c r="EC175">
        <v>1</v>
      </c>
    </row>
    <row r="176" spans="1:139">
      <c r="A176" t="s">
        <v>269</v>
      </c>
      <c r="C176">
        <v>1</v>
      </c>
      <c r="F176">
        <v>1</v>
      </c>
      <c r="H176">
        <v>2</v>
      </c>
      <c r="I176">
        <v>41</v>
      </c>
      <c r="L176">
        <v>1</v>
      </c>
      <c r="O176">
        <v>1</v>
      </c>
      <c r="P176">
        <v>5</v>
      </c>
      <c r="Q176">
        <v>29</v>
      </c>
      <c r="U176">
        <v>3</v>
      </c>
      <c r="W176">
        <v>5</v>
      </c>
      <c r="Y176">
        <v>28</v>
      </c>
      <c r="AA176">
        <v>45</v>
      </c>
      <c r="AB176">
        <v>47</v>
      </c>
      <c r="AC176">
        <v>1</v>
      </c>
      <c r="AD176">
        <v>165</v>
      </c>
      <c r="AG176">
        <v>42</v>
      </c>
      <c r="AH176">
        <v>9</v>
      </c>
      <c r="AM176">
        <v>2</v>
      </c>
      <c r="AP176">
        <v>7</v>
      </c>
      <c r="AR176">
        <v>1</v>
      </c>
      <c r="AY176">
        <v>4</v>
      </c>
      <c r="BD176">
        <v>64</v>
      </c>
      <c r="BE176">
        <v>11</v>
      </c>
      <c r="BG176">
        <v>9</v>
      </c>
      <c r="BH176">
        <v>3</v>
      </c>
      <c r="BJ176">
        <v>2</v>
      </c>
      <c r="BK176">
        <v>9</v>
      </c>
      <c r="BL176">
        <v>3</v>
      </c>
      <c r="BO176">
        <v>1</v>
      </c>
      <c r="BP176">
        <v>2</v>
      </c>
      <c r="BR176">
        <v>1</v>
      </c>
      <c r="BW176">
        <v>1</v>
      </c>
      <c r="BZ176">
        <v>3</v>
      </c>
      <c r="CA176">
        <v>1</v>
      </c>
      <c r="CB176">
        <v>2</v>
      </c>
      <c r="CG176">
        <v>1</v>
      </c>
      <c r="CI176">
        <v>2</v>
      </c>
      <c r="CJ176">
        <v>1</v>
      </c>
      <c r="CK176">
        <v>10</v>
      </c>
      <c r="CL176">
        <v>8</v>
      </c>
      <c r="CM176">
        <v>12</v>
      </c>
      <c r="CN176">
        <v>2</v>
      </c>
      <c r="CP176">
        <v>1</v>
      </c>
      <c r="CU176">
        <v>7</v>
      </c>
      <c r="CW176">
        <v>1</v>
      </c>
      <c r="CZ176">
        <v>1</v>
      </c>
      <c r="DH176">
        <v>6</v>
      </c>
      <c r="DK176">
        <v>8</v>
      </c>
      <c r="DS176">
        <v>5</v>
      </c>
      <c r="DU176">
        <v>21</v>
      </c>
      <c r="DY176">
        <v>1</v>
      </c>
      <c r="EH176">
        <v>3</v>
      </c>
    </row>
    <row r="177" spans="1:139">
      <c r="A177" t="s">
        <v>270</v>
      </c>
      <c r="Y177">
        <v>1</v>
      </c>
      <c r="AD177">
        <v>7</v>
      </c>
    </row>
    <row r="178" spans="1:139">
      <c r="A178" t="s">
        <v>271</v>
      </c>
      <c r="G178">
        <v>1</v>
      </c>
      <c r="I178">
        <v>5</v>
      </c>
      <c r="P178">
        <v>5</v>
      </c>
      <c r="Q178">
        <v>2</v>
      </c>
      <c r="T178">
        <v>1</v>
      </c>
      <c r="U178">
        <v>3</v>
      </c>
      <c r="Y178">
        <v>4</v>
      </c>
      <c r="AA178">
        <v>3</v>
      </c>
      <c r="AB178">
        <v>1</v>
      </c>
      <c r="AD178">
        <v>57</v>
      </c>
      <c r="AH178">
        <v>1</v>
      </c>
      <c r="AI178">
        <v>1</v>
      </c>
      <c r="AS178">
        <v>1</v>
      </c>
      <c r="BW178">
        <v>1</v>
      </c>
      <c r="BZ178">
        <v>1</v>
      </c>
      <c r="CA178">
        <v>4</v>
      </c>
    </row>
    <row r="179" spans="1:139">
      <c r="A179" t="s">
        <v>272</v>
      </c>
      <c r="C179">
        <v>1</v>
      </c>
      <c r="I179">
        <v>9</v>
      </c>
      <c r="M179">
        <v>12</v>
      </c>
      <c r="O179">
        <v>1</v>
      </c>
      <c r="Q179">
        <v>3</v>
      </c>
      <c r="S179">
        <v>1</v>
      </c>
      <c r="T179">
        <v>4</v>
      </c>
      <c r="U179">
        <v>25</v>
      </c>
      <c r="W179">
        <v>5</v>
      </c>
      <c r="Y179">
        <v>13</v>
      </c>
      <c r="AA179">
        <v>15</v>
      </c>
      <c r="AB179">
        <v>2</v>
      </c>
      <c r="AD179">
        <v>124</v>
      </c>
      <c r="AH179">
        <v>1</v>
      </c>
      <c r="AP179">
        <v>1</v>
      </c>
      <c r="AR179">
        <v>1</v>
      </c>
      <c r="AS179">
        <v>2</v>
      </c>
      <c r="AV179">
        <v>1</v>
      </c>
      <c r="BC179">
        <v>8</v>
      </c>
      <c r="BG179">
        <v>1</v>
      </c>
      <c r="BO179">
        <v>2</v>
      </c>
      <c r="BU179">
        <v>1</v>
      </c>
      <c r="BV179">
        <v>3</v>
      </c>
      <c r="BZ179">
        <v>8</v>
      </c>
      <c r="CA179">
        <v>10</v>
      </c>
      <c r="CS179">
        <v>1</v>
      </c>
      <c r="CZ179">
        <v>1</v>
      </c>
      <c r="DE179">
        <v>2</v>
      </c>
      <c r="DS179">
        <v>1</v>
      </c>
      <c r="DU179">
        <v>1</v>
      </c>
      <c r="DY179">
        <v>1</v>
      </c>
    </row>
    <row r="180" spans="1:139">
      <c r="A180" t="s">
        <v>273</v>
      </c>
      <c r="I180">
        <v>1</v>
      </c>
      <c r="Q180">
        <v>3</v>
      </c>
      <c r="Y180">
        <v>2</v>
      </c>
      <c r="AA180">
        <v>1</v>
      </c>
      <c r="AB180">
        <v>2</v>
      </c>
      <c r="AD180">
        <v>4</v>
      </c>
      <c r="AH180">
        <v>1</v>
      </c>
      <c r="AM180">
        <v>1</v>
      </c>
      <c r="BZ180">
        <v>2</v>
      </c>
      <c r="CA180">
        <v>2</v>
      </c>
      <c r="CH180">
        <v>1</v>
      </c>
      <c r="DS180">
        <v>1</v>
      </c>
    </row>
    <row r="181" spans="1:139">
      <c r="A181" t="s">
        <v>274</v>
      </c>
      <c r="C181">
        <v>3</v>
      </c>
      <c r="G181">
        <v>9</v>
      </c>
      <c r="I181">
        <v>23</v>
      </c>
      <c r="J181">
        <v>1</v>
      </c>
      <c r="P181">
        <v>1</v>
      </c>
      <c r="Q181">
        <v>22</v>
      </c>
      <c r="R181">
        <v>1</v>
      </c>
      <c r="T181">
        <v>3</v>
      </c>
      <c r="U181">
        <v>30</v>
      </c>
      <c r="W181">
        <v>8</v>
      </c>
      <c r="Y181">
        <v>35</v>
      </c>
      <c r="AA181">
        <v>39</v>
      </c>
      <c r="AB181">
        <v>17</v>
      </c>
      <c r="AD181">
        <v>150</v>
      </c>
      <c r="AG181">
        <v>12</v>
      </c>
      <c r="AH181">
        <v>11</v>
      </c>
      <c r="AM181">
        <v>2</v>
      </c>
      <c r="AP181">
        <v>2</v>
      </c>
      <c r="AQ181">
        <v>2</v>
      </c>
      <c r="AY181">
        <v>6</v>
      </c>
      <c r="BC181">
        <v>3</v>
      </c>
      <c r="BD181">
        <v>17</v>
      </c>
      <c r="BE181">
        <v>3</v>
      </c>
      <c r="BG181">
        <v>3</v>
      </c>
      <c r="BJ181">
        <v>2</v>
      </c>
      <c r="BK181">
        <v>8</v>
      </c>
      <c r="BL181">
        <v>1</v>
      </c>
      <c r="BO181">
        <v>5</v>
      </c>
      <c r="BU181">
        <v>1</v>
      </c>
      <c r="BX181">
        <v>1</v>
      </c>
      <c r="BZ181">
        <v>10</v>
      </c>
      <c r="CA181">
        <v>4</v>
      </c>
      <c r="CG181">
        <v>1</v>
      </c>
      <c r="CK181">
        <v>2</v>
      </c>
      <c r="CN181">
        <v>2</v>
      </c>
      <c r="CU181">
        <v>2</v>
      </c>
      <c r="CZ181">
        <v>1</v>
      </c>
      <c r="DB181">
        <v>3</v>
      </c>
      <c r="DF181">
        <v>1</v>
      </c>
      <c r="DH181">
        <v>7</v>
      </c>
      <c r="DK181">
        <v>1</v>
      </c>
      <c r="DP181">
        <v>1</v>
      </c>
      <c r="DQ181">
        <v>1</v>
      </c>
      <c r="DS181">
        <v>7</v>
      </c>
      <c r="DU181">
        <v>3</v>
      </c>
      <c r="DY181">
        <v>2</v>
      </c>
      <c r="EA181">
        <v>1</v>
      </c>
      <c r="EC181">
        <v>1</v>
      </c>
      <c r="EE181">
        <v>1</v>
      </c>
    </row>
    <row r="182" spans="1:139">
      <c r="A182" t="s">
        <v>275</v>
      </c>
      <c r="G182">
        <v>1</v>
      </c>
      <c r="I182">
        <v>5</v>
      </c>
      <c r="Q182">
        <v>3</v>
      </c>
      <c r="U182">
        <v>11</v>
      </c>
      <c r="W182">
        <v>1</v>
      </c>
      <c r="Y182">
        <v>9</v>
      </c>
      <c r="AA182">
        <v>13</v>
      </c>
      <c r="AB182">
        <v>2</v>
      </c>
      <c r="AD182">
        <v>26</v>
      </c>
      <c r="AG182">
        <v>1</v>
      </c>
      <c r="AH182">
        <v>2</v>
      </c>
      <c r="AN182">
        <v>1</v>
      </c>
      <c r="BO182">
        <v>5</v>
      </c>
      <c r="CA182">
        <v>3</v>
      </c>
      <c r="DS182">
        <v>4</v>
      </c>
      <c r="EC182">
        <v>1</v>
      </c>
    </row>
    <row r="183" spans="1:139">
      <c r="A183" t="s">
        <v>276</v>
      </c>
      <c r="C183">
        <v>1</v>
      </c>
      <c r="I183">
        <v>5</v>
      </c>
      <c r="O183">
        <v>1</v>
      </c>
      <c r="Q183">
        <v>7</v>
      </c>
      <c r="U183">
        <v>3</v>
      </c>
      <c r="Y183">
        <v>8</v>
      </c>
      <c r="AA183">
        <v>7</v>
      </c>
      <c r="AB183">
        <v>2</v>
      </c>
      <c r="AD183">
        <v>26</v>
      </c>
      <c r="AH183">
        <v>1</v>
      </c>
      <c r="AP183">
        <v>1</v>
      </c>
      <c r="BC183">
        <v>1</v>
      </c>
      <c r="BD183">
        <v>4</v>
      </c>
      <c r="BG183">
        <v>1</v>
      </c>
      <c r="CA183">
        <v>1</v>
      </c>
      <c r="CK183">
        <v>1</v>
      </c>
      <c r="CT183">
        <v>1</v>
      </c>
      <c r="DH183">
        <v>2</v>
      </c>
      <c r="DS183">
        <v>2</v>
      </c>
      <c r="DU183">
        <v>2</v>
      </c>
      <c r="EA183">
        <v>1</v>
      </c>
    </row>
    <row r="184" spans="1:139">
      <c r="A184" t="s">
        <v>277</v>
      </c>
      <c r="I184">
        <v>3</v>
      </c>
      <c r="Q184">
        <v>4</v>
      </c>
      <c r="Y184">
        <v>2</v>
      </c>
      <c r="AA184">
        <v>6</v>
      </c>
      <c r="AB184">
        <v>2</v>
      </c>
      <c r="AD184">
        <v>32</v>
      </c>
      <c r="AG184">
        <v>1</v>
      </c>
      <c r="AH184">
        <v>1</v>
      </c>
      <c r="AP184">
        <v>1</v>
      </c>
      <c r="AS184">
        <v>1</v>
      </c>
      <c r="BC184">
        <v>1</v>
      </c>
      <c r="BD184">
        <v>1</v>
      </c>
      <c r="BO184">
        <v>1</v>
      </c>
      <c r="BZ184">
        <v>7</v>
      </c>
      <c r="CA184">
        <v>10</v>
      </c>
      <c r="CK184">
        <v>1</v>
      </c>
      <c r="DS184">
        <v>2</v>
      </c>
      <c r="EC184">
        <v>1</v>
      </c>
    </row>
    <row r="185" spans="1:139">
      <c r="A185" t="s">
        <v>278</v>
      </c>
      <c r="C185">
        <v>3</v>
      </c>
      <c r="D185">
        <v>1</v>
      </c>
      <c r="F185">
        <v>1</v>
      </c>
      <c r="I185">
        <v>54</v>
      </c>
      <c r="J185">
        <v>1</v>
      </c>
      <c r="M185">
        <v>1</v>
      </c>
      <c r="N185">
        <v>4</v>
      </c>
      <c r="O185">
        <v>1</v>
      </c>
      <c r="P185">
        <v>9</v>
      </c>
      <c r="Q185">
        <v>50</v>
      </c>
      <c r="R185">
        <v>1</v>
      </c>
      <c r="U185">
        <v>6</v>
      </c>
      <c r="W185">
        <v>8</v>
      </c>
      <c r="Y185">
        <v>52</v>
      </c>
      <c r="AA185">
        <v>48</v>
      </c>
      <c r="AB185">
        <v>58</v>
      </c>
      <c r="AC185">
        <v>7</v>
      </c>
      <c r="AD185">
        <v>193</v>
      </c>
      <c r="AG185">
        <v>15</v>
      </c>
      <c r="AH185">
        <v>11</v>
      </c>
      <c r="AJ185">
        <v>2</v>
      </c>
      <c r="AM185">
        <v>1</v>
      </c>
      <c r="AP185">
        <v>10</v>
      </c>
      <c r="AY185">
        <v>7</v>
      </c>
      <c r="BC185">
        <v>1</v>
      </c>
      <c r="BD185">
        <v>38</v>
      </c>
      <c r="BE185">
        <v>6</v>
      </c>
      <c r="BG185">
        <v>7</v>
      </c>
      <c r="BH185">
        <v>2</v>
      </c>
      <c r="BJ185">
        <v>3</v>
      </c>
      <c r="BK185">
        <v>8</v>
      </c>
      <c r="BL185">
        <v>4</v>
      </c>
      <c r="BM185">
        <v>3</v>
      </c>
      <c r="BO185">
        <v>3</v>
      </c>
      <c r="BP185">
        <v>2</v>
      </c>
      <c r="BS185">
        <v>1</v>
      </c>
      <c r="BU185">
        <v>5</v>
      </c>
      <c r="BX185">
        <v>2</v>
      </c>
      <c r="BY185">
        <v>1</v>
      </c>
      <c r="BZ185">
        <v>14</v>
      </c>
      <c r="CA185">
        <v>1</v>
      </c>
      <c r="CI185">
        <v>1</v>
      </c>
      <c r="CK185">
        <v>5</v>
      </c>
      <c r="CL185">
        <v>1</v>
      </c>
      <c r="CN185">
        <v>4</v>
      </c>
      <c r="CP185">
        <v>2</v>
      </c>
      <c r="CS185">
        <v>1</v>
      </c>
      <c r="CT185">
        <v>1</v>
      </c>
      <c r="CU185">
        <v>10</v>
      </c>
      <c r="CW185">
        <v>1</v>
      </c>
      <c r="DB185">
        <v>1</v>
      </c>
      <c r="DH185">
        <v>3</v>
      </c>
      <c r="DK185">
        <v>14</v>
      </c>
      <c r="DP185">
        <v>1</v>
      </c>
      <c r="DQ185">
        <v>1</v>
      </c>
      <c r="DR185">
        <v>1</v>
      </c>
      <c r="DS185">
        <v>6</v>
      </c>
      <c r="DU185">
        <v>13</v>
      </c>
      <c r="DY185">
        <v>1</v>
      </c>
      <c r="DZ185">
        <v>1</v>
      </c>
      <c r="EA185">
        <v>4</v>
      </c>
      <c r="EC185">
        <v>3</v>
      </c>
      <c r="EI185">
        <v>1</v>
      </c>
    </row>
    <row r="186" spans="1:139">
      <c r="A186" t="s">
        <v>279</v>
      </c>
      <c r="C186">
        <v>6</v>
      </c>
      <c r="F186">
        <v>8</v>
      </c>
      <c r="H186">
        <v>10</v>
      </c>
      <c r="I186">
        <v>132</v>
      </c>
      <c r="J186">
        <v>2</v>
      </c>
      <c r="N186">
        <v>6</v>
      </c>
      <c r="P186">
        <v>29</v>
      </c>
      <c r="Q186">
        <v>43</v>
      </c>
      <c r="U186">
        <v>27</v>
      </c>
      <c r="V186">
        <v>5</v>
      </c>
      <c r="W186">
        <v>10</v>
      </c>
      <c r="Y186">
        <v>78</v>
      </c>
      <c r="Z186">
        <v>1</v>
      </c>
      <c r="AA186">
        <v>49</v>
      </c>
      <c r="AB186">
        <v>145</v>
      </c>
      <c r="AC186">
        <v>4</v>
      </c>
      <c r="AD186">
        <v>319</v>
      </c>
      <c r="AG186">
        <v>74</v>
      </c>
      <c r="AH186">
        <v>19</v>
      </c>
      <c r="AJ186">
        <v>6</v>
      </c>
      <c r="AM186">
        <v>4</v>
      </c>
      <c r="AN186">
        <v>1</v>
      </c>
      <c r="AP186">
        <v>14</v>
      </c>
      <c r="AQ186">
        <v>1</v>
      </c>
      <c r="AR186">
        <v>5</v>
      </c>
      <c r="AU186">
        <v>1</v>
      </c>
      <c r="AW186">
        <v>1</v>
      </c>
      <c r="AY186">
        <v>16</v>
      </c>
      <c r="BA186">
        <v>1</v>
      </c>
      <c r="BC186">
        <v>1</v>
      </c>
      <c r="BD186">
        <v>53</v>
      </c>
      <c r="BE186">
        <v>20</v>
      </c>
      <c r="BF186">
        <v>3</v>
      </c>
      <c r="BG186">
        <v>24</v>
      </c>
      <c r="BH186">
        <v>4</v>
      </c>
      <c r="BJ186">
        <v>4</v>
      </c>
      <c r="BK186">
        <v>29</v>
      </c>
      <c r="BL186">
        <v>6</v>
      </c>
      <c r="BO186">
        <v>6</v>
      </c>
      <c r="BP186">
        <v>6</v>
      </c>
      <c r="BR186">
        <v>1</v>
      </c>
      <c r="BU186">
        <v>8</v>
      </c>
      <c r="BV186">
        <v>8</v>
      </c>
      <c r="BW186">
        <v>1</v>
      </c>
      <c r="BX186">
        <v>1</v>
      </c>
      <c r="BZ186">
        <v>5</v>
      </c>
      <c r="CD186">
        <v>2</v>
      </c>
      <c r="CI186">
        <v>5</v>
      </c>
      <c r="CK186">
        <v>16</v>
      </c>
      <c r="CM186">
        <v>1</v>
      </c>
      <c r="CN186">
        <v>15</v>
      </c>
      <c r="CO186">
        <v>3</v>
      </c>
      <c r="CP186">
        <v>4</v>
      </c>
      <c r="CS186">
        <v>1</v>
      </c>
      <c r="CU186">
        <v>10</v>
      </c>
      <c r="CW186">
        <v>6</v>
      </c>
      <c r="CX186">
        <v>3</v>
      </c>
      <c r="CZ186">
        <v>1</v>
      </c>
      <c r="DA186">
        <v>1</v>
      </c>
      <c r="DB186">
        <v>5</v>
      </c>
      <c r="DF186">
        <v>1</v>
      </c>
      <c r="DH186">
        <v>5</v>
      </c>
      <c r="DK186">
        <v>26</v>
      </c>
      <c r="DP186">
        <v>4</v>
      </c>
      <c r="DQ186">
        <v>1</v>
      </c>
      <c r="DR186">
        <v>8</v>
      </c>
      <c r="DS186">
        <v>12</v>
      </c>
      <c r="DU186">
        <v>27</v>
      </c>
      <c r="DY186">
        <v>1</v>
      </c>
      <c r="DZ186">
        <v>1</v>
      </c>
      <c r="EA186">
        <v>7</v>
      </c>
      <c r="EI186">
        <v>2</v>
      </c>
    </row>
    <row r="187" spans="1:139">
      <c r="A187" t="s">
        <v>280</v>
      </c>
      <c r="C187">
        <v>27</v>
      </c>
      <c r="D187">
        <v>9</v>
      </c>
      <c r="E187">
        <v>4</v>
      </c>
      <c r="F187">
        <v>29</v>
      </c>
      <c r="H187">
        <v>49</v>
      </c>
      <c r="I187">
        <v>534</v>
      </c>
      <c r="J187">
        <v>7</v>
      </c>
      <c r="K187">
        <v>2</v>
      </c>
      <c r="L187">
        <v>8</v>
      </c>
      <c r="M187">
        <v>1</v>
      </c>
      <c r="N187">
        <v>11</v>
      </c>
      <c r="O187">
        <v>3</v>
      </c>
      <c r="P187">
        <v>123</v>
      </c>
      <c r="Q187">
        <v>228</v>
      </c>
      <c r="R187">
        <v>11</v>
      </c>
      <c r="T187">
        <v>3</v>
      </c>
      <c r="U187">
        <v>373</v>
      </c>
      <c r="V187">
        <v>18</v>
      </c>
      <c r="W187">
        <v>35</v>
      </c>
      <c r="Y187">
        <v>136</v>
      </c>
      <c r="Z187">
        <v>4</v>
      </c>
      <c r="AA187">
        <v>109</v>
      </c>
      <c r="AB187">
        <v>528</v>
      </c>
      <c r="AC187">
        <v>11</v>
      </c>
      <c r="AD187">
        <v>1456</v>
      </c>
      <c r="AF187">
        <v>15</v>
      </c>
      <c r="AG187">
        <v>14</v>
      </c>
      <c r="AH187">
        <v>7</v>
      </c>
      <c r="AJ187">
        <v>1</v>
      </c>
      <c r="AK187">
        <v>1</v>
      </c>
      <c r="AM187">
        <v>15</v>
      </c>
      <c r="AN187">
        <v>4</v>
      </c>
      <c r="AP187">
        <v>89</v>
      </c>
      <c r="AQ187">
        <v>2</v>
      </c>
      <c r="AR187">
        <v>7</v>
      </c>
      <c r="AS187">
        <v>4</v>
      </c>
      <c r="AT187">
        <v>3</v>
      </c>
      <c r="AU187">
        <v>2</v>
      </c>
      <c r="AW187">
        <v>2</v>
      </c>
      <c r="AY187">
        <v>106</v>
      </c>
      <c r="BA187">
        <v>12</v>
      </c>
      <c r="BB187">
        <v>1</v>
      </c>
      <c r="BC187">
        <v>2</v>
      </c>
      <c r="BD187">
        <v>267</v>
      </c>
      <c r="BE187">
        <v>100</v>
      </c>
      <c r="BF187">
        <v>6</v>
      </c>
      <c r="BG187">
        <v>121</v>
      </c>
      <c r="BH187">
        <v>11</v>
      </c>
      <c r="BJ187">
        <v>19</v>
      </c>
      <c r="BK187">
        <v>132</v>
      </c>
      <c r="BL187">
        <v>30</v>
      </c>
      <c r="BM187">
        <v>3</v>
      </c>
      <c r="BN187">
        <v>1</v>
      </c>
      <c r="BO187">
        <v>8</v>
      </c>
      <c r="BP187">
        <v>21</v>
      </c>
      <c r="BQ187">
        <v>1</v>
      </c>
      <c r="BR187">
        <v>4</v>
      </c>
      <c r="BT187">
        <v>3</v>
      </c>
      <c r="BU187">
        <v>28</v>
      </c>
      <c r="BW187">
        <v>30</v>
      </c>
      <c r="BX187">
        <v>3</v>
      </c>
      <c r="BZ187">
        <v>39</v>
      </c>
      <c r="CA187">
        <v>3</v>
      </c>
      <c r="CC187">
        <v>2</v>
      </c>
      <c r="CH187">
        <v>1</v>
      </c>
      <c r="CI187">
        <v>15</v>
      </c>
      <c r="CJ187">
        <v>8</v>
      </c>
      <c r="CK187">
        <v>32</v>
      </c>
      <c r="CL187">
        <v>30</v>
      </c>
      <c r="CM187">
        <v>33</v>
      </c>
      <c r="CN187">
        <v>68</v>
      </c>
      <c r="CO187">
        <v>23</v>
      </c>
      <c r="CP187">
        <v>11</v>
      </c>
      <c r="CR187">
        <v>2</v>
      </c>
      <c r="CS187">
        <v>1</v>
      </c>
      <c r="CT187">
        <v>3</v>
      </c>
      <c r="CU187">
        <v>73</v>
      </c>
      <c r="CV187">
        <v>1</v>
      </c>
      <c r="CW187">
        <v>11</v>
      </c>
      <c r="CX187">
        <v>1</v>
      </c>
      <c r="CY187">
        <v>6</v>
      </c>
      <c r="CZ187">
        <v>9</v>
      </c>
      <c r="DB187">
        <v>9</v>
      </c>
      <c r="DC187">
        <v>3</v>
      </c>
      <c r="DF187">
        <v>3</v>
      </c>
      <c r="DG187">
        <v>4</v>
      </c>
      <c r="DH187">
        <v>41</v>
      </c>
      <c r="DI187">
        <v>3</v>
      </c>
      <c r="DK187">
        <v>195</v>
      </c>
      <c r="DL187">
        <v>2</v>
      </c>
      <c r="DM187">
        <v>5</v>
      </c>
      <c r="DN187">
        <v>4</v>
      </c>
      <c r="DP187">
        <v>29</v>
      </c>
      <c r="DQ187">
        <v>11</v>
      </c>
      <c r="DR187">
        <v>31</v>
      </c>
      <c r="DS187">
        <v>43</v>
      </c>
      <c r="DT187">
        <v>1</v>
      </c>
      <c r="DU187">
        <v>55</v>
      </c>
      <c r="DW187">
        <v>6</v>
      </c>
      <c r="DY187">
        <v>8</v>
      </c>
      <c r="DZ187">
        <v>9</v>
      </c>
      <c r="EA187">
        <v>34</v>
      </c>
      <c r="EG187">
        <v>1</v>
      </c>
      <c r="EI187">
        <v>2</v>
      </c>
    </row>
    <row r="188" spans="1:139">
      <c r="A188" t="s">
        <v>281</v>
      </c>
      <c r="C188">
        <v>4</v>
      </c>
      <c r="F188">
        <v>3</v>
      </c>
      <c r="H188">
        <v>2</v>
      </c>
      <c r="I188">
        <v>180</v>
      </c>
      <c r="J188">
        <v>2</v>
      </c>
      <c r="L188">
        <v>1</v>
      </c>
      <c r="N188">
        <v>16</v>
      </c>
      <c r="P188">
        <v>17</v>
      </c>
      <c r="Q188">
        <v>71</v>
      </c>
      <c r="T188">
        <v>1</v>
      </c>
      <c r="U188">
        <v>55</v>
      </c>
      <c r="V188">
        <v>2</v>
      </c>
      <c r="W188">
        <v>16</v>
      </c>
      <c r="X188">
        <v>1</v>
      </c>
      <c r="Y188">
        <v>82</v>
      </c>
      <c r="Z188">
        <v>1</v>
      </c>
      <c r="AA188">
        <v>44</v>
      </c>
      <c r="AB188">
        <v>278</v>
      </c>
      <c r="AC188">
        <v>4</v>
      </c>
      <c r="AD188">
        <v>372</v>
      </c>
      <c r="AG188">
        <v>15</v>
      </c>
      <c r="AH188">
        <v>21</v>
      </c>
      <c r="AM188">
        <v>4</v>
      </c>
      <c r="AN188">
        <v>1</v>
      </c>
      <c r="AP188">
        <v>28</v>
      </c>
      <c r="AQ188">
        <v>1</v>
      </c>
      <c r="AR188">
        <v>1</v>
      </c>
      <c r="AS188">
        <v>3</v>
      </c>
      <c r="AY188">
        <v>14</v>
      </c>
      <c r="BA188">
        <v>5</v>
      </c>
      <c r="BD188">
        <v>99</v>
      </c>
      <c r="BE188">
        <v>22</v>
      </c>
      <c r="BF188">
        <v>1</v>
      </c>
      <c r="BG188">
        <v>48</v>
      </c>
      <c r="BH188">
        <v>2</v>
      </c>
      <c r="BJ188">
        <v>8</v>
      </c>
      <c r="BK188">
        <v>38</v>
      </c>
      <c r="BL188">
        <v>12</v>
      </c>
      <c r="BM188">
        <v>1</v>
      </c>
      <c r="BO188">
        <v>5</v>
      </c>
      <c r="BP188">
        <v>5</v>
      </c>
      <c r="BU188">
        <v>6</v>
      </c>
      <c r="BW188">
        <v>4</v>
      </c>
      <c r="BX188">
        <v>2</v>
      </c>
      <c r="BZ188">
        <v>5</v>
      </c>
      <c r="CA188">
        <v>2</v>
      </c>
      <c r="CI188">
        <v>7</v>
      </c>
      <c r="CK188">
        <v>23</v>
      </c>
      <c r="CL188">
        <v>9</v>
      </c>
      <c r="CM188">
        <v>17</v>
      </c>
      <c r="CN188">
        <v>7</v>
      </c>
      <c r="CO188">
        <v>6</v>
      </c>
      <c r="CP188">
        <v>9</v>
      </c>
      <c r="CR188">
        <v>1</v>
      </c>
      <c r="CT188">
        <v>1</v>
      </c>
      <c r="CU188">
        <v>21</v>
      </c>
      <c r="CV188">
        <v>1</v>
      </c>
      <c r="CW188">
        <v>5</v>
      </c>
      <c r="CZ188">
        <v>3</v>
      </c>
      <c r="DB188">
        <v>10</v>
      </c>
      <c r="DF188">
        <v>3</v>
      </c>
      <c r="DH188">
        <v>3</v>
      </c>
      <c r="DI188">
        <v>1</v>
      </c>
      <c r="DK188">
        <v>39</v>
      </c>
      <c r="DM188">
        <v>1</v>
      </c>
      <c r="DN188">
        <v>5</v>
      </c>
      <c r="DP188">
        <v>3</v>
      </c>
      <c r="DQ188">
        <v>1</v>
      </c>
      <c r="DR188">
        <v>12</v>
      </c>
      <c r="DS188">
        <v>12</v>
      </c>
      <c r="DU188">
        <v>44</v>
      </c>
      <c r="DV188">
        <v>2</v>
      </c>
      <c r="DY188">
        <v>4</v>
      </c>
      <c r="DZ188">
        <v>1</v>
      </c>
      <c r="EA188">
        <v>6</v>
      </c>
      <c r="EI188">
        <v>2</v>
      </c>
    </row>
    <row r="189" spans="1:139">
      <c r="A189" t="s">
        <v>282</v>
      </c>
      <c r="C189">
        <v>2</v>
      </c>
      <c r="F189">
        <v>2</v>
      </c>
      <c r="H189">
        <v>1</v>
      </c>
      <c r="I189">
        <v>52</v>
      </c>
      <c r="J189">
        <v>1</v>
      </c>
      <c r="N189">
        <v>5</v>
      </c>
      <c r="P189">
        <v>6</v>
      </c>
      <c r="Q189">
        <v>46</v>
      </c>
      <c r="T189">
        <v>1</v>
      </c>
      <c r="U189">
        <v>5</v>
      </c>
      <c r="V189">
        <v>1</v>
      </c>
      <c r="W189">
        <v>3</v>
      </c>
      <c r="Y189">
        <v>51</v>
      </c>
      <c r="Z189">
        <v>1</v>
      </c>
      <c r="AA189">
        <v>33</v>
      </c>
      <c r="AB189">
        <v>192</v>
      </c>
      <c r="AC189">
        <v>2</v>
      </c>
      <c r="AD189">
        <v>148</v>
      </c>
      <c r="AF189">
        <v>2</v>
      </c>
      <c r="AG189">
        <v>50</v>
      </c>
      <c r="AH189">
        <v>17</v>
      </c>
      <c r="AM189">
        <v>2</v>
      </c>
      <c r="AP189">
        <v>18</v>
      </c>
      <c r="AT189">
        <v>1</v>
      </c>
      <c r="AY189">
        <v>4</v>
      </c>
      <c r="BC189">
        <v>1</v>
      </c>
      <c r="BD189">
        <v>37</v>
      </c>
      <c r="BE189">
        <v>3</v>
      </c>
      <c r="BF189">
        <v>1</v>
      </c>
      <c r="BG189">
        <v>15</v>
      </c>
      <c r="BH189">
        <v>2</v>
      </c>
      <c r="BJ189">
        <v>17</v>
      </c>
      <c r="BK189">
        <v>21</v>
      </c>
      <c r="BL189">
        <v>3</v>
      </c>
      <c r="BM189">
        <v>1</v>
      </c>
      <c r="BO189">
        <v>3</v>
      </c>
      <c r="BP189">
        <v>3</v>
      </c>
      <c r="BU189">
        <v>1</v>
      </c>
      <c r="BV189">
        <v>4</v>
      </c>
      <c r="BY189">
        <v>2</v>
      </c>
      <c r="BZ189">
        <v>2</v>
      </c>
      <c r="CA189">
        <v>1</v>
      </c>
      <c r="CI189">
        <v>8</v>
      </c>
      <c r="CK189">
        <v>9</v>
      </c>
      <c r="CL189">
        <v>3</v>
      </c>
      <c r="CM189">
        <v>5</v>
      </c>
      <c r="CN189">
        <v>1</v>
      </c>
      <c r="CO189">
        <v>1</v>
      </c>
      <c r="CP189">
        <v>2</v>
      </c>
      <c r="CU189">
        <v>18</v>
      </c>
      <c r="CY189">
        <v>1</v>
      </c>
      <c r="DB189">
        <v>3</v>
      </c>
      <c r="DH189">
        <v>4</v>
      </c>
      <c r="DK189">
        <v>9</v>
      </c>
      <c r="DP189">
        <v>2</v>
      </c>
      <c r="DQ189">
        <v>1</v>
      </c>
      <c r="DS189">
        <v>11</v>
      </c>
      <c r="DU189">
        <v>22</v>
      </c>
      <c r="DY189">
        <v>2</v>
      </c>
      <c r="EA189">
        <v>2</v>
      </c>
    </row>
    <row r="190" spans="1:139">
      <c r="A190" t="s">
        <v>283</v>
      </c>
      <c r="E190">
        <v>1</v>
      </c>
      <c r="I190">
        <v>1</v>
      </c>
      <c r="Q190">
        <v>11</v>
      </c>
      <c r="U190">
        <v>2</v>
      </c>
      <c r="V190">
        <v>1</v>
      </c>
      <c r="Y190">
        <v>16</v>
      </c>
      <c r="AA190">
        <v>7</v>
      </c>
      <c r="AB190">
        <v>2</v>
      </c>
      <c r="AD190">
        <v>42</v>
      </c>
      <c r="AG190">
        <v>2</v>
      </c>
      <c r="AH190">
        <v>3</v>
      </c>
      <c r="AI190">
        <v>2</v>
      </c>
      <c r="AP190">
        <v>2</v>
      </c>
      <c r="AY190">
        <v>2</v>
      </c>
      <c r="BD190">
        <v>1</v>
      </c>
      <c r="BG190">
        <v>1</v>
      </c>
      <c r="BH190">
        <v>1</v>
      </c>
      <c r="BK190">
        <v>2</v>
      </c>
      <c r="BL190">
        <v>3</v>
      </c>
      <c r="BM190">
        <v>2</v>
      </c>
      <c r="BO190">
        <v>2</v>
      </c>
      <c r="BZ190">
        <v>6</v>
      </c>
      <c r="DK190">
        <v>1</v>
      </c>
      <c r="DS190">
        <v>3</v>
      </c>
      <c r="DU190">
        <v>1</v>
      </c>
      <c r="EC190">
        <v>1</v>
      </c>
    </row>
    <row r="191" spans="1:139">
      <c r="A191" t="s">
        <v>284</v>
      </c>
      <c r="C191">
        <v>1</v>
      </c>
      <c r="F191">
        <v>1</v>
      </c>
      <c r="I191">
        <v>11</v>
      </c>
      <c r="J191">
        <v>1</v>
      </c>
      <c r="P191">
        <v>1</v>
      </c>
      <c r="Q191">
        <v>8</v>
      </c>
      <c r="U191">
        <v>1</v>
      </c>
      <c r="W191">
        <v>2</v>
      </c>
      <c r="Y191">
        <v>32</v>
      </c>
      <c r="Z191">
        <v>1</v>
      </c>
      <c r="AA191">
        <v>14</v>
      </c>
      <c r="AB191">
        <v>5</v>
      </c>
      <c r="AD191">
        <v>35</v>
      </c>
      <c r="AG191">
        <v>8</v>
      </c>
      <c r="AH191">
        <v>4</v>
      </c>
      <c r="AP191">
        <v>2</v>
      </c>
      <c r="BC191">
        <v>2</v>
      </c>
      <c r="BD191">
        <v>18</v>
      </c>
      <c r="BE191">
        <v>3</v>
      </c>
      <c r="BG191">
        <v>3</v>
      </c>
      <c r="BH191">
        <v>1</v>
      </c>
      <c r="BJ191">
        <v>1</v>
      </c>
      <c r="BK191">
        <v>1</v>
      </c>
      <c r="BL191">
        <v>1</v>
      </c>
      <c r="BM191">
        <v>2</v>
      </c>
      <c r="CI191">
        <v>1</v>
      </c>
      <c r="CK191">
        <v>1</v>
      </c>
      <c r="CU191">
        <v>1</v>
      </c>
      <c r="DK191">
        <v>2</v>
      </c>
      <c r="DS191">
        <v>4</v>
      </c>
      <c r="DU191">
        <v>4</v>
      </c>
      <c r="DY191">
        <v>1</v>
      </c>
      <c r="EA191">
        <v>2</v>
      </c>
    </row>
    <row r="192" spans="1:139">
      <c r="A192" t="s">
        <v>285</v>
      </c>
      <c r="I192">
        <v>4</v>
      </c>
      <c r="Q192">
        <v>1</v>
      </c>
      <c r="U192">
        <v>1</v>
      </c>
      <c r="Y192">
        <v>12</v>
      </c>
      <c r="AA192">
        <v>5</v>
      </c>
      <c r="AB192">
        <v>1</v>
      </c>
      <c r="AD192">
        <v>30</v>
      </c>
      <c r="AG192">
        <v>3</v>
      </c>
      <c r="AH192">
        <v>4</v>
      </c>
      <c r="AY192">
        <v>3</v>
      </c>
      <c r="BD192">
        <v>1</v>
      </c>
      <c r="BH192">
        <v>1</v>
      </c>
      <c r="BJ192">
        <v>1</v>
      </c>
      <c r="BO192">
        <v>1</v>
      </c>
      <c r="BZ192">
        <v>3</v>
      </c>
      <c r="CA192">
        <v>3</v>
      </c>
      <c r="CG192">
        <v>1</v>
      </c>
      <c r="DE192">
        <v>1</v>
      </c>
      <c r="DH192">
        <v>1</v>
      </c>
      <c r="DJ192">
        <v>1</v>
      </c>
      <c r="DO192">
        <v>1</v>
      </c>
      <c r="DZ192">
        <v>1</v>
      </c>
    </row>
    <row r="193" spans="1:139">
      <c r="A193" t="s">
        <v>286</v>
      </c>
      <c r="C193">
        <v>2</v>
      </c>
      <c r="H193">
        <v>1</v>
      </c>
      <c r="I193">
        <v>15</v>
      </c>
      <c r="M193">
        <v>1</v>
      </c>
      <c r="N193">
        <v>1</v>
      </c>
      <c r="O193">
        <v>1</v>
      </c>
      <c r="P193">
        <v>4</v>
      </c>
      <c r="Q193">
        <v>12</v>
      </c>
      <c r="U193">
        <v>8</v>
      </c>
      <c r="W193">
        <v>5</v>
      </c>
      <c r="Y193">
        <v>24</v>
      </c>
      <c r="AA193">
        <v>7</v>
      </c>
      <c r="AB193">
        <v>6</v>
      </c>
      <c r="AC193">
        <v>3</v>
      </c>
      <c r="AD193">
        <v>53</v>
      </c>
      <c r="AG193">
        <v>3</v>
      </c>
      <c r="AH193">
        <v>1</v>
      </c>
      <c r="AM193">
        <v>2</v>
      </c>
      <c r="AP193">
        <v>3</v>
      </c>
      <c r="BD193">
        <v>11</v>
      </c>
      <c r="BE193">
        <v>2</v>
      </c>
      <c r="BG193">
        <v>2</v>
      </c>
      <c r="BH193">
        <v>2</v>
      </c>
      <c r="BK193">
        <v>4</v>
      </c>
      <c r="BL193">
        <v>1</v>
      </c>
      <c r="BM193">
        <v>2</v>
      </c>
      <c r="BO193">
        <v>2</v>
      </c>
      <c r="BR193">
        <v>3</v>
      </c>
      <c r="BX193">
        <v>1</v>
      </c>
      <c r="BZ193">
        <v>3</v>
      </c>
      <c r="CA193">
        <v>1</v>
      </c>
      <c r="CS193">
        <v>1</v>
      </c>
      <c r="CU193">
        <v>2</v>
      </c>
      <c r="DE193">
        <v>1</v>
      </c>
      <c r="DH193">
        <v>1</v>
      </c>
      <c r="DK193">
        <v>1</v>
      </c>
      <c r="DS193">
        <v>1</v>
      </c>
      <c r="DU193">
        <v>6</v>
      </c>
      <c r="DY193">
        <v>2</v>
      </c>
      <c r="EA193">
        <v>2</v>
      </c>
      <c r="EC193">
        <v>1</v>
      </c>
    </row>
    <row r="194" spans="1:139">
      <c r="A194" t="s">
        <v>287</v>
      </c>
      <c r="I194">
        <v>16</v>
      </c>
      <c r="O194">
        <v>1</v>
      </c>
      <c r="P194">
        <v>3</v>
      </c>
      <c r="Q194">
        <v>2</v>
      </c>
      <c r="U194">
        <v>8</v>
      </c>
      <c r="W194">
        <v>1</v>
      </c>
      <c r="Y194">
        <v>6</v>
      </c>
      <c r="AA194">
        <v>9</v>
      </c>
      <c r="AB194">
        <v>1</v>
      </c>
      <c r="AD194">
        <v>139</v>
      </c>
      <c r="BC194">
        <v>1</v>
      </c>
      <c r="BO194">
        <v>5</v>
      </c>
      <c r="BZ194">
        <v>7</v>
      </c>
      <c r="CA194">
        <v>8</v>
      </c>
      <c r="DH194">
        <v>2</v>
      </c>
      <c r="DS194">
        <v>1</v>
      </c>
      <c r="DU194">
        <v>2</v>
      </c>
    </row>
    <row r="195" spans="1:139">
      <c r="A195" t="s">
        <v>288</v>
      </c>
      <c r="AA195">
        <v>1</v>
      </c>
      <c r="AD195">
        <v>2</v>
      </c>
      <c r="AM195">
        <v>1</v>
      </c>
      <c r="BO195">
        <v>1</v>
      </c>
    </row>
    <row r="196" spans="1:139">
      <c r="A196" t="s">
        <v>289</v>
      </c>
      <c r="AD196">
        <v>11</v>
      </c>
    </row>
    <row r="197" spans="1:139">
      <c r="A197" t="s">
        <v>290</v>
      </c>
      <c r="C197">
        <v>2</v>
      </c>
      <c r="I197">
        <v>31</v>
      </c>
      <c r="N197">
        <v>6</v>
      </c>
      <c r="P197">
        <v>1</v>
      </c>
      <c r="Q197">
        <v>50</v>
      </c>
      <c r="R197">
        <v>1</v>
      </c>
      <c r="U197">
        <v>6</v>
      </c>
      <c r="W197">
        <v>6</v>
      </c>
      <c r="Y197">
        <v>50</v>
      </c>
      <c r="Z197">
        <v>1</v>
      </c>
      <c r="AA197">
        <v>55</v>
      </c>
      <c r="AB197">
        <v>78</v>
      </c>
      <c r="AC197">
        <v>1</v>
      </c>
      <c r="AD197">
        <v>218</v>
      </c>
      <c r="AG197">
        <v>79</v>
      </c>
      <c r="AH197">
        <v>29</v>
      </c>
      <c r="AJ197">
        <v>1</v>
      </c>
      <c r="AM197">
        <v>3</v>
      </c>
      <c r="AP197">
        <v>6</v>
      </c>
      <c r="AQ197">
        <v>1</v>
      </c>
      <c r="AY197">
        <v>3</v>
      </c>
      <c r="BC197">
        <v>1</v>
      </c>
      <c r="BD197">
        <v>15</v>
      </c>
      <c r="BE197">
        <v>2</v>
      </c>
      <c r="BG197">
        <v>5</v>
      </c>
      <c r="BH197">
        <v>4</v>
      </c>
      <c r="BJ197">
        <v>1</v>
      </c>
      <c r="BK197">
        <v>6</v>
      </c>
      <c r="BL197">
        <v>3</v>
      </c>
      <c r="BM197">
        <v>2</v>
      </c>
      <c r="BO197">
        <v>3</v>
      </c>
      <c r="BP197">
        <v>2</v>
      </c>
      <c r="BR197">
        <v>1</v>
      </c>
      <c r="BU197">
        <v>2</v>
      </c>
      <c r="BV197">
        <v>4</v>
      </c>
      <c r="BW197">
        <v>1</v>
      </c>
      <c r="BZ197">
        <v>3</v>
      </c>
      <c r="CA197">
        <v>2</v>
      </c>
      <c r="CK197">
        <v>7</v>
      </c>
      <c r="CL197">
        <v>2</v>
      </c>
      <c r="CM197">
        <v>1</v>
      </c>
      <c r="CN197">
        <v>1</v>
      </c>
      <c r="CP197">
        <v>2</v>
      </c>
      <c r="CR197">
        <v>1</v>
      </c>
      <c r="CU197">
        <v>10</v>
      </c>
      <c r="DB197">
        <v>2</v>
      </c>
      <c r="DH197">
        <v>5</v>
      </c>
      <c r="DK197">
        <v>7</v>
      </c>
      <c r="DL197">
        <v>1</v>
      </c>
      <c r="DP197">
        <v>4</v>
      </c>
      <c r="DQ197">
        <v>2</v>
      </c>
      <c r="DS197">
        <v>10</v>
      </c>
      <c r="DU197">
        <v>9</v>
      </c>
      <c r="EA197">
        <v>2</v>
      </c>
    </row>
    <row r="198" spans="1:139">
      <c r="A198" t="s">
        <v>291</v>
      </c>
      <c r="C198">
        <v>4</v>
      </c>
      <c r="F198">
        <v>3</v>
      </c>
      <c r="H198">
        <v>4</v>
      </c>
      <c r="I198">
        <v>100</v>
      </c>
      <c r="J198">
        <v>1</v>
      </c>
      <c r="N198">
        <v>3</v>
      </c>
      <c r="P198">
        <v>7</v>
      </c>
      <c r="Q198">
        <v>41</v>
      </c>
      <c r="R198">
        <v>1</v>
      </c>
      <c r="T198">
        <v>1</v>
      </c>
      <c r="U198">
        <v>21</v>
      </c>
      <c r="W198">
        <v>6</v>
      </c>
      <c r="Y198">
        <v>33</v>
      </c>
      <c r="Z198">
        <v>1</v>
      </c>
      <c r="AA198">
        <v>12</v>
      </c>
      <c r="AB198">
        <v>88</v>
      </c>
      <c r="AC198">
        <v>1</v>
      </c>
      <c r="AD198">
        <v>265</v>
      </c>
      <c r="AF198">
        <v>2</v>
      </c>
      <c r="AG198">
        <v>1</v>
      </c>
      <c r="AH198">
        <v>5</v>
      </c>
      <c r="AJ198">
        <v>2</v>
      </c>
      <c r="AL198">
        <v>1</v>
      </c>
      <c r="AM198">
        <v>3</v>
      </c>
      <c r="AN198">
        <v>2</v>
      </c>
      <c r="AP198">
        <v>9</v>
      </c>
      <c r="AQ198">
        <v>1</v>
      </c>
      <c r="AS198">
        <v>1</v>
      </c>
      <c r="AT198">
        <v>1</v>
      </c>
      <c r="AW198">
        <v>1</v>
      </c>
      <c r="AY198">
        <v>4</v>
      </c>
      <c r="BA198">
        <v>1</v>
      </c>
      <c r="BC198">
        <v>1</v>
      </c>
      <c r="BD198">
        <v>42</v>
      </c>
      <c r="BE198">
        <v>16</v>
      </c>
      <c r="BF198">
        <v>2</v>
      </c>
      <c r="BG198">
        <v>16</v>
      </c>
      <c r="BH198">
        <v>2</v>
      </c>
      <c r="BJ198">
        <v>4</v>
      </c>
      <c r="BK198">
        <v>22</v>
      </c>
      <c r="BL198">
        <v>4</v>
      </c>
      <c r="BM198">
        <v>2</v>
      </c>
      <c r="BO198">
        <v>2</v>
      </c>
      <c r="BP198">
        <v>1</v>
      </c>
      <c r="BQ198">
        <v>1</v>
      </c>
      <c r="BR198">
        <v>2</v>
      </c>
      <c r="BU198">
        <v>2</v>
      </c>
      <c r="BV198">
        <v>2</v>
      </c>
      <c r="BW198">
        <v>2</v>
      </c>
      <c r="BZ198">
        <v>16</v>
      </c>
      <c r="CA198">
        <v>1</v>
      </c>
      <c r="CB198">
        <v>1</v>
      </c>
      <c r="CH198">
        <v>1</v>
      </c>
      <c r="CI198">
        <v>6</v>
      </c>
      <c r="CK198">
        <v>12</v>
      </c>
      <c r="CL198">
        <v>5</v>
      </c>
      <c r="CM198">
        <v>3</v>
      </c>
      <c r="CN198">
        <v>9</v>
      </c>
      <c r="CO198">
        <v>3</v>
      </c>
      <c r="CP198">
        <v>4</v>
      </c>
      <c r="CR198">
        <v>1</v>
      </c>
      <c r="CT198">
        <v>1</v>
      </c>
      <c r="CU198">
        <v>8</v>
      </c>
      <c r="CW198">
        <v>3</v>
      </c>
      <c r="CZ198">
        <v>1</v>
      </c>
      <c r="DB198">
        <v>1</v>
      </c>
      <c r="DC198">
        <v>1</v>
      </c>
      <c r="DH198">
        <v>1</v>
      </c>
      <c r="DI198">
        <v>3</v>
      </c>
      <c r="DJ198">
        <v>2</v>
      </c>
      <c r="DK198">
        <v>23</v>
      </c>
      <c r="DP198">
        <v>2</v>
      </c>
      <c r="DR198">
        <v>5</v>
      </c>
      <c r="DS198">
        <v>7</v>
      </c>
      <c r="DT198">
        <v>1</v>
      </c>
      <c r="DU198">
        <v>5</v>
      </c>
      <c r="DW198">
        <v>1</v>
      </c>
      <c r="DY198">
        <v>1</v>
      </c>
      <c r="DZ198">
        <v>1</v>
      </c>
      <c r="EA198">
        <v>5</v>
      </c>
      <c r="EF198">
        <v>2</v>
      </c>
      <c r="EI198">
        <v>10</v>
      </c>
    </row>
    <row r="199" spans="1:139">
      <c r="A199" t="s">
        <v>292</v>
      </c>
      <c r="C199">
        <v>2</v>
      </c>
      <c r="F199">
        <v>1</v>
      </c>
      <c r="I199">
        <v>72</v>
      </c>
      <c r="J199">
        <v>1</v>
      </c>
      <c r="N199">
        <v>3</v>
      </c>
      <c r="O199">
        <v>2</v>
      </c>
      <c r="P199">
        <v>24</v>
      </c>
      <c r="Q199">
        <v>23</v>
      </c>
      <c r="T199">
        <v>3</v>
      </c>
      <c r="U199">
        <v>27</v>
      </c>
      <c r="W199">
        <v>8</v>
      </c>
      <c r="Y199">
        <v>33</v>
      </c>
      <c r="AA199">
        <v>35</v>
      </c>
      <c r="AB199">
        <v>43</v>
      </c>
      <c r="AC199">
        <v>1</v>
      </c>
      <c r="AD199">
        <v>398</v>
      </c>
      <c r="AG199">
        <v>3</v>
      </c>
      <c r="AH199">
        <v>5</v>
      </c>
      <c r="AI199">
        <v>1</v>
      </c>
      <c r="AJ199">
        <v>3</v>
      </c>
      <c r="AM199">
        <v>3</v>
      </c>
      <c r="AO199">
        <v>2</v>
      </c>
      <c r="AP199">
        <v>3</v>
      </c>
      <c r="AQ199">
        <v>2</v>
      </c>
      <c r="AS199">
        <v>2</v>
      </c>
      <c r="AW199">
        <v>1</v>
      </c>
      <c r="AY199">
        <v>2</v>
      </c>
      <c r="BC199">
        <v>3</v>
      </c>
      <c r="BD199">
        <v>8</v>
      </c>
      <c r="BE199">
        <v>2</v>
      </c>
      <c r="BG199">
        <v>7</v>
      </c>
      <c r="BH199">
        <v>1</v>
      </c>
      <c r="BJ199">
        <v>1</v>
      </c>
      <c r="BK199">
        <v>1</v>
      </c>
      <c r="BM199">
        <v>1</v>
      </c>
      <c r="BO199">
        <v>4</v>
      </c>
      <c r="BP199">
        <v>2</v>
      </c>
      <c r="BV199">
        <v>7</v>
      </c>
      <c r="BZ199">
        <v>76</v>
      </c>
      <c r="CA199">
        <v>3</v>
      </c>
      <c r="CH199">
        <v>1</v>
      </c>
      <c r="CK199">
        <v>3</v>
      </c>
      <c r="CP199">
        <v>1</v>
      </c>
      <c r="CT199">
        <v>3</v>
      </c>
      <c r="CW199">
        <v>1</v>
      </c>
      <c r="DB199">
        <v>1</v>
      </c>
      <c r="DE199">
        <v>1</v>
      </c>
      <c r="DF199">
        <v>3</v>
      </c>
      <c r="DH199">
        <v>1</v>
      </c>
      <c r="DK199">
        <v>5</v>
      </c>
      <c r="DP199">
        <v>1</v>
      </c>
      <c r="DS199">
        <v>4</v>
      </c>
      <c r="DU199">
        <v>6</v>
      </c>
      <c r="DY199">
        <v>3</v>
      </c>
      <c r="EA199">
        <v>2</v>
      </c>
      <c r="EC199">
        <v>1</v>
      </c>
      <c r="EE199">
        <v>1</v>
      </c>
      <c r="EF199">
        <v>1</v>
      </c>
      <c r="EH199">
        <v>1</v>
      </c>
    </row>
    <row r="200" spans="1:139">
      <c r="A200" t="s">
        <v>293</v>
      </c>
      <c r="C200">
        <v>1</v>
      </c>
      <c r="I200">
        <v>5</v>
      </c>
      <c r="J200">
        <v>2</v>
      </c>
      <c r="N200">
        <v>1</v>
      </c>
      <c r="Q200">
        <v>4</v>
      </c>
      <c r="T200">
        <v>1</v>
      </c>
      <c r="U200">
        <v>5</v>
      </c>
      <c r="Y200">
        <v>8</v>
      </c>
      <c r="AA200">
        <v>10</v>
      </c>
      <c r="AB200">
        <v>5</v>
      </c>
      <c r="AD200">
        <v>60</v>
      </c>
      <c r="AM200">
        <v>1</v>
      </c>
      <c r="AQ200">
        <v>1</v>
      </c>
      <c r="AS200">
        <v>1</v>
      </c>
      <c r="BG200">
        <v>4</v>
      </c>
      <c r="BH200">
        <v>1</v>
      </c>
      <c r="BP200">
        <v>1</v>
      </c>
      <c r="BV200">
        <v>3</v>
      </c>
      <c r="BZ200">
        <v>4</v>
      </c>
      <c r="CA200">
        <v>5</v>
      </c>
      <c r="CL200">
        <v>1</v>
      </c>
      <c r="CT200">
        <v>3</v>
      </c>
      <c r="CV200">
        <v>1</v>
      </c>
      <c r="DK200">
        <v>1</v>
      </c>
      <c r="DU200">
        <v>1</v>
      </c>
      <c r="EA200">
        <v>1</v>
      </c>
    </row>
    <row r="201" spans="1:139">
      <c r="A201" t="s">
        <v>294</v>
      </c>
      <c r="H201">
        <v>1</v>
      </c>
      <c r="I201">
        <v>1</v>
      </c>
      <c r="P201">
        <v>1</v>
      </c>
      <c r="Y201">
        <v>8</v>
      </c>
      <c r="AA201">
        <v>4</v>
      </c>
      <c r="AB201">
        <v>1</v>
      </c>
      <c r="AD201">
        <v>7</v>
      </c>
      <c r="AM201">
        <v>1</v>
      </c>
      <c r="BZ201">
        <v>3</v>
      </c>
      <c r="CA201">
        <v>1</v>
      </c>
      <c r="CB201">
        <v>1</v>
      </c>
      <c r="DE201">
        <v>1</v>
      </c>
    </row>
    <row r="202" spans="1:139">
      <c r="A202" t="s">
        <v>295</v>
      </c>
      <c r="I202">
        <v>16</v>
      </c>
      <c r="Q202">
        <v>2</v>
      </c>
      <c r="Y202">
        <v>4</v>
      </c>
      <c r="AA202">
        <v>8</v>
      </c>
      <c r="AD202">
        <v>30</v>
      </c>
      <c r="AH202">
        <v>1</v>
      </c>
      <c r="AY202">
        <v>2</v>
      </c>
      <c r="BM202">
        <v>1</v>
      </c>
      <c r="BO202">
        <v>1</v>
      </c>
      <c r="CA202">
        <v>4</v>
      </c>
      <c r="DS202">
        <v>1</v>
      </c>
    </row>
    <row r="203" spans="1:139">
      <c r="A203" t="s">
        <v>296</v>
      </c>
      <c r="H203">
        <v>1</v>
      </c>
      <c r="I203">
        <v>17</v>
      </c>
      <c r="P203">
        <v>3</v>
      </c>
      <c r="Q203">
        <v>7</v>
      </c>
      <c r="R203">
        <v>1</v>
      </c>
      <c r="T203">
        <v>1</v>
      </c>
      <c r="U203">
        <v>10</v>
      </c>
      <c r="W203">
        <v>2</v>
      </c>
      <c r="Y203">
        <v>22</v>
      </c>
      <c r="AA203">
        <v>15</v>
      </c>
      <c r="AB203">
        <v>4</v>
      </c>
      <c r="AD203">
        <v>162</v>
      </c>
      <c r="AG203">
        <v>2</v>
      </c>
      <c r="AJ203">
        <v>1</v>
      </c>
      <c r="AY203">
        <v>2</v>
      </c>
      <c r="BD203">
        <v>2</v>
      </c>
      <c r="BJ203">
        <v>1</v>
      </c>
      <c r="BL203">
        <v>2</v>
      </c>
      <c r="BO203">
        <v>7</v>
      </c>
      <c r="BQ203">
        <v>1</v>
      </c>
      <c r="BZ203">
        <v>18</v>
      </c>
      <c r="CA203">
        <v>4</v>
      </c>
      <c r="CL203">
        <v>1</v>
      </c>
      <c r="CU203">
        <v>1</v>
      </c>
      <c r="CZ203">
        <v>1</v>
      </c>
      <c r="DF203">
        <v>2</v>
      </c>
      <c r="DH203">
        <v>1</v>
      </c>
      <c r="DU203">
        <v>3</v>
      </c>
      <c r="DY203">
        <v>1</v>
      </c>
      <c r="DZ203">
        <v>1</v>
      </c>
      <c r="EC203">
        <v>1</v>
      </c>
    </row>
    <row r="204" spans="1:139">
      <c r="A204" t="s">
        <v>297</v>
      </c>
      <c r="C204">
        <v>1</v>
      </c>
      <c r="F204">
        <v>1</v>
      </c>
      <c r="I204">
        <v>22</v>
      </c>
      <c r="J204">
        <v>1</v>
      </c>
      <c r="P204">
        <v>2</v>
      </c>
      <c r="Q204">
        <v>17</v>
      </c>
      <c r="R204">
        <v>2</v>
      </c>
      <c r="U204">
        <v>3</v>
      </c>
      <c r="W204">
        <v>2</v>
      </c>
      <c r="Y204">
        <v>27</v>
      </c>
      <c r="Z204">
        <v>1</v>
      </c>
      <c r="AA204">
        <v>16</v>
      </c>
      <c r="AB204">
        <v>10</v>
      </c>
      <c r="AD204">
        <v>126</v>
      </c>
      <c r="AG204">
        <v>3</v>
      </c>
      <c r="AH204">
        <v>2</v>
      </c>
      <c r="AM204">
        <v>1</v>
      </c>
      <c r="AP204">
        <v>4</v>
      </c>
      <c r="AS204">
        <v>1</v>
      </c>
      <c r="AY204">
        <v>1</v>
      </c>
      <c r="BD204">
        <v>27</v>
      </c>
      <c r="BE204">
        <v>3</v>
      </c>
      <c r="BG204">
        <v>2</v>
      </c>
      <c r="BH204">
        <v>2</v>
      </c>
      <c r="BJ204">
        <v>1</v>
      </c>
      <c r="BK204">
        <v>4</v>
      </c>
      <c r="BO204">
        <v>4</v>
      </c>
      <c r="BZ204">
        <v>22</v>
      </c>
      <c r="CR204">
        <v>1</v>
      </c>
      <c r="CU204">
        <v>4</v>
      </c>
      <c r="CW204">
        <v>1</v>
      </c>
      <c r="CX204">
        <v>1</v>
      </c>
      <c r="CZ204">
        <v>1</v>
      </c>
      <c r="DH204">
        <v>4</v>
      </c>
      <c r="DK204">
        <v>2</v>
      </c>
      <c r="DP204">
        <v>1</v>
      </c>
      <c r="DR204">
        <v>1</v>
      </c>
      <c r="DS204">
        <v>3</v>
      </c>
      <c r="DU204">
        <v>2</v>
      </c>
      <c r="EA204">
        <v>1</v>
      </c>
    </row>
    <row r="205" spans="1:139">
      <c r="A205" t="s">
        <v>298</v>
      </c>
      <c r="C205">
        <v>2</v>
      </c>
      <c r="I205">
        <v>9</v>
      </c>
      <c r="P205">
        <v>5</v>
      </c>
      <c r="Q205">
        <v>22</v>
      </c>
      <c r="U205">
        <v>1</v>
      </c>
      <c r="W205">
        <v>2</v>
      </c>
      <c r="Y205">
        <v>27</v>
      </c>
      <c r="AA205">
        <v>13</v>
      </c>
      <c r="AB205">
        <v>13</v>
      </c>
      <c r="AD205">
        <v>99</v>
      </c>
      <c r="AG205">
        <v>4</v>
      </c>
      <c r="AH205">
        <v>4</v>
      </c>
      <c r="AP205">
        <v>2</v>
      </c>
      <c r="AY205">
        <v>1</v>
      </c>
      <c r="BC205">
        <v>1</v>
      </c>
      <c r="BD205">
        <v>14</v>
      </c>
      <c r="BE205">
        <v>2</v>
      </c>
      <c r="BG205">
        <v>2</v>
      </c>
      <c r="BH205">
        <v>1</v>
      </c>
      <c r="BJ205">
        <v>1</v>
      </c>
      <c r="BK205">
        <v>4</v>
      </c>
      <c r="BL205">
        <v>1</v>
      </c>
      <c r="BO205">
        <v>2</v>
      </c>
      <c r="BQ205">
        <v>1</v>
      </c>
      <c r="BU205">
        <v>1</v>
      </c>
      <c r="BZ205">
        <v>25</v>
      </c>
      <c r="CA205">
        <v>1</v>
      </c>
      <c r="DB205">
        <v>1</v>
      </c>
      <c r="DE205">
        <v>1</v>
      </c>
      <c r="DH205">
        <v>4</v>
      </c>
      <c r="DK205">
        <v>4</v>
      </c>
      <c r="DS205">
        <v>3</v>
      </c>
      <c r="DU205">
        <v>2</v>
      </c>
      <c r="DY205">
        <v>2</v>
      </c>
      <c r="EA205">
        <v>2</v>
      </c>
    </row>
    <row r="206" spans="1:139">
      <c r="A206" t="s">
        <v>299</v>
      </c>
      <c r="D206">
        <v>1</v>
      </c>
      <c r="H206">
        <v>1</v>
      </c>
      <c r="I206">
        <v>29</v>
      </c>
      <c r="O206">
        <v>2</v>
      </c>
      <c r="P206">
        <v>5</v>
      </c>
      <c r="Q206">
        <v>14</v>
      </c>
      <c r="T206">
        <v>1</v>
      </c>
      <c r="U206">
        <v>18</v>
      </c>
      <c r="W206">
        <v>8</v>
      </c>
      <c r="Y206">
        <v>32</v>
      </c>
      <c r="AA206">
        <v>23</v>
      </c>
      <c r="AB206">
        <v>15</v>
      </c>
      <c r="AC206">
        <v>1</v>
      </c>
      <c r="AD206">
        <v>212</v>
      </c>
      <c r="AG206">
        <v>20</v>
      </c>
      <c r="AH206">
        <v>1</v>
      </c>
      <c r="AJ206">
        <v>1</v>
      </c>
      <c r="AP206">
        <v>2</v>
      </c>
      <c r="AS206">
        <v>1</v>
      </c>
      <c r="AT206">
        <v>1</v>
      </c>
      <c r="AV206">
        <v>2</v>
      </c>
      <c r="AY206">
        <v>4</v>
      </c>
      <c r="BC206">
        <v>5</v>
      </c>
      <c r="BD206">
        <v>3</v>
      </c>
      <c r="BK206">
        <v>9</v>
      </c>
      <c r="BM206">
        <v>1</v>
      </c>
      <c r="BO206">
        <v>9</v>
      </c>
      <c r="BR206">
        <v>1</v>
      </c>
      <c r="BU206">
        <v>1</v>
      </c>
      <c r="BX206">
        <v>1</v>
      </c>
      <c r="BZ206">
        <v>46</v>
      </c>
      <c r="CA206">
        <v>4</v>
      </c>
      <c r="CK206">
        <v>1</v>
      </c>
      <c r="CN206">
        <v>1</v>
      </c>
      <c r="CR206">
        <v>1</v>
      </c>
      <c r="CZ206">
        <v>1</v>
      </c>
      <c r="DF206">
        <v>1</v>
      </c>
      <c r="DH206">
        <v>2</v>
      </c>
      <c r="DK206">
        <v>2</v>
      </c>
      <c r="DQ206">
        <v>1</v>
      </c>
      <c r="EA206">
        <v>1</v>
      </c>
      <c r="EC206">
        <v>1</v>
      </c>
    </row>
    <row r="207" spans="1:139">
      <c r="A207" t="s">
        <v>300</v>
      </c>
      <c r="C207">
        <v>5</v>
      </c>
      <c r="D207">
        <v>1</v>
      </c>
      <c r="E207">
        <v>3</v>
      </c>
      <c r="F207">
        <v>3</v>
      </c>
      <c r="H207">
        <v>5</v>
      </c>
      <c r="I207">
        <v>142</v>
      </c>
      <c r="J207">
        <v>1</v>
      </c>
      <c r="M207">
        <v>4</v>
      </c>
      <c r="N207">
        <v>5</v>
      </c>
      <c r="O207">
        <v>8</v>
      </c>
      <c r="P207">
        <v>30</v>
      </c>
      <c r="Q207">
        <v>47</v>
      </c>
      <c r="T207">
        <v>2</v>
      </c>
      <c r="U207">
        <v>130</v>
      </c>
      <c r="V207">
        <v>1</v>
      </c>
      <c r="W207">
        <v>17</v>
      </c>
      <c r="Y207">
        <v>38</v>
      </c>
      <c r="Z207">
        <v>1</v>
      </c>
      <c r="AA207">
        <v>55</v>
      </c>
      <c r="AB207">
        <v>82</v>
      </c>
      <c r="AC207">
        <v>6</v>
      </c>
      <c r="AD207">
        <v>424</v>
      </c>
      <c r="AF207">
        <v>1</v>
      </c>
      <c r="AG207">
        <v>19</v>
      </c>
      <c r="AH207">
        <v>3</v>
      </c>
      <c r="AJ207">
        <v>9</v>
      </c>
      <c r="AM207">
        <v>2</v>
      </c>
      <c r="AP207">
        <v>9</v>
      </c>
      <c r="AR207">
        <v>5</v>
      </c>
      <c r="AS207">
        <v>9</v>
      </c>
      <c r="AT207">
        <v>3</v>
      </c>
      <c r="AV207">
        <v>5</v>
      </c>
      <c r="AY207">
        <v>25</v>
      </c>
      <c r="BA207">
        <v>5</v>
      </c>
      <c r="BC207">
        <v>8</v>
      </c>
      <c r="BD207">
        <v>6</v>
      </c>
      <c r="BE207">
        <v>7</v>
      </c>
      <c r="BF207">
        <v>1</v>
      </c>
      <c r="BG207">
        <v>24</v>
      </c>
      <c r="BH207">
        <v>1</v>
      </c>
      <c r="BJ207">
        <v>1</v>
      </c>
      <c r="BK207">
        <v>21</v>
      </c>
      <c r="BL207">
        <v>6</v>
      </c>
      <c r="BM207">
        <v>1</v>
      </c>
      <c r="BO207">
        <v>19</v>
      </c>
      <c r="BP207">
        <v>4</v>
      </c>
      <c r="BU207">
        <v>1</v>
      </c>
      <c r="BW207">
        <v>1</v>
      </c>
      <c r="BX207">
        <v>1</v>
      </c>
      <c r="BZ207">
        <v>39</v>
      </c>
      <c r="CA207">
        <v>11</v>
      </c>
      <c r="CD207">
        <v>1</v>
      </c>
      <c r="CH207">
        <v>1</v>
      </c>
      <c r="CI207">
        <v>3</v>
      </c>
      <c r="CK207">
        <v>2</v>
      </c>
      <c r="CL207">
        <v>1</v>
      </c>
      <c r="CN207">
        <v>4</v>
      </c>
      <c r="CO207">
        <v>4</v>
      </c>
      <c r="CP207">
        <v>2</v>
      </c>
      <c r="CQ207">
        <v>1</v>
      </c>
      <c r="CS207">
        <v>3</v>
      </c>
      <c r="CT207">
        <v>3</v>
      </c>
      <c r="CU207">
        <v>7</v>
      </c>
      <c r="CW207">
        <v>3</v>
      </c>
      <c r="CX207">
        <v>1</v>
      </c>
      <c r="CY207">
        <v>1</v>
      </c>
      <c r="DB207">
        <v>5</v>
      </c>
      <c r="DE207">
        <v>1</v>
      </c>
      <c r="DF207">
        <v>2</v>
      </c>
      <c r="DH207">
        <v>5</v>
      </c>
      <c r="DJ207">
        <v>2</v>
      </c>
      <c r="DK207">
        <v>24</v>
      </c>
      <c r="DM207">
        <v>1</v>
      </c>
      <c r="DP207">
        <v>2</v>
      </c>
      <c r="DQ207">
        <v>3</v>
      </c>
      <c r="DR207">
        <v>7</v>
      </c>
      <c r="DS207">
        <v>7</v>
      </c>
      <c r="DU207">
        <v>7</v>
      </c>
      <c r="DY207">
        <v>3</v>
      </c>
      <c r="DZ207">
        <v>1</v>
      </c>
      <c r="EA207">
        <v>5</v>
      </c>
      <c r="EH207">
        <v>1</v>
      </c>
    </row>
    <row r="208" spans="1:139">
      <c r="A208" t="s">
        <v>301</v>
      </c>
      <c r="C208">
        <v>2</v>
      </c>
      <c r="F208">
        <v>1</v>
      </c>
      <c r="H208">
        <v>2</v>
      </c>
      <c r="I208">
        <v>98</v>
      </c>
      <c r="J208">
        <v>1</v>
      </c>
      <c r="K208">
        <v>1</v>
      </c>
      <c r="P208">
        <v>3</v>
      </c>
      <c r="Q208">
        <v>37</v>
      </c>
      <c r="R208">
        <v>3</v>
      </c>
      <c r="U208">
        <v>8</v>
      </c>
      <c r="V208">
        <v>1</v>
      </c>
      <c r="W208">
        <v>6</v>
      </c>
      <c r="Y208">
        <v>41</v>
      </c>
      <c r="AA208">
        <v>49</v>
      </c>
      <c r="AB208">
        <v>51</v>
      </c>
      <c r="AC208">
        <v>6</v>
      </c>
      <c r="AD208">
        <v>198</v>
      </c>
      <c r="AG208">
        <v>4</v>
      </c>
      <c r="AH208">
        <v>5</v>
      </c>
      <c r="AJ208">
        <v>1</v>
      </c>
      <c r="AM208">
        <v>1</v>
      </c>
      <c r="AN208">
        <v>2</v>
      </c>
      <c r="AP208">
        <v>9</v>
      </c>
      <c r="AR208">
        <v>3</v>
      </c>
      <c r="AS208">
        <v>1</v>
      </c>
      <c r="AY208">
        <v>11</v>
      </c>
      <c r="BC208">
        <v>2</v>
      </c>
      <c r="BD208">
        <v>74</v>
      </c>
      <c r="BE208">
        <v>22</v>
      </c>
      <c r="BG208">
        <v>11</v>
      </c>
      <c r="BH208">
        <v>5</v>
      </c>
      <c r="BJ208">
        <v>4</v>
      </c>
      <c r="BK208">
        <v>18</v>
      </c>
      <c r="BO208">
        <v>2</v>
      </c>
      <c r="BP208">
        <v>5</v>
      </c>
      <c r="BR208">
        <v>2</v>
      </c>
      <c r="BU208">
        <v>2</v>
      </c>
      <c r="BV208">
        <v>2</v>
      </c>
      <c r="BW208">
        <v>4</v>
      </c>
      <c r="BX208">
        <v>2</v>
      </c>
      <c r="BZ208">
        <v>3</v>
      </c>
      <c r="CI208">
        <v>6</v>
      </c>
      <c r="CK208">
        <v>4</v>
      </c>
      <c r="CL208">
        <v>7</v>
      </c>
      <c r="CN208">
        <v>8</v>
      </c>
      <c r="CO208">
        <v>3</v>
      </c>
      <c r="CP208">
        <v>5</v>
      </c>
      <c r="CT208">
        <v>1</v>
      </c>
      <c r="CU208">
        <v>9</v>
      </c>
      <c r="CW208">
        <v>2</v>
      </c>
      <c r="CX208">
        <v>3</v>
      </c>
      <c r="DB208">
        <v>3</v>
      </c>
      <c r="DH208">
        <v>3</v>
      </c>
      <c r="DI208">
        <v>1</v>
      </c>
      <c r="DK208">
        <v>27</v>
      </c>
      <c r="DP208">
        <v>3</v>
      </c>
      <c r="DR208">
        <v>4</v>
      </c>
      <c r="DS208">
        <v>10</v>
      </c>
      <c r="DU208">
        <v>11</v>
      </c>
      <c r="DV208">
        <v>1</v>
      </c>
      <c r="DW208">
        <v>1</v>
      </c>
      <c r="DY208">
        <v>1</v>
      </c>
      <c r="EA208">
        <v>4</v>
      </c>
    </row>
    <row r="209" spans="1:139">
      <c r="A209" t="s">
        <v>302</v>
      </c>
      <c r="C209">
        <v>3</v>
      </c>
      <c r="E209">
        <v>1</v>
      </c>
      <c r="I209">
        <v>71</v>
      </c>
      <c r="J209">
        <v>3</v>
      </c>
      <c r="M209">
        <v>2</v>
      </c>
      <c r="N209">
        <v>12</v>
      </c>
      <c r="O209">
        <v>3</v>
      </c>
      <c r="P209">
        <v>11</v>
      </c>
      <c r="Q209">
        <v>46</v>
      </c>
      <c r="R209">
        <v>1</v>
      </c>
      <c r="U209">
        <v>95</v>
      </c>
      <c r="W209">
        <v>5</v>
      </c>
      <c r="Y209">
        <v>64</v>
      </c>
      <c r="Z209">
        <v>1</v>
      </c>
      <c r="AA209">
        <v>29</v>
      </c>
      <c r="AB209">
        <v>224</v>
      </c>
      <c r="AD209">
        <v>195</v>
      </c>
      <c r="AF209">
        <v>2</v>
      </c>
      <c r="AG209">
        <v>1</v>
      </c>
      <c r="AH209">
        <v>6</v>
      </c>
      <c r="AJ209">
        <v>1</v>
      </c>
      <c r="AM209">
        <v>1</v>
      </c>
      <c r="AP209">
        <v>10</v>
      </c>
      <c r="AR209">
        <v>1</v>
      </c>
      <c r="AS209">
        <v>1</v>
      </c>
      <c r="AY209">
        <v>11</v>
      </c>
      <c r="BA209">
        <v>1</v>
      </c>
      <c r="BD209">
        <v>17</v>
      </c>
      <c r="BE209">
        <v>3</v>
      </c>
      <c r="BF209">
        <v>2</v>
      </c>
      <c r="BG209">
        <v>9</v>
      </c>
      <c r="BH209">
        <v>1</v>
      </c>
      <c r="BJ209">
        <v>7</v>
      </c>
      <c r="BK209">
        <v>7</v>
      </c>
      <c r="BL209">
        <v>2</v>
      </c>
      <c r="BM209">
        <v>1</v>
      </c>
      <c r="BO209">
        <v>7</v>
      </c>
      <c r="BP209">
        <v>3</v>
      </c>
      <c r="BQ209">
        <v>1</v>
      </c>
      <c r="BR209">
        <v>2</v>
      </c>
      <c r="BW209">
        <v>1</v>
      </c>
      <c r="BZ209">
        <v>21</v>
      </c>
      <c r="CA209">
        <v>1</v>
      </c>
      <c r="CI209">
        <v>2</v>
      </c>
      <c r="CK209">
        <v>1</v>
      </c>
      <c r="CL209">
        <v>1</v>
      </c>
      <c r="CN209">
        <v>2</v>
      </c>
      <c r="CO209">
        <v>1</v>
      </c>
      <c r="CR209">
        <v>5</v>
      </c>
      <c r="CT209">
        <v>3</v>
      </c>
      <c r="CU209">
        <v>8</v>
      </c>
      <c r="CV209">
        <v>2</v>
      </c>
      <c r="CW209">
        <v>3</v>
      </c>
      <c r="CZ209">
        <v>1</v>
      </c>
      <c r="DB209">
        <v>10</v>
      </c>
      <c r="DF209">
        <v>1</v>
      </c>
      <c r="DH209">
        <v>5</v>
      </c>
      <c r="DK209">
        <v>5</v>
      </c>
      <c r="DN209">
        <v>1</v>
      </c>
      <c r="DR209">
        <v>1</v>
      </c>
      <c r="DS209">
        <v>6</v>
      </c>
      <c r="DU209">
        <v>10</v>
      </c>
      <c r="EA209">
        <v>1</v>
      </c>
      <c r="EC209">
        <v>1</v>
      </c>
      <c r="EH209">
        <v>1</v>
      </c>
      <c r="EI209">
        <v>4</v>
      </c>
    </row>
    <row r="210" spans="1:139">
      <c r="A210" t="s">
        <v>303</v>
      </c>
      <c r="C210">
        <v>22</v>
      </c>
      <c r="D210">
        <v>5</v>
      </c>
      <c r="E210">
        <v>1</v>
      </c>
      <c r="F210">
        <v>22</v>
      </c>
      <c r="H210">
        <v>51</v>
      </c>
      <c r="I210">
        <v>363</v>
      </c>
      <c r="J210">
        <v>6</v>
      </c>
      <c r="K210">
        <v>2</v>
      </c>
      <c r="L210">
        <v>14</v>
      </c>
      <c r="M210">
        <v>1</v>
      </c>
      <c r="N210">
        <v>14</v>
      </c>
      <c r="O210">
        <v>4</v>
      </c>
      <c r="P210">
        <v>95</v>
      </c>
      <c r="Q210">
        <v>186</v>
      </c>
      <c r="R210">
        <v>7</v>
      </c>
      <c r="T210">
        <v>1</v>
      </c>
      <c r="U210">
        <v>236</v>
      </c>
      <c r="V210">
        <v>10</v>
      </c>
      <c r="W210">
        <v>23</v>
      </c>
      <c r="Y210">
        <v>158</v>
      </c>
      <c r="Z210">
        <v>1</v>
      </c>
      <c r="AA210">
        <v>51</v>
      </c>
      <c r="AB210">
        <v>546</v>
      </c>
      <c r="AC210">
        <v>14</v>
      </c>
      <c r="AD210">
        <v>1225</v>
      </c>
      <c r="AF210">
        <v>15</v>
      </c>
      <c r="AG210">
        <v>17</v>
      </c>
      <c r="AH210">
        <v>19</v>
      </c>
      <c r="AJ210">
        <v>3</v>
      </c>
      <c r="AL210">
        <v>1</v>
      </c>
      <c r="AM210">
        <v>7</v>
      </c>
      <c r="AN210">
        <v>8</v>
      </c>
      <c r="AP210">
        <v>69</v>
      </c>
      <c r="AQ210">
        <v>1</v>
      </c>
      <c r="AR210">
        <v>5</v>
      </c>
      <c r="AS210">
        <v>1</v>
      </c>
      <c r="AT210">
        <v>5</v>
      </c>
      <c r="AW210">
        <v>2</v>
      </c>
      <c r="AY210">
        <v>105</v>
      </c>
      <c r="BA210">
        <v>12</v>
      </c>
      <c r="BC210">
        <v>1</v>
      </c>
      <c r="BD210">
        <v>342</v>
      </c>
      <c r="BE210">
        <v>101</v>
      </c>
      <c r="BF210">
        <v>9</v>
      </c>
      <c r="BG210">
        <v>86</v>
      </c>
      <c r="BH210">
        <v>9</v>
      </c>
      <c r="BJ210">
        <v>21</v>
      </c>
      <c r="BK210">
        <v>113</v>
      </c>
      <c r="BL210">
        <v>12</v>
      </c>
      <c r="BM210">
        <v>2</v>
      </c>
      <c r="BN210">
        <v>1</v>
      </c>
      <c r="BO210">
        <v>6</v>
      </c>
      <c r="BP210">
        <v>17</v>
      </c>
      <c r="BR210">
        <v>6</v>
      </c>
      <c r="BU210">
        <v>21</v>
      </c>
      <c r="BW210">
        <v>35</v>
      </c>
      <c r="BX210">
        <v>5</v>
      </c>
      <c r="BZ210">
        <v>28</v>
      </c>
      <c r="CA210">
        <v>3</v>
      </c>
      <c r="CC210">
        <v>1</v>
      </c>
      <c r="CD210">
        <v>1</v>
      </c>
      <c r="CE210">
        <v>2</v>
      </c>
      <c r="CG210">
        <v>1</v>
      </c>
      <c r="CH210">
        <v>3</v>
      </c>
      <c r="CI210">
        <v>36</v>
      </c>
      <c r="CJ210">
        <v>4</v>
      </c>
      <c r="CK210">
        <v>76</v>
      </c>
      <c r="CL210">
        <v>54</v>
      </c>
      <c r="CM210">
        <v>67</v>
      </c>
      <c r="CN210">
        <v>60</v>
      </c>
      <c r="CO210">
        <v>10</v>
      </c>
      <c r="CP210">
        <v>15</v>
      </c>
      <c r="CR210">
        <v>3</v>
      </c>
      <c r="CS210">
        <v>4</v>
      </c>
      <c r="CU210">
        <v>55</v>
      </c>
      <c r="CW210">
        <v>14</v>
      </c>
      <c r="CX210">
        <v>4</v>
      </c>
      <c r="CY210">
        <v>4</v>
      </c>
      <c r="CZ210">
        <v>11</v>
      </c>
      <c r="DA210">
        <v>1</v>
      </c>
      <c r="DB210">
        <v>9</v>
      </c>
      <c r="DC210">
        <v>4</v>
      </c>
      <c r="DF210">
        <v>5</v>
      </c>
      <c r="DH210">
        <v>16</v>
      </c>
      <c r="DI210">
        <v>2</v>
      </c>
      <c r="DK210">
        <v>171</v>
      </c>
      <c r="DN210">
        <v>4</v>
      </c>
      <c r="DP210">
        <v>19</v>
      </c>
      <c r="DQ210">
        <v>10</v>
      </c>
      <c r="DR210">
        <v>40</v>
      </c>
      <c r="DS210">
        <v>39</v>
      </c>
      <c r="DT210">
        <v>1</v>
      </c>
      <c r="DU210">
        <v>61</v>
      </c>
      <c r="DV210">
        <v>1</v>
      </c>
      <c r="DW210">
        <v>3</v>
      </c>
      <c r="DY210">
        <v>9</v>
      </c>
      <c r="DZ210">
        <v>3</v>
      </c>
      <c r="EA210">
        <v>27</v>
      </c>
      <c r="EF210">
        <v>1</v>
      </c>
      <c r="EI210">
        <v>2</v>
      </c>
    </row>
    <row r="211" spans="1:139">
      <c r="A211" t="s">
        <v>304</v>
      </c>
      <c r="C211">
        <v>34</v>
      </c>
      <c r="D211">
        <v>7</v>
      </c>
      <c r="E211">
        <v>1</v>
      </c>
      <c r="F211">
        <v>30</v>
      </c>
      <c r="H211">
        <v>72</v>
      </c>
      <c r="I211">
        <v>454</v>
      </c>
      <c r="J211">
        <v>8</v>
      </c>
      <c r="L211">
        <v>4</v>
      </c>
      <c r="M211">
        <v>2</v>
      </c>
      <c r="N211">
        <v>2</v>
      </c>
      <c r="O211">
        <v>1</v>
      </c>
      <c r="P211">
        <v>104</v>
      </c>
      <c r="Q211">
        <v>212</v>
      </c>
      <c r="R211">
        <v>20</v>
      </c>
      <c r="T211">
        <v>6</v>
      </c>
      <c r="U211">
        <v>302</v>
      </c>
      <c r="V211">
        <v>12</v>
      </c>
      <c r="W211">
        <v>23</v>
      </c>
      <c r="X211">
        <v>1</v>
      </c>
      <c r="Y211">
        <v>204</v>
      </c>
      <c r="Z211">
        <v>3</v>
      </c>
      <c r="AA211">
        <v>73</v>
      </c>
      <c r="AB211">
        <v>474</v>
      </c>
      <c r="AC211">
        <v>13</v>
      </c>
      <c r="AD211">
        <v>1726</v>
      </c>
      <c r="AF211">
        <v>13</v>
      </c>
      <c r="AG211">
        <v>5</v>
      </c>
      <c r="AH211">
        <v>10</v>
      </c>
      <c r="AJ211">
        <v>2</v>
      </c>
      <c r="AK211">
        <v>1</v>
      </c>
      <c r="AM211">
        <v>7</v>
      </c>
      <c r="AN211">
        <v>8</v>
      </c>
      <c r="AP211">
        <v>99</v>
      </c>
      <c r="AR211">
        <v>10</v>
      </c>
      <c r="AS211">
        <v>8</v>
      </c>
      <c r="AT211">
        <v>4</v>
      </c>
      <c r="AU211">
        <v>1</v>
      </c>
      <c r="AV211">
        <v>2</v>
      </c>
      <c r="AW211">
        <v>3</v>
      </c>
      <c r="AY211">
        <v>143</v>
      </c>
      <c r="BA211">
        <v>13</v>
      </c>
      <c r="BC211">
        <v>3</v>
      </c>
      <c r="BD211">
        <v>549</v>
      </c>
      <c r="BE211">
        <v>121</v>
      </c>
      <c r="BG211">
        <v>126</v>
      </c>
      <c r="BH211">
        <v>12</v>
      </c>
      <c r="BJ211">
        <v>16</v>
      </c>
      <c r="BK211">
        <v>201</v>
      </c>
      <c r="BL211">
        <v>19</v>
      </c>
      <c r="BM211">
        <v>1</v>
      </c>
      <c r="BO211">
        <v>8</v>
      </c>
      <c r="BP211">
        <v>29</v>
      </c>
      <c r="BQ211">
        <v>4</v>
      </c>
      <c r="BR211">
        <v>1</v>
      </c>
      <c r="BT211">
        <v>2</v>
      </c>
      <c r="BU211">
        <v>30</v>
      </c>
      <c r="BV211">
        <v>2</v>
      </c>
      <c r="BW211">
        <v>45</v>
      </c>
      <c r="BX211">
        <v>2</v>
      </c>
      <c r="BZ211">
        <v>20</v>
      </c>
      <c r="CA211">
        <v>3</v>
      </c>
      <c r="CD211">
        <v>1</v>
      </c>
      <c r="CG211">
        <v>1</v>
      </c>
      <c r="CI211">
        <v>34</v>
      </c>
      <c r="CJ211">
        <v>6</v>
      </c>
      <c r="CK211">
        <v>45</v>
      </c>
      <c r="CL211">
        <v>39</v>
      </c>
      <c r="CM211">
        <v>18</v>
      </c>
      <c r="CN211">
        <v>79</v>
      </c>
      <c r="CO211">
        <v>19</v>
      </c>
      <c r="CP211">
        <v>6</v>
      </c>
      <c r="CR211">
        <v>8</v>
      </c>
      <c r="CS211">
        <v>2</v>
      </c>
      <c r="CT211">
        <v>7</v>
      </c>
      <c r="CU211">
        <v>52</v>
      </c>
      <c r="CV211">
        <v>1</v>
      </c>
      <c r="CW211">
        <v>22</v>
      </c>
      <c r="CX211">
        <v>2</v>
      </c>
      <c r="CY211">
        <v>11</v>
      </c>
      <c r="CZ211">
        <v>11</v>
      </c>
      <c r="DB211">
        <v>8</v>
      </c>
      <c r="DC211">
        <v>4</v>
      </c>
      <c r="DF211">
        <v>11</v>
      </c>
      <c r="DG211">
        <v>2</v>
      </c>
      <c r="DH211">
        <v>38</v>
      </c>
      <c r="DI211">
        <v>5</v>
      </c>
      <c r="DK211">
        <v>290</v>
      </c>
      <c r="DM211">
        <v>2</v>
      </c>
      <c r="DP211">
        <v>34</v>
      </c>
      <c r="DQ211">
        <v>8</v>
      </c>
      <c r="DR211">
        <v>48</v>
      </c>
      <c r="DS211">
        <v>39</v>
      </c>
      <c r="DU211">
        <v>55</v>
      </c>
      <c r="DV211">
        <v>1</v>
      </c>
      <c r="DW211">
        <v>6</v>
      </c>
      <c r="DY211">
        <v>11</v>
      </c>
      <c r="DZ211">
        <v>6</v>
      </c>
      <c r="EA211">
        <v>37</v>
      </c>
      <c r="EB211">
        <v>1</v>
      </c>
      <c r="EE211">
        <v>2</v>
      </c>
      <c r="EG211">
        <v>4</v>
      </c>
    </row>
    <row r="212" spans="1:139">
      <c r="A212" t="s">
        <v>305</v>
      </c>
      <c r="C212">
        <v>3</v>
      </c>
      <c r="F212">
        <v>3</v>
      </c>
      <c r="I212">
        <v>32</v>
      </c>
      <c r="J212">
        <v>2</v>
      </c>
      <c r="N212">
        <v>1</v>
      </c>
      <c r="O212">
        <v>1</v>
      </c>
      <c r="P212">
        <v>3</v>
      </c>
      <c r="Q212">
        <v>51</v>
      </c>
      <c r="U212">
        <v>7</v>
      </c>
      <c r="W212">
        <v>7</v>
      </c>
      <c r="Y212">
        <v>57</v>
      </c>
      <c r="Z212">
        <v>2</v>
      </c>
      <c r="AA212">
        <v>37</v>
      </c>
      <c r="AB212">
        <v>27</v>
      </c>
      <c r="AD212">
        <v>113</v>
      </c>
      <c r="AG212">
        <v>19</v>
      </c>
      <c r="AH212">
        <v>5</v>
      </c>
      <c r="AJ212">
        <v>1</v>
      </c>
      <c r="AM212">
        <v>2</v>
      </c>
      <c r="AP212">
        <v>10</v>
      </c>
      <c r="AV212">
        <v>1</v>
      </c>
      <c r="BD212">
        <v>47</v>
      </c>
      <c r="BE212">
        <v>6</v>
      </c>
      <c r="BG212">
        <v>4</v>
      </c>
      <c r="BH212">
        <v>2</v>
      </c>
      <c r="BJ212">
        <v>1</v>
      </c>
      <c r="BK212">
        <v>8</v>
      </c>
      <c r="BL212">
        <v>2</v>
      </c>
      <c r="BO212">
        <v>4</v>
      </c>
      <c r="BQ212">
        <v>1</v>
      </c>
      <c r="BU212">
        <v>2</v>
      </c>
      <c r="BV212">
        <v>3</v>
      </c>
      <c r="BX212">
        <v>1</v>
      </c>
      <c r="BZ212">
        <v>8</v>
      </c>
      <c r="CA212">
        <v>1</v>
      </c>
      <c r="CB212">
        <v>1</v>
      </c>
      <c r="CI212">
        <v>3</v>
      </c>
      <c r="CK212">
        <v>7</v>
      </c>
      <c r="CL212">
        <v>2</v>
      </c>
      <c r="CN212">
        <v>5</v>
      </c>
      <c r="CP212">
        <v>2</v>
      </c>
      <c r="CT212">
        <v>1</v>
      </c>
      <c r="CU212">
        <v>3</v>
      </c>
      <c r="CW212">
        <v>2</v>
      </c>
      <c r="CX212">
        <v>1</v>
      </c>
      <c r="CZ212">
        <v>1</v>
      </c>
      <c r="DC212">
        <v>1</v>
      </c>
      <c r="DH212">
        <v>3</v>
      </c>
      <c r="DK212">
        <v>11</v>
      </c>
      <c r="DN212">
        <v>2</v>
      </c>
      <c r="DP212">
        <v>1</v>
      </c>
      <c r="DS212">
        <v>13</v>
      </c>
      <c r="DU212">
        <v>11</v>
      </c>
      <c r="DY212">
        <v>2</v>
      </c>
      <c r="EA212">
        <v>1</v>
      </c>
    </row>
    <row r="213" spans="1:139">
      <c r="A213" t="s">
        <v>306</v>
      </c>
      <c r="I213">
        <v>3</v>
      </c>
      <c r="P213">
        <v>1</v>
      </c>
      <c r="Q213">
        <v>5</v>
      </c>
      <c r="Y213">
        <v>45</v>
      </c>
      <c r="AA213">
        <v>21</v>
      </c>
      <c r="AB213">
        <v>4</v>
      </c>
      <c r="AC213">
        <v>1</v>
      </c>
      <c r="AD213">
        <v>10</v>
      </c>
      <c r="AG213">
        <v>2</v>
      </c>
      <c r="AH213">
        <v>1</v>
      </c>
      <c r="AP213">
        <v>1</v>
      </c>
      <c r="AQ213">
        <v>1</v>
      </c>
      <c r="BD213">
        <v>1</v>
      </c>
      <c r="BK213">
        <v>1</v>
      </c>
      <c r="BO213">
        <v>1</v>
      </c>
      <c r="BR213">
        <v>1</v>
      </c>
      <c r="BV213">
        <v>3</v>
      </c>
      <c r="CN213">
        <v>1</v>
      </c>
      <c r="CW213">
        <v>1</v>
      </c>
      <c r="DS213">
        <v>4</v>
      </c>
      <c r="DU213">
        <v>1</v>
      </c>
    </row>
    <row r="214" spans="1:139">
      <c r="A214" t="s">
        <v>307</v>
      </c>
      <c r="C214">
        <v>1</v>
      </c>
      <c r="I214">
        <v>5</v>
      </c>
      <c r="J214">
        <v>1</v>
      </c>
      <c r="P214">
        <v>1</v>
      </c>
      <c r="Q214">
        <v>13</v>
      </c>
      <c r="R214">
        <v>2</v>
      </c>
      <c r="W214">
        <v>1</v>
      </c>
      <c r="Y214">
        <v>28</v>
      </c>
      <c r="AA214">
        <v>7</v>
      </c>
      <c r="AB214">
        <v>3</v>
      </c>
      <c r="AD214">
        <v>43</v>
      </c>
      <c r="AG214">
        <v>3</v>
      </c>
      <c r="AH214">
        <v>1</v>
      </c>
      <c r="AM214">
        <v>1</v>
      </c>
      <c r="BD214">
        <v>11</v>
      </c>
      <c r="BG214">
        <v>1</v>
      </c>
      <c r="BK214">
        <v>5</v>
      </c>
      <c r="BL214">
        <v>1</v>
      </c>
      <c r="BM214">
        <v>1</v>
      </c>
      <c r="BO214">
        <v>1</v>
      </c>
      <c r="BR214">
        <v>1</v>
      </c>
      <c r="BU214">
        <v>1</v>
      </c>
      <c r="BX214">
        <v>1</v>
      </c>
      <c r="BZ214">
        <v>1</v>
      </c>
      <c r="CK214">
        <v>1</v>
      </c>
      <c r="CL214">
        <v>1</v>
      </c>
      <c r="CN214">
        <v>1</v>
      </c>
      <c r="CT214">
        <v>1</v>
      </c>
      <c r="DH214">
        <v>3</v>
      </c>
      <c r="DK214">
        <v>7</v>
      </c>
      <c r="DS214">
        <v>2</v>
      </c>
      <c r="DU214">
        <v>4</v>
      </c>
      <c r="DY214">
        <v>1</v>
      </c>
      <c r="EA214">
        <v>1</v>
      </c>
    </row>
    <row r="215" spans="1:139">
      <c r="A215" t="s">
        <v>308</v>
      </c>
      <c r="H215">
        <v>1</v>
      </c>
      <c r="I215">
        <v>4</v>
      </c>
      <c r="Q215">
        <v>4</v>
      </c>
      <c r="Y215">
        <v>8</v>
      </c>
      <c r="AA215">
        <v>3</v>
      </c>
      <c r="AD215">
        <v>14</v>
      </c>
      <c r="AP215">
        <v>1</v>
      </c>
      <c r="BD215">
        <v>5</v>
      </c>
      <c r="BH215">
        <v>1</v>
      </c>
      <c r="BK215">
        <v>1</v>
      </c>
      <c r="BL215">
        <v>1</v>
      </c>
      <c r="DK215">
        <v>1</v>
      </c>
      <c r="DS215">
        <v>2</v>
      </c>
      <c r="DU215">
        <v>1</v>
      </c>
      <c r="EB215">
        <v>1</v>
      </c>
    </row>
    <row r="216" spans="1:139">
      <c r="A216" t="s">
        <v>309</v>
      </c>
      <c r="C216">
        <v>1</v>
      </c>
      <c r="I216">
        <v>11</v>
      </c>
      <c r="M216">
        <v>1</v>
      </c>
      <c r="P216">
        <v>4</v>
      </c>
      <c r="Q216">
        <v>18</v>
      </c>
      <c r="U216">
        <v>8</v>
      </c>
      <c r="W216">
        <v>1</v>
      </c>
      <c r="Y216">
        <v>13</v>
      </c>
      <c r="AA216">
        <v>5</v>
      </c>
      <c r="AB216">
        <v>3</v>
      </c>
      <c r="AD216">
        <v>82</v>
      </c>
      <c r="AG216">
        <v>2</v>
      </c>
      <c r="AJ216">
        <v>1</v>
      </c>
      <c r="AM216">
        <v>3</v>
      </c>
      <c r="BA216">
        <v>1</v>
      </c>
      <c r="BD216">
        <v>2</v>
      </c>
      <c r="BG216">
        <v>1</v>
      </c>
      <c r="BH216">
        <v>3</v>
      </c>
      <c r="BK216">
        <v>1</v>
      </c>
      <c r="BL216">
        <v>1</v>
      </c>
      <c r="BO216">
        <v>2</v>
      </c>
      <c r="BZ216">
        <v>10</v>
      </c>
      <c r="CA216">
        <v>2</v>
      </c>
      <c r="CN216">
        <v>1</v>
      </c>
      <c r="EF216">
        <v>1</v>
      </c>
      <c r="EH216">
        <v>1</v>
      </c>
    </row>
    <row r="217" spans="1:139">
      <c r="A217" t="s">
        <v>310</v>
      </c>
      <c r="H217">
        <v>1</v>
      </c>
      <c r="I217">
        <v>14</v>
      </c>
      <c r="J217">
        <v>1</v>
      </c>
      <c r="N217">
        <v>1</v>
      </c>
      <c r="O217">
        <v>1</v>
      </c>
      <c r="Q217">
        <v>2</v>
      </c>
      <c r="U217">
        <v>9</v>
      </c>
      <c r="W217">
        <v>5</v>
      </c>
      <c r="Y217">
        <v>17</v>
      </c>
      <c r="AA217">
        <v>8</v>
      </c>
      <c r="AB217">
        <v>12</v>
      </c>
      <c r="AC217">
        <v>5</v>
      </c>
      <c r="AD217">
        <v>146</v>
      </c>
      <c r="AG217">
        <v>7</v>
      </c>
      <c r="AH217">
        <v>11</v>
      </c>
      <c r="AP217">
        <v>1</v>
      </c>
      <c r="BC217">
        <v>1</v>
      </c>
      <c r="BG217">
        <v>3</v>
      </c>
      <c r="BH217">
        <v>2</v>
      </c>
      <c r="BK217">
        <v>2</v>
      </c>
      <c r="BL217">
        <v>1</v>
      </c>
      <c r="BM217">
        <v>1</v>
      </c>
      <c r="BZ217">
        <v>15</v>
      </c>
      <c r="CA217">
        <v>2</v>
      </c>
      <c r="CN217">
        <v>1</v>
      </c>
      <c r="CU217">
        <v>3</v>
      </c>
      <c r="DB217">
        <v>4</v>
      </c>
      <c r="DP217">
        <v>1</v>
      </c>
      <c r="DU217">
        <v>3</v>
      </c>
    </row>
    <row r="218" spans="1:139">
      <c r="A218" t="s">
        <v>311</v>
      </c>
      <c r="C218">
        <v>30</v>
      </c>
      <c r="D218">
        <v>5</v>
      </c>
      <c r="E218">
        <v>5</v>
      </c>
      <c r="F218">
        <v>27</v>
      </c>
      <c r="H218">
        <v>32</v>
      </c>
      <c r="I218">
        <v>420</v>
      </c>
      <c r="J218">
        <v>10</v>
      </c>
      <c r="K218">
        <v>2</v>
      </c>
      <c r="L218">
        <v>5</v>
      </c>
      <c r="M218">
        <v>6</v>
      </c>
      <c r="N218">
        <v>6</v>
      </c>
      <c r="O218">
        <v>92</v>
      </c>
      <c r="P218">
        <v>91</v>
      </c>
      <c r="Q218">
        <v>168</v>
      </c>
      <c r="R218">
        <v>13</v>
      </c>
      <c r="T218">
        <v>11</v>
      </c>
      <c r="U218">
        <v>327</v>
      </c>
      <c r="V218">
        <v>5</v>
      </c>
      <c r="W218">
        <v>46</v>
      </c>
      <c r="Y218">
        <v>110</v>
      </c>
      <c r="Z218">
        <v>2</v>
      </c>
      <c r="AA218">
        <v>115</v>
      </c>
      <c r="AB218">
        <v>252</v>
      </c>
      <c r="AC218">
        <v>12</v>
      </c>
      <c r="AD218">
        <v>1628</v>
      </c>
      <c r="AF218">
        <v>14</v>
      </c>
      <c r="AG218">
        <v>4</v>
      </c>
      <c r="AI218">
        <v>1</v>
      </c>
      <c r="AJ218">
        <v>1</v>
      </c>
      <c r="AK218">
        <v>5</v>
      </c>
      <c r="AL218">
        <v>1</v>
      </c>
      <c r="AM218">
        <v>7</v>
      </c>
      <c r="AN218">
        <v>7</v>
      </c>
      <c r="AP218">
        <v>72</v>
      </c>
      <c r="AQ218">
        <v>3</v>
      </c>
      <c r="AR218">
        <v>3</v>
      </c>
      <c r="AS218">
        <v>6</v>
      </c>
      <c r="AU218">
        <v>2</v>
      </c>
      <c r="AV218">
        <v>2</v>
      </c>
      <c r="AW218">
        <v>1</v>
      </c>
      <c r="AY218">
        <v>110</v>
      </c>
      <c r="BA218">
        <v>13</v>
      </c>
      <c r="BC218">
        <v>4</v>
      </c>
      <c r="BD218">
        <v>264</v>
      </c>
      <c r="BE218">
        <v>101</v>
      </c>
      <c r="BF218">
        <v>1</v>
      </c>
      <c r="BG218">
        <v>100</v>
      </c>
      <c r="BH218">
        <v>11</v>
      </c>
      <c r="BJ218">
        <v>3</v>
      </c>
      <c r="BK218">
        <v>94</v>
      </c>
      <c r="BL218">
        <v>21</v>
      </c>
      <c r="BM218">
        <v>5</v>
      </c>
      <c r="BN218">
        <v>1</v>
      </c>
      <c r="BO218">
        <v>7</v>
      </c>
      <c r="BP218">
        <v>21</v>
      </c>
      <c r="BR218">
        <v>7</v>
      </c>
      <c r="BT218">
        <v>1</v>
      </c>
      <c r="BU218">
        <v>25</v>
      </c>
      <c r="BV218">
        <v>3</v>
      </c>
      <c r="BW218">
        <v>48</v>
      </c>
      <c r="BX218">
        <v>2</v>
      </c>
      <c r="BZ218">
        <v>40</v>
      </c>
      <c r="CA218">
        <v>1</v>
      </c>
      <c r="CC218">
        <v>2</v>
      </c>
      <c r="CH218">
        <v>1</v>
      </c>
      <c r="CI218">
        <v>33</v>
      </c>
      <c r="CJ218">
        <v>3</v>
      </c>
      <c r="CK218">
        <v>33</v>
      </c>
      <c r="CL218">
        <v>18</v>
      </c>
      <c r="CM218">
        <v>19</v>
      </c>
      <c r="CN218">
        <v>40</v>
      </c>
      <c r="CO218">
        <v>14</v>
      </c>
      <c r="CP218">
        <v>5</v>
      </c>
      <c r="CR218">
        <v>9</v>
      </c>
      <c r="CS218">
        <v>1</v>
      </c>
      <c r="CT218">
        <v>4</v>
      </c>
      <c r="CU218">
        <v>29</v>
      </c>
      <c r="CV218">
        <v>1</v>
      </c>
      <c r="CW218">
        <v>16</v>
      </c>
      <c r="CX218">
        <v>2</v>
      </c>
      <c r="CY218">
        <v>9</v>
      </c>
      <c r="CZ218">
        <v>14</v>
      </c>
      <c r="DA218">
        <v>1</v>
      </c>
      <c r="DB218">
        <v>3</v>
      </c>
      <c r="DF218">
        <v>7</v>
      </c>
      <c r="DG218">
        <v>4</v>
      </c>
      <c r="DH218">
        <v>24</v>
      </c>
      <c r="DI218">
        <v>3</v>
      </c>
      <c r="DJ218">
        <v>1</v>
      </c>
      <c r="DK218">
        <v>161</v>
      </c>
      <c r="DL218">
        <v>1</v>
      </c>
      <c r="DM218">
        <v>2</v>
      </c>
      <c r="DN218">
        <v>3</v>
      </c>
      <c r="DP218">
        <v>30</v>
      </c>
      <c r="DQ218">
        <v>10</v>
      </c>
      <c r="DR218">
        <v>57</v>
      </c>
      <c r="DS218">
        <v>26</v>
      </c>
      <c r="DT218">
        <v>4</v>
      </c>
      <c r="DU218">
        <v>49</v>
      </c>
      <c r="DW218">
        <v>3</v>
      </c>
      <c r="DY218">
        <v>10</v>
      </c>
      <c r="DZ218">
        <v>4</v>
      </c>
      <c r="EA218">
        <v>34</v>
      </c>
      <c r="EG218">
        <v>2</v>
      </c>
      <c r="EH218">
        <v>1</v>
      </c>
      <c r="EI218">
        <v>5</v>
      </c>
    </row>
    <row r="219" spans="1:139">
      <c r="A219" t="s">
        <v>312</v>
      </c>
      <c r="N219">
        <v>2</v>
      </c>
      <c r="P219">
        <v>2</v>
      </c>
      <c r="Q219">
        <v>7</v>
      </c>
      <c r="U219">
        <v>1</v>
      </c>
      <c r="Y219">
        <v>12</v>
      </c>
      <c r="AA219">
        <v>20</v>
      </c>
      <c r="AB219">
        <v>13</v>
      </c>
      <c r="AD219">
        <v>16</v>
      </c>
      <c r="AG219">
        <v>6</v>
      </c>
      <c r="AH219">
        <v>5</v>
      </c>
      <c r="BH219">
        <v>1</v>
      </c>
      <c r="BJ219">
        <v>3</v>
      </c>
      <c r="BR219">
        <v>1</v>
      </c>
      <c r="CE219">
        <v>1</v>
      </c>
      <c r="CH219">
        <v>1</v>
      </c>
      <c r="CU219">
        <v>1</v>
      </c>
      <c r="DB219">
        <v>1</v>
      </c>
      <c r="DH219">
        <v>1</v>
      </c>
      <c r="DP219">
        <v>1</v>
      </c>
      <c r="DS219">
        <v>3</v>
      </c>
      <c r="DU219">
        <v>1</v>
      </c>
    </row>
    <row r="220" spans="1:139">
      <c r="A220" t="s">
        <v>313</v>
      </c>
      <c r="C220">
        <v>1</v>
      </c>
      <c r="H220">
        <v>1</v>
      </c>
      <c r="I220">
        <v>28</v>
      </c>
      <c r="J220">
        <v>1</v>
      </c>
      <c r="P220">
        <v>5</v>
      </c>
      <c r="Q220">
        <v>19</v>
      </c>
      <c r="U220">
        <v>9</v>
      </c>
      <c r="W220">
        <v>2</v>
      </c>
      <c r="Y220">
        <v>36</v>
      </c>
      <c r="Z220">
        <v>1</v>
      </c>
      <c r="AA220">
        <v>13</v>
      </c>
      <c r="AB220">
        <v>15</v>
      </c>
      <c r="AC220">
        <v>1</v>
      </c>
      <c r="AD220">
        <v>119</v>
      </c>
      <c r="AF220">
        <v>3</v>
      </c>
      <c r="AG220">
        <v>3</v>
      </c>
      <c r="AM220">
        <v>5</v>
      </c>
      <c r="AN220">
        <v>2</v>
      </c>
      <c r="AP220">
        <v>2</v>
      </c>
      <c r="AY220">
        <v>2</v>
      </c>
      <c r="BC220">
        <v>1</v>
      </c>
      <c r="BD220">
        <v>18</v>
      </c>
      <c r="BE220">
        <v>2</v>
      </c>
      <c r="BF220">
        <v>1</v>
      </c>
      <c r="BG220">
        <v>1</v>
      </c>
      <c r="BJ220">
        <v>2</v>
      </c>
      <c r="BK220">
        <v>3</v>
      </c>
      <c r="BL220">
        <v>1</v>
      </c>
      <c r="BO220">
        <v>1</v>
      </c>
      <c r="BR220">
        <v>1</v>
      </c>
      <c r="BS220">
        <v>1</v>
      </c>
      <c r="BZ220">
        <v>6</v>
      </c>
      <c r="CA220">
        <v>2</v>
      </c>
      <c r="CE220">
        <v>1</v>
      </c>
      <c r="CI220">
        <v>1</v>
      </c>
      <c r="CK220">
        <v>11</v>
      </c>
      <c r="CL220">
        <v>3</v>
      </c>
      <c r="CM220">
        <v>2</v>
      </c>
      <c r="CN220">
        <v>1</v>
      </c>
      <c r="CU220">
        <v>1</v>
      </c>
      <c r="CW220">
        <v>1</v>
      </c>
      <c r="DB220">
        <v>2</v>
      </c>
      <c r="DH220">
        <v>3</v>
      </c>
      <c r="DK220">
        <v>1</v>
      </c>
      <c r="DN220">
        <v>1</v>
      </c>
      <c r="DS220">
        <v>5</v>
      </c>
      <c r="DU220">
        <v>4</v>
      </c>
      <c r="DV220">
        <v>1</v>
      </c>
      <c r="EA220">
        <v>1</v>
      </c>
      <c r="EC220">
        <v>1</v>
      </c>
      <c r="EI220">
        <v>3</v>
      </c>
    </row>
    <row r="221" spans="1:139">
      <c r="A221" t="s">
        <v>314</v>
      </c>
      <c r="C221">
        <v>1</v>
      </c>
      <c r="I221">
        <v>37</v>
      </c>
      <c r="J221">
        <v>1</v>
      </c>
      <c r="P221">
        <v>1</v>
      </c>
      <c r="Q221">
        <v>3</v>
      </c>
      <c r="U221">
        <v>6</v>
      </c>
      <c r="W221">
        <v>1</v>
      </c>
      <c r="Y221">
        <v>14</v>
      </c>
      <c r="AA221">
        <v>5</v>
      </c>
      <c r="AB221">
        <v>3</v>
      </c>
      <c r="AD221">
        <v>124</v>
      </c>
      <c r="AG221">
        <v>1</v>
      </c>
      <c r="AH221">
        <v>3</v>
      </c>
      <c r="AP221">
        <v>2</v>
      </c>
      <c r="BC221">
        <v>2</v>
      </c>
      <c r="BD221">
        <v>4</v>
      </c>
      <c r="BE221">
        <v>1</v>
      </c>
      <c r="BG221">
        <v>3</v>
      </c>
      <c r="BH221">
        <v>1</v>
      </c>
      <c r="BJ221">
        <v>1</v>
      </c>
      <c r="BO221">
        <v>1</v>
      </c>
      <c r="BX221">
        <v>2</v>
      </c>
      <c r="BZ221">
        <v>24</v>
      </c>
      <c r="CA221">
        <v>3</v>
      </c>
      <c r="CU221">
        <v>1</v>
      </c>
      <c r="CW221">
        <v>1</v>
      </c>
      <c r="CZ221">
        <v>1</v>
      </c>
      <c r="DH221">
        <v>2</v>
      </c>
      <c r="DU221">
        <v>3</v>
      </c>
      <c r="DY221">
        <v>1</v>
      </c>
      <c r="DZ221">
        <v>1</v>
      </c>
      <c r="EA221">
        <v>1</v>
      </c>
    </row>
    <row r="222" spans="1:139">
      <c r="A222" t="s">
        <v>315</v>
      </c>
      <c r="C222">
        <v>1</v>
      </c>
      <c r="I222">
        <v>12</v>
      </c>
      <c r="Q222">
        <v>3</v>
      </c>
      <c r="R222">
        <v>1</v>
      </c>
      <c r="U222">
        <v>1</v>
      </c>
      <c r="Y222">
        <v>13</v>
      </c>
      <c r="AA222">
        <v>9</v>
      </c>
      <c r="AB222">
        <v>1</v>
      </c>
      <c r="AD222">
        <v>30</v>
      </c>
      <c r="AG222">
        <v>1</v>
      </c>
      <c r="AP222">
        <v>3</v>
      </c>
      <c r="AS222">
        <v>1</v>
      </c>
      <c r="BD222">
        <v>3</v>
      </c>
      <c r="BH222">
        <v>1</v>
      </c>
      <c r="BX222">
        <v>1</v>
      </c>
      <c r="BZ222">
        <v>1</v>
      </c>
      <c r="CX222">
        <v>1</v>
      </c>
      <c r="DF222">
        <v>1</v>
      </c>
      <c r="DH222">
        <v>3</v>
      </c>
      <c r="DU222">
        <v>1</v>
      </c>
      <c r="DY222">
        <v>2</v>
      </c>
      <c r="EA222">
        <v>1</v>
      </c>
    </row>
    <row r="223" spans="1:139">
      <c r="A223" t="s">
        <v>316</v>
      </c>
      <c r="I223">
        <v>5</v>
      </c>
      <c r="N223">
        <v>1</v>
      </c>
      <c r="Q223">
        <v>6</v>
      </c>
      <c r="U223">
        <v>3</v>
      </c>
      <c r="Y223">
        <v>12</v>
      </c>
      <c r="AA223">
        <v>9</v>
      </c>
      <c r="AB223">
        <v>2</v>
      </c>
      <c r="AC223">
        <v>1</v>
      </c>
      <c r="AD223">
        <v>69</v>
      </c>
      <c r="AG223">
        <v>1</v>
      </c>
      <c r="AS223">
        <v>2</v>
      </c>
      <c r="BC223">
        <v>1</v>
      </c>
      <c r="BO223">
        <v>1</v>
      </c>
      <c r="BZ223">
        <v>11</v>
      </c>
      <c r="CA223">
        <v>5</v>
      </c>
      <c r="DD223">
        <v>1</v>
      </c>
      <c r="DU223">
        <v>2</v>
      </c>
    </row>
    <row r="224" spans="1:139">
      <c r="A224" t="s">
        <v>317</v>
      </c>
      <c r="I224">
        <v>4</v>
      </c>
      <c r="Q224">
        <v>3</v>
      </c>
      <c r="R224">
        <v>1</v>
      </c>
      <c r="U224">
        <v>8</v>
      </c>
      <c r="Y224">
        <v>13</v>
      </c>
      <c r="AA224">
        <v>4</v>
      </c>
      <c r="AD224">
        <v>28</v>
      </c>
      <c r="BZ224">
        <v>2</v>
      </c>
      <c r="CA224">
        <v>3</v>
      </c>
      <c r="DE224">
        <v>1</v>
      </c>
      <c r="DO224">
        <v>1</v>
      </c>
    </row>
    <row r="225" spans="1:139">
      <c r="A225" t="s">
        <v>318</v>
      </c>
      <c r="I225">
        <v>6</v>
      </c>
      <c r="J225">
        <v>1</v>
      </c>
      <c r="Q225">
        <v>8</v>
      </c>
      <c r="R225">
        <v>1</v>
      </c>
      <c r="T225">
        <v>1</v>
      </c>
      <c r="U225">
        <v>6</v>
      </c>
      <c r="W225">
        <v>6</v>
      </c>
      <c r="Y225">
        <v>17</v>
      </c>
      <c r="Z225">
        <v>1</v>
      </c>
      <c r="AA225">
        <v>16</v>
      </c>
      <c r="AB225">
        <v>7</v>
      </c>
      <c r="AC225">
        <v>2</v>
      </c>
      <c r="AD225">
        <v>108</v>
      </c>
      <c r="AG225">
        <v>3</v>
      </c>
      <c r="AP225">
        <v>1</v>
      </c>
      <c r="AY225">
        <v>2</v>
      </c>
      <c r="BD225">
        <v>4</v>
      </c>
      <c r="BG225">
        <v>1</v>
      </c>
      <c r="BH225">
        <v>1</v>
      </c>
      <c r="BK225">
        <v>1</v>
      </c>
      <c r="BM225">
        <v>1</v>
      </c>
      <c r="BO225">
        <v>1</v>
      </c>
      <c r="BZ225">
        <v>26</v>
      </c>
      <c r="CA225">
        <v>5</v>
      </c>
      <c r="CZ225">
        <v>1</v>
      </c>
      <c r="DK225">
        <v>1</v>
      </c>
      <c r="DS225">
        <v>2</v>
      </c>
      <c r="DU225">
        <v>1</v>
      </c>
    </row>
    <row r="226" spans="1:139">
      <c r="A226" t="s">
        <v>319</v>
      </c>
      <c r="F226">
        <v>1</v>
      </c>
      <c r="H226">
        <v>1</v>
      </c>
      <c r="I226">
        <v>31</v>
      </c>
      <c r="O226">
        <v>1</v>
      </c>
      <c r="P226">
        <v>3</v>
      </c>
      <c r="Q226">
        <v>23</v>
      </c>
      <c r="T226">
        <v>1</v>
      </c>
      <c r="U226">
        <v>39</v>
      </c>
      <c r="W226">
        <v>12</v>
      </c>
      <c r="Y226">
        <v>20</v>
      </c>
      <c r="AA226">
        <v>28</v>
      </c>
      <c r="AB226">
        <v>9</v>
      </c>
      <c r="AD226">
        <v>352</v>
      </c>
      <c r="AG226">
        <v>1</v>
      </c>
      <c r="AH226">
        <v>13</v>
      </c>
      <c r="AP226">
        <v>2</v>
      </c>
      <c r="AQ226">
        <v>1</v>
      </c>
      <c r="AS226">
        <v>1</v>
      </c>
      <c r="AW226">
        <v>1</v>
      </c>
      <c r="BA226">
        <v>1</v>
      </c>
      <c r="BD226">
        <v>4</v>
      </c>
      <c r="BE226">
        <v>2</v>
      </c>
      <c r="BG226">
        <v>5</v>
      </c>
      <c r="BK226">
        <v>3</v>
      </c>
      <c r="BL226">
        <v>1</v>
      </c>
      <c r="BM226">
        <v>1</v>
      </c>
      <c r="BO226">
        <v>10</v>
      </c>
      <c r="BZ226">
        <v>42</v>
      </c>
      <c r="CA226">
        <v>4</v>
      </c>
      <c r="CI226">
        <v>1</v>
      </c>
      <c r="CO226">
        <v>1</v>
      </c>
      <c r="DH226">
        <v>1</v>
      </c>
      <c r="DK226">
        <v>1</v>
      </c>
      <c r="DL226">
        <v>1</v>
      </c>
      <c r="DQ226">
        <v>3</v>
      </c>
      <c r="DR226">
        <v>1</v>
      </c>
      <c r="DS226">
        <v>3</v>
      </c>
      <c r="DU226">
        <v>3</v>
      </c>
      <c r="DY226">
        <v>1</v>
      </c>
      <c r="DZ226">
        <v>2</v>
      </c>
      <c r="EC226">
        <v>1</v>
      </c>
    </row>
    <row r="227" spans="1:139">
      <c r="A227" t="s">
        <v>320</v>
      </c>
      <c r="I227">
        <v>34</v>
      </c>
      <c r="N227">
        <v>1</v>
      </c>
      <c r="P227">
        <v>2</v>
      </c>
      <c r="Q227">
        <v>7</v>
      </c>
      <c r="U227">
        <v>13</v>
      </c>
      <c r="W227">
        <v>3</v>
      </c>
      <c r="Y227">
        <v>17</v>
      </c>
      <c r="AA227">
        <v>23</v>
      </c>
      <c r="AB227">
        <v>2</v>
      </c>
      <c r="AD227">
        <v>266</v>
      </c>
      <c r="AF227">
        <v>1</v>
      </c>
      <c r="AG227">
        <v>11</v>
      </c>
      <c r="AH227">
        <v>3</v>
      </c>
      <c r="AI227">
        <v>1</v>
      </c>
      <c r="AJ227">
        <v>1</v>
      </c>
      <c r="AP227">
        <v>2</v>
      </c>
      <c r="AS227">
        <v>1</v>
      </c>
      <c r="AY227">
        <v>1</v>
      </c>
      <c r="BC227">
        <v>1</v>
      </c>
      <c r="BF227">
        <v>1</v>
      </c>
      <c r="BG227">
        <v>1</v>
      </c>
      <c r="BK227">
        <v>1</v>
      </c>
      <c r="BO227">
        <v>11</v>
      </c>
      <c r="BZ227">
        <v>27</v>
      </c>
      <c r="CA227">
        <v>4</v>
      </c>
      <c r="CG227">
        <v>1</v>
      </c>
      <c r="CU227">
        <v>1</v>
      </c>
      <c r="CZ227">
        <v>1</v>
      </c>
      <c r="DE227">
        <v>1</v>
      </c>
      <c r="DF227">
        <v>1</v>
      </c>
      <c r="DK227">
        <v>1</v>
      </c>
      <c r="DS227">
        <v>1</v>
      </c>
    </row>
    <row r="228" spans="1:139">
      <c r="A228" t="s">
        <v>321</v>
      </c>
      <c r="I228">
        <v>38</v>
      </c>
      <c r="J228">
        <v>1</v>
      </c>
      <c r="O228">
        <v>1</v>
      </c>
      <c r="P228">
        <v>7</v>
      </c>
      <c r="Q228">
        <v>17</v>
      </c>
      <c r="U228">
        <v>10</v>
      </c>
      <c r="W228">
        <v>1</v>
      </c>
      <c r="Y228">
        <v>19</v>
      </c>
      <c r="AA228">
        <v>23</v>
      </c>
      <c r="AB228">
        <v>13</v>
      </c>
      <c r="AC228">
        <v>1</v>
      </c>
      <c r="AD228">
        <v>254</v>
      </c>
      <c r="AG228">
        <v>12</v>
      </c>
      <c r="AH228">
        <v>6</v>
      </c>
      <c r="AJ228">
        <v>1</v>
      </c>
      <c r="AP228">
        <v>2</v>
      </c>
      <c r="AY228">
        <v>3</v>
      </c>
      <c r="BA228">
        <v>1</v>
      </c>
      <c r="BD228">
        <v>3</v>
      </c>
      <c r="BF228">
        <v>1</v>
      </c>
      <c r="BG228">
        <v>3</v>
      </c>
      <c r="BJ228">
        <v>1</v>
      </c>
      <c r="BK228">
        <v>1</v>
      </c>
      <c r="BO228">
        <v>5</v>
      </c>
      <c r="BU228">
        <v>1</v>
      </c>
      <c r="BX228">
        <v>1</v>
      </c>
      <c r="BZ228">
        <v>52</v>
      </c>
      <c r="CA228">
        <v>3</v>
      </c>
      <c r="CQ228">
        <v>2</v>
      </c>
      <c r="CR228">
        <v>1</v>
      </c>
      <c r="CT228">
        <v>1</v>
      </c>
      <c r="CZ228">
        <v>1</v>
      </c>
      <c r="DH228">
        <v>1</v>
      </c>
      <c r="DK228">
        <v>1</v>
      </c>
      <c r="DP228">
        <v>1</v>
      </c>
      <c r="DS228">
        <v>4</v>
      </c>
      <c r="DU228">
        <v>6</v>
      </c>
      <c r="DY228">
        <v>3</v>
      </c>
      <c r="EC228">
        <v>1</v>
      </c>
    </row>
    <row r="229" spans="1:139">
      <c r="A229" t="s">
        <v>322</v>
      </c>
      <c r="C229">
        <v>3</v>
      </c>
      <c r="E229">
        <v>1</v>
      </c>
      <c r="F229">
        <v>5</v>
      </c>
      <c r="H229">
        <v>5</v>
      </c>
      <c r="I229">
        <v>38</v>
      </c>
      <c r="M229">
        <v>1</v>
      </c>
      <c r="O229">
        <v>1</v>
      </c>
      <c r="P229">
        <v>13</v>
      </c>
      <c r="Q229">
        <v>37</v>
      </c>
      <c r="R229">
        <v>1</v>
      </c>
      <c r="U229">
        <v>6</v>
      </c>
      <c r="W229">
        <v>3</v>
      </c>
      <c r="Y229">
        <v>51</v>
      </c>
      <c r="AA229">
        <v>12</v>
      </c>
      <c r="AB229">
        <v>49</v>
      </c>
      <c r="AC229">
        <v>2</v>
      </c>
      <c r="AD229">
        <v>105</v>
      </c>
      <c r="AF229">
        <v>1</v>
      </c>
      <c r="AG229">
        <v>6</v>
      </c>
      <c r="AH229">
        <v>5</v>
      </c>
      <c r="AJ229">
        <v>8</v>
      </c>
      <c r="AM229">
        <v>2</v>
      </c>
      <c r="AP229">
        <v>11</v>
      </c>
      <c r="AR229">
        <v>1</v>
      </c>
      <c r="AS229">
        <v>2</v>
      </c>
      <c r="AY229">
        <v>1</v>
      </c>
      <c r="BC229">
        <v>1</v>
      </c>
      <c r="BD229">
        <v>20</v>
      </c>
      <c r="BE229">
        <v>6</v>
      </c>
      <c r="BF229">
        <v>1</v>
      </c>
      <c r="BG229">
        <v>8</v>
      </c>
      <c r="BH229">
        <v>4</v>
      </c>
      <c r="BJ229">
        <v>4</v>
      </c>
      <c r="BK229">
        <v>18</v>
      </c>
      <c r="BO229">
        <v>3</v>
      </c>
      <c r="BP229">
        <v>2</v>
      </c>
      <c r="BU229">
        <v>1</v>
      </c>
      <c r="BZ229">
        <v>2</v>
      </c>
      <c r="CA229">
        <v>1</v>
      </c>
      <c r="CI229">
        <v>2</v>
      </c>
      <c r="CK229">
        <v>6</v>
      </c>
      <c r="CL229">
        <v>3</v>
      </c>
      <c r="CN229">
        <v>1</v>
      </c>
      <c r="CP229">
        <v>2</v>
      </c>
      <c r="CS229">
        <v>1</v>
      </c>
      <c r="CU229">
        <v>3</v>
      </c>
      <c r="CW229">
        <v>4</v>
      </c>
      <c r="CZ229">
        <v>1</v>
      </c>
      <c r="DH229">
        <v>3</v>
      </c>
      <c r="DK229">
        <v>3</v>
      </c>
      <c r="DP229">
        <v>2</v>
      </c>
      <c r="DR229">
        <v>1</v>
      </c>
      <c r="DS229">
        <v>4</v>
      </c>
      <c r="DU229">
        <v>14</v>
      </c>
      <c r="EA229">
        <v>3</v>
      </c>
      <c r="EC229">
        <v>2</v>
      </c>
    </row>
    <row r="230" spans="1:139">
      <c r="A230" t="s">
        <v>323</v>
      </c>
      <c r="I230">
        <v>19</v>
      </c>
      <c r="N230">
        <v>2</v>
      </c>
      <c r="Q230">
        <v>12</v>
      </c>
      <c r="V230">
        <v>1</v>
      </c>
      <c r="W230">
        <v>3</v>
      </c>
      <c r="Y230">
        <v>17</v>
      </c>
      <c r="AA230">
        <v>48</v>
      </c>
      <c r="AB230">
        <v>26</v>
      </c>
      <c r="AD230">
        <v>68</v>
      </c>
      <c r="AG230">
        <v>11</v>
      </c>
      <c r="AH230">
        <v>11</v>
      </c>
      <c r="AM230">
        <v>1</v>
      </c>
      <c r="AP230">
        <v>7</v>
      </c>
      <c r="AY230">
        <v>3</v>
      </c>
      <c r="BC230">
        <v>1</v>
      </c>
      <c r="BD230">
        <v>14</v>
      </c>
      <c r="BE230">
        <v>2</v>
      </c>
      <c r="BG230">
        <v>1</v>
      </c>
      <c r="BH230">
        <v>2</v>
      </c>
      <c r="BJ230">
        <v>1</v>
      </c>
      <c r="BK230">
        <v>6</v>
      </c>
      <c r="BL230">
        <v>1</v>
      </c>
      <c r="BM230">
        <v>1</v>
      </c>
      <c r="BO230">
        <v>2</v>
      </c>
      <c r="BP230">
        <v>1</v>
      </c>
      <c r="BU230">
        <v>1</v>
      </c>
      <c r="CJ230">
        <v>1</v>
      </c>
      <c r="CK230">
        <v>1</v>
      </c>
      <c r="CN230">
        <v>3</v>
      </c>
      <c r="CU230">
        <v>5</v>
      </c>
      <c r="DG230">
        <v>1</v>
      </c>
      <c r="DH230">
        <v>2</v>
      </c>
      <c r="DK230">
        <v>5</v>
      </c>
      <c r="DR230">
        <v>1</v>
      </c>
      <c r="DS230">
        <v>2</v>
      </c>
      <c r="DU230">
        <v>5</v>
      </c>
    </row>
    <row r="231" spans="1:139">
      <c r="A231" t="s">
        <v>324</v>
      </c>
      <c r="E231">
        <v>2</v>
      </c>
      <c r="H231">
        <v>2</v>
      </c>
      <c r="I231">
        <v>75</v>
      </c>
      <c r="J231">
        <v>1</v>
      </c>
      <c r="M231">
        <v>1</v>
      </c>
      <c r="O231">
        <v>1</v>
      </c>
      <c r="P231">
        <v>7</v>
      </c>
      <c r="Q231">
        <v>22</v>
      </c>
      <c r="T231">
        <v>2</v>
      </c>
      <c r="U231">
        <v>11</v>
      </c>
      <c r="W231">
        <v>5</v>
      </c>
      <c r="Y231">
        <v>38</v>
      </c>
      <c r="AA231">
        <v>5</v>
      </c>
      <c r="AB231">
        <v>14</v>
      </c>
      <c r="AC231">
        <v>3</v>
      </c>
      <c r="AD231">
        <v>230</v>
      </c>
      <c r="AF231">
        <v>1</v>
      </c>
      <c r="AG231">
        <v>42</v>
      </c>
      <c r="AH231">
        <v>6</v>
      </c>
      <c r="AI231">
        <v>1</v>
      </c>
      <c r="AJ231">
        <v>2</v>
      </c>
      <c r="AS231">
        <v>2</v>
      </c>
      <c r="AT231">
        <v>1</v>
      </c>
      <c r="AY231">
        <v>1</v>
      </c>
      <c r="BD231">
        <v>3</v>
      </c>
      <c r="BG231">
        <v>1</v>
      </c>
      <c r="BH231">
        <v>1</v>
      </c>
      <c r="BK231">
        <v>4</v>
      </c>
      <c r="BL231">
        <v>3</v>
      </c>
      <c r="BM231">
        <v>2</v>
      </c>
      <c r="BO231">
        <v>6</v>
      </c>
      <c r="BX231">
        <v>2</v>
      </c>
      <c r="BZ231">
        <v>41</v>
      </c>
      <c r="CA231">
        <v>3</v>
      </c>
      <c r="CR231">
        <v>2</v>
      </c>
      <c r="CZ231">
        <v>3</v>
      </c>
      <c r="DB231">
        <v>1</v>
      </c>
      <c r="DK231">
        <v>1</v>
      </c>
      <c r="DP231">
        <v>1</v>
      </c>
      <c r="DS231">
        <v>3</v>
      </c>
      <c r="DU231">
        <v>6</v>
      </c>
      <c r="DY231">
        <v>2</v>
      </c>
      <c r="EB231">
        <v>1</v>
      </c>
      <c r="EC231">
        <v>2</v>
      </c>
      <c r="ED231">
        <v>1</v>
      </c>
      <c r="EI231">
        <v>1</v>
      </c>
    </row>
    <row r="232" spans="1:139">
      <c r="A232" t="s">
        <v>325</v>
      </c>
      <c r="C232">
        <v>1</v>
      </c>
      <c r="I232">
        <v>31</v>
      </c>
      <c r="P232">
        <v>2</v>
      </c>
      <c r="Q232">
        <v>12</v>
      </c>
      <c r="U232">
        <v>4</v>
      </c>
      <c r="W232">
        <v>3</v>
      </c>
      <c r="Y232">
        <v>23</v>
      </c>
      <c r="AA232">
        <v>6</v>
      </c>
      <c r="AB232">
        <v>7</v>
      </c>
      <c r="AC232">
        <v>1</v>
      </c>
      <c r="AD232">
        <v>44</v>
      </c>
      <c r="AG232">
        <v>10</v>
      </c>
      <c r="AH232">
        <v>4</v>
      </c>
      <c r="AJ232">
        <v>1</v>
      </c>
      <c r="AM232">
        <v>1</v>
      </c>
      <c r="AP232">
        <v>3</v>
      </c>
      <c r="BC232">
        <v>1</v>
      </c>
      <c r="BD232">
        <v>3</v>
      </c>
      <c r="BG232">
        <v>1</v>
      </c>
      <c r="BH232">
        <v>1</v>
      </c>
      <c r="BJ232">
        <v>2</v>
      </c>
      <c r="BK232">
        <v>3</v>
      </c>
      <c r="BL232">
        <v>3</v>
      </c>
      <c r="BM232">
        <v>1</v>
      </c>
      <c r="BO232">
        <v>6</v>
      </c>
      <c r="BZ232">
        <v>4</v>
      </c>
      <c r="CA232">
        <v>1</v>
      </c>
      <c r="DB232">
        <v>1</v>
      </c>
      <c r="DK232">
        <v>1</v>
      </c>
      <c r="DP232">
        <v>1</v>
      </c>
      <c r="DS232">
        <v>3</v>
      </c>
      <c r="DU232">
        <v>4</v>
      </c>
      <c r="EA232">
        <v>2</v>
      </c>
    </row>
    <row r="233" spans="1:139">
      <c r="A233" t="s">
        <v>326</v>
      </c>
      <c r="I233">
        <v>1</v>
      </c>
      <c r="Q233">
        <v>4</v>
      </c>
      <c r="Y233">
        <v>13</v>
      </c>
      <c r="AA233">
        <v>4</v>
      </c>
      <c r="AB233">
        <v>1</v>
      </c>
      <c r="AD233">
        <v>13</v>
      </c>
      <c r="AG233">
        <v>2</v>
      </c>
      <c r="BC233">
        <v>2</v>
      </c>
      <c r="BE233">
        <v>1</v>
      </c>
      <c r="BG233">
        <v>1</v>
      </c>
      <c r="BZ233">
        <v>3</v>
      </c>
      <c r="DF233">
        <v>1</v>
      </c>
      <c r="DS233">
        <v>1</v>
      </c>
    </row>
    <row r="234" spans="1:139">
      <c r="A234" t="s">
        <v>327</v>
      </c>
      <c r="I234">
        <v>2</v>
      </c>
      <c r="Y234">
        <v>7</v>
      </c>
      <c r="AA234">
        <v>2</v>
      </c>
      <c r="AB234">
        <v>1</v>
      </c>
      <c r="AD234">
        <v>15</v>
      </c>
      <c r="AH234">
        <v>1</v>
      </c>
      <c r="BV234">
        <v>2</v>
      </c>
      <c r="DE234">
        <v>1</v>
      </c>
      <c r="DS234">
        <v>2</v>
      </c>
    </row>
    <row r="235" spans="1:139">
      <c r="A235" t="s">
        <v>328</v>
      </c>
      <c r="I235">
        <v>2</v>
      </c>
      <c r="P235">
        <v>1</v>
      </c>
      <c r="Q235">
        <v>4</v>
      </c>
      <c r="U235">
        <v>1</v>
      </c>
      <c r="W235">
        <v>1</v>
      </c>
      <c r="Y235">
        <v>10</v>
      </c>
      <c r="AA235">
        <v>2</v>
      </c>
      <c r="AB235">
        <v>1</v>
      </c>
      <c r="AD235">
        <v>10</v>
      </c>
      <c r="AG235">
        <v>1</v>
      </c>
      <c r="BD235">
        <v>1</v>
      </c>
      <c r="BK235">
        <v>1</v>
      </c>
      <c r="BO235">
        <v>1</v>
      </c>
      <c r="DH235">
        <v>1</v>
      </c>
      <c r="DS235">
        <v>1</v>
      </c>
      <c r="DU235">
        <v>1</v>
      </c>
    </row>
    <row r="236" spans="1:139">
      <c r="A236" t="s">
        <v>329</v>
      </c>
      <c r="N236">
        <v>1</v>
      </c>
      <c r="O236">
        <v>1</v>
      </c>
      <c r="P236">
        <v>1</v>
      </c>
      <c r="U236">
        <v>1</v>
      </c>
      <c r="W236">
        <v>1</v>
      </c>
      <c r="Y236">
        <v>1</v>
      </c>
      <c r="AB236">
        <v>1</v>
      </c>
      <c r="AC236">
        <v>1</v>
      </c>
      <c r="AD236">
        <v>21</v>
      </c>
      <c r="BV236">
        <v>3</v>
      </c>
      <c r="BZ236">
        <v>2</v>
      </c>
      <c r="CA236">
        <v>3</v>
      </c>
      <c r="DG236">
        <v>1</v>
      </c>
    </row>
    <row r="237" spans="1:139">
      <c r="A237" t="s">
        <v>330</v>
      </c>
      <c r="C237">
        <v>1</v>
      </c>
      <c r="F237">
        <v>2</v>
      </c>
      <c r="I237">
        <v>49</v>
      </c>
      <c r="O237">
        <v>1</v>
      </c>
      <c r="P237">
        <v>2</v>
      </c>
      <c r="Q237">
        <v>10</v>
      </c>
      <c r="U237">
        <v>2</v>
      </c>
      <c r="V237">
        <v>1</v>
      </c>
      <c r="Y237">
        <v>14</v>
      </c>
      <c r="AA237">
        <v>5</v>
      </c>
      <c r="AB237">
        <v>3</v>
      </c>
      <c r="AC237">
        <v>2</v>
      </c>
      <c r="AD237">
        <v>117</v>
      </c>
      <c r="AG237">
        <v>3</v>
      </c>
      <c r="AH237">
        <v>2</v>
      </c>
      <c r="AM237">
        <v>1</v>
      </c>
      <c r="AP237">
        <v>4</v>
      </c>
      <c r="BC237">
        <v>2</v>
      </c>
      <c r="BD237">
        <v>6</v>
      </c>
      <c r="BE237">
        <v>1</v>
      </c>
      <c r="BG237">
        <v>1</v>
      </c>
      <c r="BH237">
        <v>1</v>
      </c>
      <c r="BJ237">
        <v>2</v>
      </c>
      <c r="BK237">
        <v>2</v>
      </c>
      <c r="BL237">
        <v>1</v>
      </c>
      <c r="BO237">
        <v>2</v>
      </c>
      <c r="BR237">
        <v>1</v>
      </c>
      <c r="BV237">
        <v>2</v>
      </c>
      <c r="BX237">
        <v>2</v>
      </c>
      <c r="BZ237">
        <v>28</v>
      </c>
      <c r="CA237">
        <v>2</v>
      </c>
      <c r="CH237">
        <v>1</v>
      </c>
      <c r="CU237">
        <v>2</v>
      </c>
      <c r="DH237">
        <v>4</v>
      </c>
      <c r="DK237">
        <v>1</v>
      </c>
      <c r="DR237">
        <v>1</v>
      </c>
      <c r="DS237">
        <v>1</v>
      </c>
      <c r="DU237">
        <v>3</v>
      </c>
      <c r="DY237">
        <v>2</v>
      </c>
      <c r="EA237">
        <v>2</v>
      </c>
    </row>
    <row r="238" spans="1:139">
      <c r="A238" t="s">
        <v>331</v>
      </c>
      <c r="E238">
        <v>2</v>
      </c>
      <c r="F238">
        <v>1</v>
      </c>
      <c r="I238">
        <v>66</v>
      </c>
      <c r="J238">
        <v>1</v>
      </c>
      <c r="L238">
        <v>3</v>
      </c>
      <c r="N238">
        <v>1</v>
      </c>
      <c r="P238">
        <v>9</v>
      </c>
      <c r="Q238">
        <v>34</v>
      </c>
      <c r="U238">
        <v>6</v>
      </c>
      <c r="W238">
        <v>6</v>
      </c>
      <c r="Y238">
        <v>30</v>
      </c>
      <c r="AA238">
        <v>17</v>
      </c>
      <c r="AB238">
        <v>35</v>
      </c>
      <c r="AC238">
        <v>3</v>
      </c>
      <c r="AD238">
        <v>222</v>
      </c>
      <c r="AG238">
        <v>13</v>
      </c>
      <c r="AH238">
        <v>5</v>
      </c>
      <c r="AI238">
        <v>1</v>
      </c>
      <c r="AJ238">
        <v>1</v>
      </c>
      <c r="AM238">
        <v>3</v>
      </c>
      <c r="AP238">
        <v>7</v>
      </c>
      <c r="AY238">
        <v>4</v>
      </c>
      <c r="BC238">
        <v>3</v>
      </c>
      <c r="BD238">
        <v>76</v>
      </c>
      <c r="BE238">
        <v>5</v>
      </c>
      <c r="BG238">
        <v>15</v>
      </c>
      <c r="BH238">
        <v>2</v>
      </c>
      <c r="BJ238">
        <v>5</v>
      </c>
      <c r="BK238">
        <v>9</v>
      </c>
      <c r="BL238">
        <v>4</v>
      </c>
      <c r="BO238">
        <v>3</v>
      </c>
      <c r="BV238">
        <v>2</v>
      </c>
      <c r="BZ238">
        <v>31</v>
      </c>
      <c r="CB238">
        <v>2</v>
      </c>
      <c r="CD238">
        <v>1</v>
      </c>
      <c r="CI238">
        <v>4</v>
      </c>
      <c r="CK238">
        <v>12</v>
      </c>
      <c r="CL238">
        <v>8</v>
      </c>
      <c r="CM238">
        <v>5</v>
      </c>
      <c r="CN238">
        <v>1</v>
      </c>
      <c r="CU238">
        <v>1</v>
      </c>
      <c r="DG238">
        <v>1</v>
      </c>
      <c r="DH238">
        <v>1</v>
      </c>
      <c r="DK238">
        <v>3</v>
      </c>
      <c r="DN238">
        <v>1</v>
      </c>
      <c r="DP238">
        <v>5</v>
      </c>
      <c r="DS238">
        <v>1</v>
      </c>
      <c r="DU238">
        <v>11</v>
      </c>
      <c r="EG238">
        <v>2</v>
      </c>
    </row>
    <row r="239" spans="1:139">
      <c r="A239" t="s">
        <v>332</v>
      </c>
      <c r="C239">
        <v>1</v>
      </c>
      <c r="E239">
        <v>2</v>
      </c>
      <c r="F239">
        <v>1</v>
      </c>
      <c r="I239">
        <v>76</v>
      </c>
      <c r="J239">
        <v>1</v>
      </c>
      <c r="L239">
        <v>2</v>
      </c>
      <c r="P239">
        <v>7</v>
      </c>
      <c r="Q239">
        <v>41</v>
      </c>
      <c r="U239">
        <v>14</v>
      </c>
      <c r="W239">
        <v>4</v>
      </c>
      <c r="Y239">
        <v>54</v>
      </c>
      <c r="AA239">
        <v>16</v>
      </c>
      <c r="AB239">
        <v>20</v>
      </c>
      <c r="AC239">
        <v>2</v>
      </c>
      <c r="AD239">
        <v>235</v>
      </c>
      <c r="AG239">
        <v>5</v>
      </c>
      <c r="AH239">
        <v>1</v>
      </c>
      <c r="AM239">
        <v>2</v>
      </c>
      <c r="AP239">
        <v>5</v>
      </c>
      <c r="AT239">
        <v>1</v>
      </c>
      <c r="AY239">
        <v>1</v>
      </c>
      <c r="BC239">
        <v>3</v>
      </c>
      <c r="BD239">
        <v>96</v>
      </c>
      <c r="BE239">
        <v>5</v>
      </c>
      <c r="BG239">
        <v>2</v>
      </c>
      <c r="BH239">
        <v>2</v>
      </c>
      <c r="BJ239">
        <v>4</v>
      </c>
      <c r="BK239">
        <v>7</v>
      </c>
      <c r="BL239">
        <v>2</v>
      </c>
      <c r="BO239">
        <v>3</v>
      </c>
      <c r="BZ239">
        <v>35</v>
      </c>
      <c r="CH239">
        <v>1</v>
      </c>
      <c r="CI239">
        <v>1</v>
      </c>
      <c r="CK239">
        <v>2</v>
      </c>
      <c r="CL239">
        <v>1</v>
      </c>
      <c r="CM239">
        <v>1</v>
      </c>
      <c r="CN239">
        <v>2</v>
      </c>
      <c r="CR239">
        <v>2</v>
      </c>
      <c r="CU239">
        <v>1</v>
      </c>
      <c r="CZ239">
        <v>1</v>
      </c>
      <c r="DE239">
        <v>2</v>
      </c>
      <c r="DF239">
        <v>1</v>
      </c>
      <c r="DH239">
        <v>5</v>
      </c>
      <c r="DK239">
        <v>5</v>
      </c>
      <c r="DP239">
        <v>1</v>
      </c>
      <c r="DR239">
        <v>2</v>
      </c>
      <c r="DS239">
        <v>4</v>
      </c>
      <c r="DU239">
        <v>14</v>
      </c>
      <c r="DY239">
        <v>1</v>
      </c>
      <c r="EA239">
        <v>1</v>
      </c>
    </row>
    <row r="240" spans="1:139">
      <c r="A240" t="s">
        <v>333</v>
      </c>
      <c r="C240">
        <v>2</v>
      </c>
      <c r="F240">
        <v>1</v>
      </c>
      <c r="H240">
        <v>5</v>
      </c>
      <c r="I240">
        <v>111</v>
      </c>
      <c r="J240">
        <v>2</v>
      </c>
      <c r="O240">
        <v>1</v>
      </c>
      <c r="P240">
        <v>10</v>
      </c>
      <c r="Q240">
        <v>63</v>
      </c>
      <c r="R240">
        <v>4</v>
      </c>
      <c r="T240">
        <v>1</v>
      </c>
      <c r="U240">
        <v>17</v>
      </c>
      <c r="W240">
        <v>4</v>
      </c>
      <c r="Y240">
        <v>52</v>
      </c>
      <c r="Z240">
        <v>1</v>
      </c>
      <c r="AA240">
        <v>23</v>
      </c>
      <c r="AB240">
        <v>25</v>
      </c>
      <c r="AC240">
        <v>3</v>
      </c>
      <c r="AD240">
        <v>269</v>
      </c>
      <c r="AG240">
        <v>2</v>
      </c>
      <c r="AH240">
        <v>4</v>
      </c>
      <c r="AM240">
        <v>2</v>
      </c>
      <c r="AP240">
        <v>13</v>
      </c>
      <c r="AS240">
        <v>1</v>
      </c>
      <c r="AY240">
        <v>5</v>
      </c>
      <c r="BC240">
        <v>3</v>
      </c>
      <c r="BD240">
        <v>62</v>
      </c>
      <c r="BE240">
        <v>15</v>
      </c>
      <c r="BG240">
        <v>13</v>
      </c>
      <c r="BH240">
        <v>2</v>
      </c>
      <c r="BK240">
        <v>30</v>
      </c>
      <c r="BL240">
        <v>1</v>
      </c>
      <c r="BM240">
        <v>1</v>
      </c>
      <c r="BO240">
        <v>1</v>
      </c>
      <c r="BP240">
        <v>1</v>
      </c>
      <c r="BU240">
        <v>2</v>
      </c>
      <c r="BW240">
        <v>2</v>
      </c>
      <c r="BZ240">
        <v>25</v>
      </c>
      <c r="CA240">
        <v>5</v>
      </c>
      <c r="CI240">
        <v>1</v>
      </c>
      <c r="CK240">
        <v>5</v>
      </c>
      <c r="CL240">
        <v>1</v>
      </c>
      <c r="CN240">
        <v>5</v>
      </c>
      <c r="CP240">
        <v>1</v>
      </c>
      <c r="CR240">
        <v>1</v>
      </c>
      <c r="CU240">
        <v>3</v>
      </c>
      <c r="CW240">
        <v>5</v>
      </c>
      <c r="CX240">
        <v>1</v>
      </c>
      <c r="DB240">
        <v>1</v>
      </c>
      <c r="DH240">
        <v>1</v>
      </c>
      <c r="DK240">
        <v>17</v>
      </c>
      <c r="DP240">
        <v>2</v>
      </c>
      <c r="DR240">
        <v>2</v>
      </c>
      <c r="DS240">
        <v>13</v>
      </c>
      <c r="DU240">
        <v>9</v>
      </c>
      <c r="DY240">
        <v>1</v>
      </c>
      <c r="DZ240">
        <v>1</v>
      </c>
      <c r="EA240">
        <v>3</v>
      </c>
    </row>
    <row r="241" spans="1:138">
      <c r="A241" t="s">
        <v>334</v>
      </c>
      <c r="C241">
        <v>2</v>
      </c>
      <c r="I241">
        <v>9</v>
      </c>
      <c r="J241">
        <v>1</v>
      </c>
      <c r="P241">
        <v>2</v>
      </c>
      <c r="Q241">
        <v>5</v>
      </c>
      <c r="U241">
        <v>1</v>
      </c>
      <c r="Y241">
        <v>6</v>
      </c>
      <c r="AA241">
        <v>23</v>
      </c>
      <c r="AB241">
        <v>18</v>
      </c>
      <c r="AD241">
        <v>42</v>
      </c>
      <c r="AF241">
        <v>1</v>
      </c>
      <c r="AG241">
        <v>4</v>
      </c>
      <c r="AH241">
        <v>5</v>
      </c>
      <c r="AL241">
        <v>1</v>
      </c>
      <c r="AM241">
        <v>1</v>
      </c>
      <c r="AN241">
        <v>2</v>
      </c>
      <c r="AP241">
        <v>5</v>
      </c>
      <c r="BC241">
        <v>1</v>
      </c>
      <c r="BD241">
        <v>9</v>
      </c>
      <c r="BG241">
        <v>1</v>
      </c>
      <c r="BH241">
        <v>1</v>
      </c>
      <c r="BJ241">
        <v>4</v>
      </c>
      <c r="BK241">
        <v>9</v>
      </c>
      <c r="BL241">
        <v>1</v>
      </c>
      <c r="CI241">
        <v>2</v>
      </c>
      <c r="CK241">
        <v>2</v>
      </c>
      <c r="CN241">
        <v>2</v>
      </c>
      <c r="CU241">
        <v>2</v>
      </c>
      <c r="CZ241">
        <v>1</v>
      </c>
      <c r="DH241">
        <v>2</v>
      </c>
      <c r="DK241">
        <v>4</v>
      </c>
      <c r="DS241">
        <v>7</v>
      </c>
      <c r="DU241">
        <v>4</v>
      </c>
      <c r="DY241">
        <v>1</v>
      </c>
      <c r="EA241">
        <v>2</v>
      </c>
      <c r="EH241">
        <v>1</v>
      </c>
    </row>
    <row r="242" spans="1:138">
      <c r="A242" t="s">
        <v>335</v>
      </c>
      <c r="I242">
        <v>1</v>
      </c>
      <c r="N242">
        <v>1</v>
      </c>
      <c r="Q242">
        <v>2</v>
      </c>
      <c r="W242">
        <v>1</v>
      </c>
      <c r="Y242">
        <v>16</v>
      </c>
      <c r="AB242">
        <v>3</v>
      </c>
      <c r="AD242">
        <v>16</v>
      </c>
      <c r="AH242">
        <v>1</v>
      </c>
      <c r="AY242">
        <v>1</v>
      </c>
      <c r="BH242">
        <v>1</v>
      </c>
      <c r="BZ242">
        <v>3</v>
      </c>
      <c r="DS242">
        <v>3</v>
      </c>
      <c r="DU242">
        <v>1</v>
      </c>
    </row>
    <row r="243" spans="1:138">
      <c r="A243" t="s">
        <v>336</v>
      </c>
      <c r="I243">
        <v>1</v>
      </c>
      <c r="Y243">
        <v>7</v>
      </c>
      <c r="AA243">
        <v>1</v>
      </c>
      <c r="AD243">
        <v>3</v>
      </c>
    </row>
    <row r="244" spans="1:138">
      <c r="A244" t="s">
        <v>337</v>
      </c>
      <c r="I244">
        <v>4</v>
      </c>
      <c r="Q244">
        <v>7</v>
      </c>
      <c r="U244">
        <v>2</v>
      </c>
      <c r="Y244">
        <v>15</v>
      </c>
      <c r="Z244">
        <v>1</v>
      </c>
      <c r="AA244">
        <v>9</v>
      </c>
      <c r="AB244">
        <v>2</v>
      </c>
      <c r="AD244">
        <v>24</v>
      </c>
      <c r="AH244">
        <v>1</v>
      </c>
      <c r="AM244">
        <v>1</v>
      </c>
      <c r="AP244">
        <v>2</v>
      </c>
      <c r="BD244">
        <v>4</v>
      </c>
      <c r="BE244">
        <v>1</v>
      </c>
      <c r="BG244">
        <v>1</v>
      </c>
      <c r="BH244">
        <v>1</v>
      </c>
      <c r="BK244">
        <v>2</v>
      </c>
      <c r="BR244">
        <v>1</v>
      </c>
      <c r="BZ244">
        <v>4</v>
      </c>
      <c r="CA244">
        <v>1</v>
      </c>
      <c r="CK244">
        <v>1</v>
      </c>
      <c r="DH244">
        <v>1</v>
      </c>
      <c r="DK244">
        <v>1</v>
      </c>
      <c r="DS244">
        <v>2</v>
      </c>
      <c r="DU244">
        <v>2</v>
      </c>
      <c r="DY244">
        <v>1</v>
      </c>
      <c r="EA244">
        <v>1</v>
      </c>
      <c r="EC244">
        <v>1</v>
      </c>
    </row>
    <row r="245" spans="1:138">
      <c r="A245" t="s">
        <v>338</v>
      </c>
      <c r="Q245">
        <v>2</v>
      </c>
      <c r="U245">
        <v>2</v>
      </c>
      <c r="Y245">
        <v>15</v>
      </c>
      <c r="AA245">
        <v>2</v>
      </c>
      <c r="AD245">
        <v>10</v>
      </c>
      <c r="CA245">
        <v>1</v>
      </c>
      <c r="DH245">
        <v>1</v>
      </c>
    </row>
    <row r="246" spans="1:138">
      <c r="A246" t="s">
        <v>339</v>
      </c>
      <c r="I246">
        <v>2</v>
      </c>
      <c r="Q246">
        <v>2</v>
      </c>
      <c r="U246">
        <v>2</v>
      </c>
      <c r="Y246">
        <v>17</v>
      </c>
      <c r="AA246">
        <v>10</v>
      </c>
      <c r="AB246">
        <v>2</v>
      </c>
      <c r="AC246">
        <v>2</v>
      </c>
      <c r="AD246">
        <v>12</v>
      </c>
      <c r="BO246">
        <v>4</v>
      </c>
      <c r="BZ246">
        <v>1</v>
      </c>
      <c r="CA246">
        <v>2</v>
      </c>
      <c r="DS246">
        <v>1</v>
      </c>
      <c r="DU246">
        <v>1</v>
      </c>
      <c r="DY246">
        <v>1</v>
      </c>
    </row>
    <row r="247" spans="1:138">
      <c r="A247" t="s">
        <v>340</v>
      </c>
      <c r="I247">
        <v>4</v>
      </c>
      <c r="P247">
        <v>1</v>
      </c>
      <c r="Q247">
        <v>3</v>
      </c>
      <c r="T247">
        <v>3</v>
      </c>
      <c r="U247">
        <v>7</v>
      </c>
      <c r="W247">
        <v>3</v>
      </c>
      <c r="Y247">
        <v>15</v>
      </c>
      <c r="AA247">
        <v>19</v>
      </c>
      <c r="AD247">
        <v>106</v>
      </c>
      <c r="AG247">
        <v>1</v>
      </c>
      <c r="AH247">
        <v>1</v>
      </c>
      <c r="BO247">
        <v>1</v>
      </c>
      <c r="BZ247">
        <v>18</v>
      </c>
      <c r="CA247">
        <v>4</v>
      </c>
      <c r="CN247">
        <v>1</v>
      </c>
      <c r="DF247">
        <v>1</v>
      </c>
      <c r="DS247">
        <v>1</v>
      </c>
    </row>
    <row r="248" spans="1:138">
      <c r="A248" t="s">
        <v>341</v>
      </c>
      <c r="U248">
        <v>1</v>
      </c>
      <c r="AA248">
        <v>1</v>
      </c>
      <c r="AD248">
        <v>14</v>
      </c>
      <c r="BC248">
        <v>2</v>
      </c>
      <c r="CA248">
        <v>8</v>
      </c>
    </row>
    <row r="249" spans="1:138">
      <c r="A249" t="s">
        <v>342</v>
      </c>
      <c r="I249">
        <v>48</v>
      </c>
      <c r="P249">
        <v>2</v>
      </c>
      <c r="Q249">
        <v>16</v>
      </c>
      <c r="U249">
        <v>5</v>
      </c>
      <c r="W249">
        <v>7</v>
      </c>
      <c r="Y249">
        <v>18</v>
      </c>
      <c r="AA249">
        <v>12</v>
      </c>
      <c r="AB249">
        <v>4</v>
      </c>
      <c r="AD249">
        <v>155</v>
      </c>
      <c r="AG249">
        <v>1</v>
      </c>
      <c r="AH249">
        <v>2</v>
      </c>
      <c r="AJ249">
        <v>1</v>
      </c>
      <c r="AP249">
        <v>1</v>
      </c>
      <c r="AS249">
        <v>1</v>
      </c>
      <c r="AY249">
        <v>2</v>
      </c>
      <c r="BD249">
        <v>3</v>
      </c>
      <c r="BE249">
        <v>1</v>
      </c>
      <c r="BG249">
        <v>3</v>
      </c>
      <c r="BH249">
        <v>1</v>
      </c>
      <c r="BK249">
        <v>9</v>
      </c>
      <c r="BO249">
        <v>4</v>
      </c>
      <c r="BR249">
        <v>1</v>
      </c>
      <c r="BX249">
        <v>1</v>
      </c>
      <c r="BZ249">
        <v>38</v>
      </c>
      <c r="CA249">
        <v>8</v>
      </c>
      <c r="CN249">
        <v>1</v>
      </c>
      <c r="CT249">
        <v>2</v>
      </c>
      <c r="CU249">
        <v>2</v>
      </c>
      <c r="CW249">
        <v>1</v>
      </c>
      <c r="CZ249">
        <v>1</v>
      </c>
      <c r="DB249">
        <v>1</v>
      </c>
      <c r="DC249">
        <v>1</v>
      </c>
      <c r="DH249">
        <v>2</v>
      </c>
      <c r="DK249">
        <v>2</v>
      </c>
      <c r="DS249">
        <v>5</v>
      </c>
      <c r="DU249">
        <v>3</v>
      </c>
      <c r="DY249">
        <v>2</v>
      </c>
      <c r="EA249">
        <v>1</v>
      </c>
    </row>
    <row r="250" spans="1:138">
      <c r="A250" t="s">
        <v>343</v>
      </c>
      <c r="I250">
        <v>5</v>
      </c>
      <c r="AD250">
        <v>11</v>
      </c>
      <c r="AF250">
        <v>1</v>
      </c>
      <c r="BO250">
        <v>1</v>
      </c>
    </row>
    <row r="251" spans="1:138">
      <c r="A251" t="s">
        <v>344</v>
      </c>
      <c r="AD251">
        <v>1</v>
      </c>
      <c r="AH251">
        <v>1</v>
      </c>
    </row>
    <row r="252" spans="1:138">
      <c r="A252" t="s">
        <v>345</v>
      </c>
      <c r="F252">
        <v>1</v>
      </c>
      <c r="I252">
        <v>14</v>
      </c>
      <c r="N252">
        <v>5</v>
      </c>
      <c r="P252">
        <v>3</v>
      </c>
      <c r="Q252">
        <v>10</v>
      </c>
      <c r="U252">
        <v>3</v>
      </c>
      <c r="W252">
        <v>3</v>
      </c>
      <c r="Y252">
        <v>8</v>
      </c>
      <c r="AA252">
        <v>8</v>
      </c>
      <c r="AB252">
        <v>85</v>
      </c>
      <c r="AC252">
        <v>2</v>
      </c>
      <c r="AD252">
        <v>35</v>
      </c>
      <c r="AG252">
        <v>1</v>
      </c>
      <c r="AH252">
        <v>1</v>
      </c>
      <c r="AM252">
        <v>1</v>
      </c>
      <c r="AR252">
        <v>1</v>
      </c>
      <c r="BD252">
        <v>8</v>
      </c>
      <c r="BG252">
        <v>4</v>
      </c>
      <c r="BH252">
        <v>1</v>
      </c>
      <c r="BJ252">
        <v>6</v>
      </c>
      <c r="BK252">
        <v>1</v>
      </c>
      <c r="BL252">
        <v>1</v>
      </c>
      <c r="BO252">
        <v>1</v>
      </c>
      <c r="CL252">
        <v>2</v>
      </c>
      <c r="CP252">
        <v>1</v>
      </c>
      <c r="CU252">
        <v>3</v>
      </c>
      <c r="CV252">
        <v>1</v>
      </c>
      <c r="DB252">
        <v>2</v>
      </c>
      <c r="DH252">
        <v>1</v>
      </c>
      <c r="DK252">
        <v>2</v>
      </c>
      <c r="DS252">
        <v>3</v>
      </c>
      <c r="DU252">
        <v>1</v>
      </c>
    </row>
    <row r="253" spans="1:138">
      <c r="A253" t="s">
        <v>346</v>
      </c>
      <c r="I253">
        <v>9</v>
      </c>
      <c r="P253">
        <v>1</v>
      </c>
      <c r="Q253">
        <v>5</v>
      </c>
      <c r="U253">
        <v>5</v>
      </c>
      <c r="W253">
        <v>3</v>
      </c>
      <c r="Y253">
        <v>26</v>
      </c>
      <c r="AA253">
        <v>6</v>
      </c>
      <c r="AB253">
        <v>1</v>
      </c>
      <c r="AD253">
        <v>44</v>
      </c>
      <c r="AG253">
        <v>1</v>
      </c>
      <c r="AH253">
        <v>3</v>
      </c>
      <c r="AM253">
        <v>1</v>
      </c>
      <c r="AV253">
        <v>1</v>
      </c>
      <c r="AY253">
        <v>1</v>
      </c>
      <c r="BC253">
        <v>1</v>
      </c>
      <c r="BD253">
        <v>2</v>
      </c>
      <c r="BH253">
        <v>1</v>
      </c>
      <c r="BK253">
        <v>3</v>
      </c>
      <c r="BL253">
        <v>1</v>
      </c>
      <c r="BO253">
        <v>2</v>
      </c>
      <c r="BZ253">
        <v>2</v>
      </c>
      <c r="CA253">
        <v>1</v>
      </c>
      <c r="CI253">
        <v>1</v>
      </c>
      <c r="CR253">
        <v>1</v>
      </c>
      <c r="DH253">
        <v>1</v>
      </c>
      <c r="DK253">
        <v>1</v>
      </c>
      <c r="DU253">
        <v>1</v>
      </c>
      <c r="DZ253">
        <v>1</v>
      </c>
    </row>
    <row r="254" spans="1:138">
      <c r="A254" t="s">
        <v>347</v>
      </c>
      <c r="C254">
        <v>4</v>
      </c>
      <c r="F254">
        <v>8</v>
      </c>
      <c r="I254">
        <v>64</v>
      </c>
      <c r="L254">
        <v>1</v>
      </c>
      <c r="P254">
        <v>2</v>
      </c>
      <c r="Q254">
        <v>61</v>
      </c>
      <c r="R254">
        <v>3</v>
      </c>
      <c r="U254">
        <v>5</v>
      </c>
      <c r="W254">
        <v>4</v>
      </c>
      <c r="Y254">
        <v>42</v>
      </c>
      <c r="AA254">
        <v>22</v>
      </c>
      <c r="AB254">
        <v>32</v>
      </c>
      <c r="AC254">
        <v>2</v>
      </c>
      <c r="AD254">
        <v>151</v>
      </c>
      <c r="AG254">
        <v>3</v>
      </c>
      <c r="AH254">
        <v>4</v>
      </c>
      <c r="AM254">
        <v>1</v>
      </c>
      <c r="AP254">
        <v>7</v>
      </c>
      <c r="AR254">
        <v>2</v>
      </c>
      <c r="AY254">
        <v>3</v>
      </c>
      <c r="BD254">
        <v>79</v>
      </c>
      <c r="BE254">
        <v>17</v>
      </c>
      <c r="BG254">
        <v>18</v>
      </c>
      <c r="BH254">
        <v>2</v>
      </c>
      <c r="BJ254">
        <v>1</v>
      </c>
      <c r="BK254">
        <v>15</v>
      </c>
      <c r="BL254">
        <v>3</v>
      </c>
      <c r="BO254">
        <v>1</v>
      </c>
      <c r="BP254">
        <v>1</v>
      </c>
      <c r="BU254">
        <v>4</v>
      </c>
      <c r="BV254">
        <v>3</v>
      </c>
      <c r="BW254">
        <v>1</v>
      </c>
      <c r="BZ254">
        <v>16</v>
      </c>
      <c r="CI254">
        <v>2</v>
      </c>
      <c r="CK254">
        <v>4</v>
      </c>
      <c r="CL254">
        <v>12</v>
      </c>
      <c r="CN254">
        <v>2</v>
      </c>
      <c r="CO254">
        <v>2</v>
      </c>
      <c r="CP254">
        <v>2</v>
      </c>
      <c r="CU254">
        <v>5</v>
      </c>
      <c r="CW254">
        <v>6</v>
      </c>
      <c r="CX254">
        <v>1</v>
      </c>
      <c r="DB254">
        <v>2</v>
      </c>
      <c r="DC254">
        <v>1</v>
      </c>
      <c r="DH254">
        <v>6</v>
      </c>
      <c r="DK254">
        <v>22</v>
      </c>
      <c r="DR254">
        <v>6</v>
      </c>
      <c r="DS254">
        <v>9</v>
      </c>
      <c r="DU254">
        <v>9</v>
      </c>
      <c r="DY254">
        <v>2</v>
      </c>
      <c r="EA254">
        <v>3</v>
      </c>
      <c r="EC254">
        <v>1</v>
      </c>
    </row>
    <row r="255" spans="1:138">
      <c r="A255" t="s">
        <v>348</v>
      </c>
      <c r="I255">
        <v>4</v>
      </c>
      <c r="J255">
        <v>1</v>
      </c>
      <c r="Y255">
        <v>17</v>
      </c>
      <c r="AA255">
        <v>3</v>
      </c>
      <c r="AD255">
        <v>10</v>
      </c>
      <c r="BD255">
        <v>1</v>
      </c>
      <c r="BZ255">
        <v>2</v>
      </c>
      <c r="CN255">
        <v>1</v>
      </c>
      <c r="CU255">
        <v>1</v>
      </c>
    </row>
    <row r="256" spans="1:138">
      <c r="A256" t="s">
        <v>349</v>
      </c>
      <c r="AD256">
        <v>1</v>
      </c>
      <c r="CA256">
        <v>2</v>
      </c>
      <c r="DG256">
        <v>1</v>
      </c>
    </row>
    <row r="257" spans="1:133">
      <c r="A257" t="s">
        <v>350</v>
      </c>
      <c r="U257">
        <v>5</v>
      </c>
      <c r="AA257">
        <v>3</v>
      </c>
      <c r="AD257">
        <v>8</v>
      </c>
      <c r="AY257">
        <v>3</v>
      </c>
      <c r="CA257">
        <v>1</v>
      </c>
      <c r="DE257">
        <v>1</v>
      </c>
      <c r="EC257">
        <v>1</v>
      </c>
    </row>
    <row r="258" spans="1:133">
      <c r="A258" t="s">
        <v>351</v>
      </c>
      <c r="AA258">
        <v>4</v>
      </c>
      <c r="AD258">
        <v>51</v>
      </c>
      <c r="BC258">
        <v>1</v>
      </c>
      <c r="CA258">
        <v>2</v>
      </c>
      <c r="CQ258">
        <v>1</v>
      </c>
    </row>
    <row r="259" spans="1:133">
      <c r="A259" t="s">
        <v>352</v>
      </c>
      <c r="C259">
        <v>2</v>
      </c>
      <c r="I259">
        <v>44</v>
      </c>
      <c r="J259">
        <v>1</v>
      </c>
      <c r="N259">
        <v>1</v>
      </c>
      <c r="P259">
        <v>1</v>
      </c>
      <c r="Q259">
        <v>15</v>
      </c>
      <c r="U259">
        <v>5</v>
      </c>
      <c r="W259">
        <v>3</v>
      </c>
      <c r="Y259">
        <v>21</v>
      </c>
      <c r="Z259">
        <v>1</v>
      </c>
      <c r="AA259">
        <v>9</v>
      </c>
      <c r="AB259">
        <v>14</v>
      </c>
      <c r="AD259">
        <v>111</v>
      </c>
      <c r="AG259">
        <v>3</v>
      </c>
      <c r="AH259">
        <v>1</v>
      </c>
      <c r="AN259">
        <v>1</v>
      </c>
      <c r="AP259">
        <v>4</v>
      </c>
      <c r="AS259">
        <v>1</v>
      </c>
      <c r="AT259">
        <v>1</v>
      </c>
      <c r="BD259">
        <v>9</v>
      </c>
      <c r="BE259">
        <v>1</v>
      </c>
      <c r="BG259">
        <v>3</v>
      </c>
      <c r="BH259">
        <v>1</v>
      </c>
      <c r="BK259">
        <v>1</v>
      </c>
      <c r="BL259">
        <v>1</v>
      </c>
      <c r="BO259">
        <v>5</v>
      </c>
      <c r="BX259">
        <v>2</v>
      </c>
      <c r="BZ259">
        <v>14</v>
      </c>
      <c r="CA259">
        <v>2</v>
      </c>
      <c r="CL259">
        <v>1</v>
      </c>
      <c r="CP259">
        <v>1</v>
      </c>
      <c r="CU259">
        <v>1</v>
      </c>
      <c r="CW259">
        <v>1</v>
      </c>
      <c r="CZ259">
        <v>1</v>
      </c>
      <c r="DH259">
        <v>2</v>
      </c>
      <c r="DK259">
        <v>5</v>
      </c>
      <c r="DR259">
        <v>1</v>
      </c>
      <c r="DS259">
        <v>2</v>
      </c>
      <c r="DU259">
        <v>1</v>
      </c>
      <c r="DY259">
        <v>2</v>
      </c>
      <c r="EA259">
        <v>2</v>
      </c>
    </row>
    <row r="260" spans="1:133">
      <c r="A260" t="s">
        <v>353</v>
      </c>
      <c r="C260">
        <v>1</v>
      </c>
      <c r="I260">
        <v>11</v>
      </c>
      <c r="Q260">
        <v>13</v>
      </c>
      <c r="Y260">
        <v>28</v>
      </c>
      <c r="AA260">
        <v>10</v>
      </c>
      <c r="AB260">
        <v>6</v>
      </c>
      <c r="AC260">
        <v>2</v>
      </c>
      <c r="AD260">
        <v>51</v>
      </c>
      <c r="AG260">
        <v>4</v>
      </c>
      <c r="AH260">
        <v>3</v>
      </c>
      <c r="AM260">
        <v>1</v>
      </c>
      <c r="AP260">
        <v>2</v>
      </c>
      <c r="BC260">
        <v>3</v>
      </c>
      <c r="BD260">
        <v>8</v>
      </c>
      <c r="BG260">
        <v>4</v>
      </c>
      <c r="BK260">
        <v>3</v>
      </c>
      <c r="BL260">
        <v>1</v>
      </c>
      <c r="BO260">
        <v>1</v>
      </c>
      <c r="BX260">
        <v>1</v>
      </c>
      <c r="BZ260">
        <v>12</v>
      </c>
      <c r="CK260">
        <v>4</v>
      </c>
      <c r="CN260">
        <v>2</v>
      </c>
      <c r="DH260">
        <v>2</v>
      </c>
      <c r="DK260">
        <v>3</v>
      </c>
      <c r="DS260">
        <v>3</v>
      </c>
      <c r="DU260">
        <v>2</v>
      </c>
      <c r="EA260">
        <v>1</v>
      </c>
    </row>
    <row r="261" spans="1:133">
      <c r="A261" t="s">
        <v>354</v>
      </c>
      <c r="I261">
        <v>8</v>
      </c>
      <c r="J261">
        <v>1</v>
      </c>
      <c r="P261">
        <v>2</v>
      </c>
      <c r="Q261">
        <v>8</v>
      </c>
      <c r="U261">
        <v>1</v>
      </c>
      <c r="W261">
        <v>1</v>
      </c>
      <c r="Y261">
        <v>14</v>
      </c>
      <c r="Z261">
        <v>1</v>
      </c>
      <c r="AA261">
        <v>4</v>
      </c>
      <c r="AB261">
        <v>3</v>
      </c>
      <c r="AC261">
        <v>2</v>
      </c>
      <c r="AD261">
        <v>47</v>
      </c>
      <c r="AH261">
        <v>3</v>
      </c>
      <c r="AP261">
        <v>3</v>
      </c>
      <c r="AY261">
        <v>1</v>
      </c>
      <c r="BC261">
        <v>1</v>
      </c>
      <c r="BD261">
        <v>12</v>
      </c>
      <c r="BE261">
        <v>1</v>
      </c>
      <c r="BH261">
        <v>1</v>
      </c>
      <c r="BK261">
        <v>1</v>
      </c>
      <c r="BP261">
        <v>1</v>
      </c>
      <c r="BZ261">
        <v>9</v>
      </c>
      <c r="CK261">
        <v>2</v>
      </c>
      <c r="CL261">
        <v>1</v>
      </c>
      <c r="CR261">
        <v>1</v>
      </c>
      <c r="CU261">
        <v>2</v>
      </c>
      <c r="CV261">
        <v>1</v>
      </c>
      <c r="DB261">
        <v>1</v>
      </c>
      <c r="DH261">
        <v>1</v>
      </c>
      <c r="DK261">
        <v>1</v>
      </c>
      <c r="DU261">
        <v>4</v>
      </c>
      <c r="DY261">
        <v>1</v>
      </c>
      <c r="EA261">
        <v>1</v>
      </c>
    </row>
    <row r="262" spans="1:133">
      <c r="A262" t="s">
        <v>355</v>
      </c>
      <c r="I262">
        <v>1</v>
      </c>
      <c r="P262">
        <v>2</v>
      </c>
      <c r="Q262">
        <v>2</v>
      </c>
      <c r="Y262">
        <v>11</v>
      </c>
      <c r="AA262">
        <v>3</v>
      </c>
      <c r="AB262">
        <v>1</v>
      </c>
      <c r="AD262">
        <v>25</v>
      </c>
      <c r="AH262">
        <v>1</v>
      </c>
      <c r="BD262">
        <v>2</v>
      </c>
      <c r="BF262">
        <v>1</v>
      </c>
      <c r="BZ262">
        <v>6</v>
      </c>
      <c r="CN262">
        <v>1</v>
      </c>
      <c r="DH262">
        <v>1</v>
      </c>
    </row>
    <row r="263" spans="1:133">
      <c r="A263" t="s">
        <v>356</v>
      </c>
      <c r="C263">
        <v>1</v>
      </c>
      <c r="D263">
        <v>1</v>
      </c>
      <c r="F263">
        <v>2</v>
      </c>
      <c r="I263">
        <v>59</v>
      </c>
      <c r="J263">
        <v>1</v>
      </c>
      <c r="L263">
        <v>1</v>
      </c>
      <c r="P263">
        <v>2</v>
      </c>
      <c r="Q263">
        <v>24</v>
      </c>
      <c r="Y263">
        <v>20</v>
      </c>
      <c r="AA263">
        <v>20</v>
      </c>
      <c r="AB263">
        <v>10</v>
      </c>
      <c r="AC263">
        <v>1</v>
      </c>
      <c r="AD263">
        <v>177</v>
      </c>
      <c r="AG263">
        <v>2</v>
      </c>
      <c r="AK263">
        <v>1</v>
      </c>
      <c r="AM263">
        <v>1</v>
      </c>
      <c r="AN263">
        <v>1</v>
      </c>
      <c r="AP263">
        <v>4</v>
      </c>
      <c r="AR263">
        <v>1</v>
      </c>
      <c r="AY263">
        <v>5</v>
      </c>
      <c r="BC263">
        <v>2</v>
      </c>
      <c r="BD263">
        <v>79</v>
      </c>
      <c r="BE263">
        <v>35</v>
      </c>
      <c r="BG263">
        <v>5</v>
      </c>
      <c r="BH263">
        <v>4</v>
      </c>
      <c r="BJ263">
        <v>4</v>
      </c>
      <c r="BK263">
        <v>16</v>
      </c>
      <c r="BL263">
        <v>3</v>
      </c>
      <c r="BP263">
        <v>1</v>
      </c>
      <c r="BU263">
        <v>2</v>
      </c>
      <c r="BV263">
        <v>2</v>
      </c>
      <c r="BW263">
        <v>7</v>
      </c>
      <c r="BX263">
        <v>1</v>
      </c>
      <c r="BZ263">
        <v>8</v>
      </c>
      <c r="CA263">
        <v>1</v>
      </c>
      <c r="CI263">
        <v>4</v>
      </c>
      <c r="CK263">
        <v>5</v>
      </c>
      <c r="CL263">
        <v>2</v>
      </c>
      <c r="CM263">
        <v>5</v>
      </c>
      <c r="CN263">
        <v>3</v>
      </c>
      <c r="CO263">
        <v>2</v>
      </c>
      <c r="CP263">
        <v>3</v>
      </c>
      <c r="CU263">
        <v>4</v>
      </c>
      <c r="CW263">
        <v>2</v>
      </c>
      <c r="DH263">
        <v>5</v>
      </c>
      <c r="DK263">
        <v>21</v>
      </c>
      <c r="DP263">
        <v>3</v>
      </c>
      <c r="DQ263">
        <v>1</v>
      </c>
      <c r="DR263">
        <v>3</v>
      </c>
      <c r="DS263">
        <v>8</v>
      </c>
      <c r="DU263">
        <v>8</v>
      </c>
      <c r="DY263">
        <v>1</v>
      </c>
      <c r="EA263">
        <v>2</v>
      </c>
    </row>
    <row r="264" spans="1:133">
      <c r="A264" t="s">
        <v>357</v>
      </c>
      <c r="I264">
        <v>3</v>
      </c>
      <c r="T264">
        <v>1</v>
      </c>
      <c r="U264">
        <v>2</v>
      </c>
      <c r="Y264">
        <v>1</v>
      </c>
      <c r="AA264">
        <v>2</v>
      </c>
      <c r="AB264">
        <v>1</v>
      </c>
      <c r="AD264">
        <v>22</v>
      </c>
      <c r="AH264">
        <v>1</v>
      </c>
      <c r="BZ264">
        <v>2</v>
      </c>
      <c r="CA264">
        <v>1</v>
      </c>
      <c r="DU264">
        <v>1</v>
      </c>
    </row>
    <row r="265" spans="1:133">
      <c r="A265" t="s">
        <v>358</v>
      </c>
      <c r="I265">
        <v>8</v>
      </c>
      <c r="P265">
        <v>1</v>
      </c>
      <c r="Q265">
        <v>6</v>
      </c>
      <c r="U265">
        <v>4</v>
      </c>
      <c r="W265">
        <v>2</v>
      </c>
      <c r="Y265">
        <v>13</v>
      </c>
      <c r="AA265">
        <v>8</v>
      </c>
      <c r="AB265">
        <v>1</v>
      </c>
      <c r="AC265">
        <v>1</v>
      </c>
      <c r="AD265">
        <v>46</v>
      </c>
      <c r="AH265">
        <v>1</v>
      </c>
      <c r="AP265">
        <v>1</v>
      </c>
      <c r="BE265">
        <v>1</v>
      </c>
      <c r="BH265">
        <v>2</v>
      </c>
      <c r="BK265">
        <v>2</v>
      </c>
      <c r="BL265">
        <v>1</v>
      </c>
      <c r="BO265">
        <v>1</v>
      </c>
      <c r="BZ265">
        <v>6</v>
      </c>
      <c r="CL265">
        <v>1</v>
      </c>
      <c r="DF265">
        <v>1</v>
      </c>
      <c r="DH265">
        <v>2</v>
      </c>
      <c r="DU265">
        <v>1</v>
      </c>
      <c r="DY265">
        <v>1</v>
      </c>
      <c r="EA265">
        <v>1</v>
      </c>
      <c r="EC265">
        <v>1</v>
      </c>
    </row>
    <row r="266" spans="1:133">
      <c r="A266" t="s">
        <v>359</v>
      </c>
      <c r="I266">
        <v>1</v>
      </c>
      <c r="Y266">
        <v>14</v>
      </c>
      <c r="AA266">
        <v>7</v>
      </c>
      <c r="AB266">
        <v>1</v>
      </c>
      <c r="AC266">
        <v>1</v>
      </c>
      <c r="AD266">
        <v>26</v>
      </c>
      <c r="BE266">
        <v>1</v>
      </c>
      <c r="BZ266">
        <v>2</v>
      </c>
    </row>
    <row r="267" spans="1:133">
      <c r="A267" t="s">
        <v>360</v>
      </c>
      <c r="I267">
        <v>1</v>
      </c>
      <c r="Q267">
        <v>1</v>
      </c>
      <c r="Y267">
        <v>19</v>
      </c>
      <c r="AA267">
        <v>7</v>
      </c>
      <c r="AD267">
        <v>8</v>
      </c>
      <c r="BO267">
        <v>1</v>
      </c>
      <c r="CZ267">
        <v>1</v>
      </c>
      <c r="DH267">
        <v>1</v>
      </c>
    </row>
    <row r="268" spans="1:133">
      <c r="A268" t="s">
        <v>361</v>
      </c>
      <c r="I268">
        <v>9</v>
      </c>
      <c r="P268">
        <v>1</v>
      </c>
      <c r="Q268">
        <v>2</v>
      </c>
      <c r="W268">
        <v>1</v>
      </c>
      <c r="Y268">
        <v>22</v>
      </c>
      <c r="AA268">
        <v>14</v>
      </c>
      <c r="AB268">
        <v>2</v>
      </c>
      <c r="AD268">
        <v>26</v>
      </c>
      <c r="AH268">
        <v>1</v>
      </c>
      <c r="BC268">
        <v>1</v>
      </c>
      <c r="BO268">
        <v>3</v>
      </c>
      <c r="BZ268">
        <v>4</v>
      </c>
      <c r="DS268">
        <v>1</v>
      </c>
    </row>
    <row r="269" spans="1:133">
      <c r="A269" t="s">
        <v>362</v>
      </c>
      <c r="I269">
        <v>2</v>
      </c>
      <c r="P269">
        <v>2</v>
      </c>
      <c r="U269">
        <v>2</v>
      </c>
      <c r="Y269">
        <v>1</v>
      </c>
      <c r="AA269">
        <v>6</v>
      </c>
      <c r="AD269">
        <v>22</v>
      </c>
      <c r="AS269">
        <v>1</v>
      </c>
      <c r="BO269">
        <v>1</v>
      </c>
      <c r="BZ269">
        <v>1</v>
      </c>
      <c r="CA269">
        <v>12</v>
      </c>
      <c r="CO269">
        <v>1</v>
      </c>
    </row>
    <row r="270" spans="1:133">
      <c r="A270" t="s">
        <v>363</v>
      </c>
      <c r="E270">
        <v>2</v>
      </c>
      <c r="I270">
        <v>20</v>
      </c>
      <c r="P270">
        <v>2</v>
      </c>
      <c r="Q270">
        <v>2</v>
      </c>
      <c r="T270">
        <v>4</v>
      </c>
      <c r="U270">
        <v>26</v>
      </c>
      <c r="W270">
        <v>2</v>
      </c>
      <c r="Y270">
        <v>21</v>
      </c>
      <c r="AA270">
        <v>28</v>
      </c>
      <c r="AB270">
        <v>1</v>
      </c>
      <c r="AD270">
        <v>199</v>
      </c>
      <c r="AY270">
        <v>2</v>
      </c>
      <c r="BC270">
        <v>1</v>
      </c>
      <c r="BG270">
        <v>2</v>
      </c>
      <c r="BK270">
        <v>2</v>
      </c>
      <c r="BO270">
        <v>4</v>
      </c>
      <c r="BX270">
        <v>3</v>
      </c>
      <c r="BZ270">
        <v>21</v>
      </c>
      <c r="CA270">
        <v>7</v>
      </c>
      <c r="CK270">
        <v>2</v>
      </c>
      <c r="CS270">
        <v>1</v>
      </c>
      <c r="CT270">
        <v>1</v>
      </c>
      <c r="DD270">
        <v>1</v>
      </c>
      <c r="DS270">
        <v>1</v>
      </c>
      <c r="DU270">
        <v>3</v>
      </c>
      <c r="DZ270">
        <v>1</v>
      </c>
    </row>
    <row r="271" spans="1:133">
      <c r="A271" t="s">
        <v>364</v>
      </c>
      <c r="I271">
        <v>3</v>
      </c>
      <c r="Q271">
        <v>3</v>
      </c>
      <c r="W271">
        <v>1</v>
      </c>
      <c r="Y271">
        <v>22</v>
      </c>
      <c r="AA271">
        <v>8</v>
      </c>
      <c r="AB271">
        <v>1</v>
      </c>
      <c r="AD271">
        <v>27</v>
      </c>
      <c r="AG271">
        <v>2</v>
      </c>
      <c r="AH271">
        <v>2</v>
      </c>
      <c r="BC271">
        <v>1</v>
      </c>
      <c r="BH271">
        <v>1</v>
      </c>
      <c r="BO271">
        <v>3</v>
      </c>
      <c r="BZ271">
        <v>1</v>
      </c>
      <c r="CA271">
        <v>1</v>
      </c>
      <c r="DS271">
        <v>3</v>
      </c>
    </row>
    <row r="272" spans="1:133">
      <c r="A272" t="s">
        <v>365</v>
      </c>
      <c r="C272">
        <v>1</v>
      </c>
      <c r="F272">
        <v>1</v>
      </c>
      <c r="I272">
        <v>9</v>
      </c>
      <c r="J272">
        <v>1</v>
      </c>
      <c r="M272">
        <v>1</v>
      </c>
      <c r="Q272">
        <v>23</v>
      </c>
      <c r="T272">
        <v>1</v>
      </c>
      <c r="U272">
        <v>4</v>
      </c>
      <c r="W272">
        <v>6</v>
      </c>
      <c r="Y272">
        <v>27</v>
      </c>
      <c r="Z272">
        <v>1</v>
      </c>
      <c r="AA272">
        <v>7</v>
      </c>
      <c r="AB272">
        <v>6</v>
      </c>
      <c r="AD272">
        <v>80</v>
      </c>
      <c r="AG272">
        <v>1</v>
      </c>
      <c r="AH272">
        <v>2</v>
      </c>
      <c r="AM272">
        <v>2</v>
      </c>
      <c r="AP272">
        <v>3</v>
      </c>
      <c r="AS272">
        <v>1</v>
      </c>
      <c r="AY272">
        <v>1</v>
      </c>
      <c r="BB272">
        <v>1</v>
      </c>
      <c r="BC272">
        <v>5</v>
      </c>
      <c r="BD272">
        <v>46</v>
      </c>
      <c r="BE272">
        <v>3</v>
      </c>
      <c r="BG272">
        <v>3</v>
      </c>
      <c r="BH272">
        <v>1</v>
      </c>
      <c r="BJ272">
        <v>2</v>
      </c>
      <c r="BK272">
        <v>11</v>
      </c>
      <c r="BL272">
        <v>1</v>
      </c>
      <c r="BU272">
        <v>2</v>
      </c>
      <c r="BZ272">
        <v>6</v>
      </c>
      <c r="CA272">
        <v>1</v>
      </c>
      <c r="CK272">
        <v>1</v>
      </c>
      <c r="CP272">
        <v>1</v>
      </c>
      <c r="CT272">
        <v>2</v>
      </c>
      <c r="CU272">
        <v>2</v>
      </c>
      <c r="DB272">
        <v>1</v>
      </c>
      <c r="DH272">
        <v>3</v>
      </c>
      <c r="DK272">
        <v>7</v>
      </c>
      <c r="DP272">
        <v>1</v>
      </c>
      <c r="DS272">
        <v>7</v>
      </c>
      <c r="DU272">
        <v>5</v>
      </c>
      <c r="DY272">
        <v>1</v>
      </c>
      <c r="EA272">
        <v>2</v>
      </c>
    </row>
    <row r="273" spans="1:136">
      <c r="A273" t="s">
        <v>366</v>
      </c>
      <c r="P273">
        <v>1</v>
      </c>
      <c r="Q273">
        <v>3</v>
      </c>
      <c r="Y273">
        <v>25</v>
      </c>
      <c r="AA273">
        <v>3</v>
      </c>
      <c r="AD273">
        <v>5</v>
      </c>
      <c r="AH273">
        <v>1</v>
      </c>
      <c r="BC273">
        <v>1</v>
      </c>
      <c r="CN273">
        <v>1</v>
      </c>
      <c r="DS273">
        <v>2</v>
      </c>
      <c r="DU273">
        <v>1</v>
      </c>
    </row>
    <row r="274" spans="1:136">
      <c r="A274" t="s">
        <v>367</v>
      </c>
      <c r="F274">
        <v>1</v>
      </c>
      <c r="I274">
        <v>22</v>
      </c>
      <c r="J274">
        <v>2</v>
      </c>
      <c r="P274">
        <v>3</v>
      </c>
      <c r="Q274">
        <v>37</v>
      </c>
      <c r="U274">
        <v>2</v>
      </c>
      <c r="W274">
        <v>4</v>
      </c>
      <c r="Y274">
        <v>40</v>
      </c>
      <c r="AA274">
        <v>17</v>
      </c>
      <c r="AB274">
        <v>12</v>
      </c>
      <c r="AC274">
        <v>1</v>
      </c>
      <c r="AD274">
        <v>54</v>
      </c>
      <c r="AG274">
        <v>4</v>
      </c>
      <c r="AH274">
        <v>3</v>
      </c>
      <c r="AM274">
        <v>4</v>
      </c>
      <c r="AP274">
        <v>3</v>
      </c>
      <c r="AY274">
        <v>2</v>
      </c>
      <c r="BD274">
        <v>21</v>
      </c>
      <c r="BE274">
        <v>6</v>
      </c>
      <c r="BG274">
        <v>5</v>
      </c>
      <c r="BH274">
        <v>4</v>
      </c>
      <c r="BJ274">
        <v>1</v>
      </c>
      <c r="BK274">
        <v>7</v>
      </c>
      <c r="BL274">
        <v>2</v>
      </c>
      <c r="BP274">
        <v>1</v>
      </c>
      <c r="BV274">
        <v>2</v>
      </c>
      <c r="BX274">
        <v>1</v>
      </c>
      <c r="BZ274">
        <v>4</v>
      </c>
      <c r="CB274">
        <v>2</v>
      </c>
      <c r="CK274">
        <v>9</v>
      </c>
      <c r="CL274">
        <v>11</v>
      </c>
      <c r="CM274">
        <v>1</v>
      </c>
      <c r="CN274">
        <v>1</v>
      </c>
      <c r="CU274">
        <v>4</v>
      </c>
      <c r="DA274">
        <v>1</v>
      </c>
      <c r="DH274">
        <v>1</v>
      </c>
      <c r="DK274">
        <v>1</v>
      </c>
      <c r="DP274">
        <v>1</v>
      </c>
      <c r="DS274">
        <v>8</v>
      </c>
      <c r="DU274">
        <v>4</v>
      </c>
      <c r="DW274">
        <v>1</v>
      </c>
      <c r="DY274">
        <v>1</v>
      </c>
      <c r="EA274">
        <v>1</v>
      </c>
    </row>
    <row r="275" spans="1:136">
      <c r="A275" t="s">
        <v>368</v>
      </c>
      <c r="D275">
        <v>1</v>
      </c>
      <c r="I275">
        <v>25</v>
      </c>
      <c r="P275">
        <v>2</v>
      </c>
      <c r="Q275">
        <v>6</v>
      </c>
      <c r="T275">
        <v>1</v>
      </c>
      <c r="U275">
        <v>10</v>
      </c>
      <c r="W275">
        <v>3</v>
      </c>
      <c r="Y275">
        <v>17</v>
      </c>
      <c r="AA275">
        <v>17</v>
      </c>
      <c r="AB275">
        <v>3</v>
      </c>
      <c r="AD275">
        <v>166</v>
      </c>
      <c r="AG275">
        <v>3</v>
      </c>
      <c r="AH275">
        <v>3</v>
      </c>
      <c r="BE275">
        <v>2</v>
      </c>
      <c r="BG275">
        <v>2</v>
      </c>
      <c r="BK275">
        <v>3</v>
      </c>
      <c r="BM275">
        <v>1</v>
      </c>
      <c r="BO275">
        <v>4</v>
      </c>
      <c r="BZ275">
        <v>25</v>
      </c>
      <c r="CA275">
        <v>4</v>
      </c>
      <c r="CG275">
        <v>1</v>
      </c>
      <c r="CR275">
        <v>2</v>
      </c>
      <c r="CT275">
        <v>5</v>
      </c>
      <c r="CW275">
        <v>1</v>
      </c>
      <c r="CZ275">
        <v>1</v>
      </c>
      <c r="DD275">
        <v>1</v>
      </c>
      <c r="DE275">
        <v>2</v>
      </c>
      <c r="DH275">
        <v>2</v>
      </c>
      <c r="DR275">
        <v>1</v>
      </c>
      <c r="DU275">
        <v>2</v>
      </c>
      <c r="EF275">
        <v>1</v>
      </c>
    </row>
    <row r="276" spans="1:136">
      <c r="A276" t="s">
        <v>369</v>
      </c>
      <c r="C276">
        <v>1</v>
      </c>
      <c r="I276">
        <v>8</v>
      </c>
      <c r="O276">
        <v>1</v>
      </c>
      <c r="Q276">
        <v>4</v>
      </c>
      <c r="T276">
        <v>2</v>
      </c>
      <c r="U276">
        <v>2</v>
      </c>
      <c r="W276">
        <v>1</v>
      </c>
      <c r="Y276">
        <v>25</v>
      </c>
      <c r="AA276">
        <v>10</v>
      </c>
      <c r="AB276">
        <v>1</v>
      </c>
      <c r="AC276">
        <v>1</v>
      </c>
      <c r="AD276">
        <v>39</v>
      </c>
      <c r="AH276">
        <v>1</v>
      </c>
      <c r="BD276">
        <v>1</v>
      </c>
      <c r="BK276">
        <v>1</v>
      </c>
      <c r="BZ276">
        <v>3</v>
      </c>
      <c r="CA276">
        <v>1</v>
      </c>
      <c r="CG276">
        <v>1</v>
      </c>
      <c r="DS276">
        <v>1</v>
      </c>
      <c r="DU276">
        <v>1</v>
      </c>
    </row>
    <row r="277" spans="1:136">
      <c r="A277" t="s">
        <v>370</v>
      </c>
      <c r="I277">
        <v>1</v>
      </c>
      <c r="U277">
        <v>1</v>
      </c>
      <c r="Y277">
        <v>3</v>
      </c>
      <c r="AA277">
        <v>3</v>
      </c>
      <c r="AB277">
        <v>1</v>
      </c>
      <c r="AD277">
        <v>6</v>
      </c>
      <c r="BC277">
        <v>3</v>
      </c>
      <c r="CA277">
        <v>1</v>
      </c>
    </row>
    <row r="278" spans="1:136">
      <c r="A278" t="s">
        <v>371</v>
      </c>
      <c r="Y278">
        <v>5</v>
      </c>
      <c r="CA278">
        <v>1</v>
      </c>
    </row>
    <row r="279" spans="1:136">
      <c r="A279" t="s">
        <v>372</v>
      </c>
      <c r="Q279">
        <v>1</v>
      </c>
      <c r="Y279">
        <v>3</v>
      </c>
      <c r="AB279">
        <v>2</v>
      </c>
      <c r="AD279">
        <v>2</v>
      </c>
      <c r="CA279">
        <v>1</v>
      </c>
      <c r="DE279">
        <v>1</v>
      </c>
      <c r="EC279">
        <v>1</v>
      </c>
    </row>
    <row r="280" spans="1:136">
      <c r="A280" t="s">
        <v>373</v>
      </c>
      <c r="Y280">
        <v>6</v>
      </c>
      <c r="AA280">
        <v>2</v>
      </c>
      <c r="AB280">
        <v>1</v>
      </c>
      <c r="AD280">
        <v>6</v>
      </c>
      <c r="CA280">
        <v>1</v>
      </c>
    </row>
    <row r="281" spans="1:136">
      <c r="A281" t="s">
        <v>374</v>
      </c>
      <c r="Y281">
        <v>5</v>
      </c>
    </row>
    <row r="282" spans="1:136">
      <c r="A282" t="s">
        <v>375</v>
      </c>
      <c r="C282">
        <v>1</v>
      </c>
      <c r="E282">
        <v>1</v>
      </c>
      <c r="I282">
        <v>34</v>
      </c>
      <c r="P282">
        <v>4</v>
      </c>
      <c r="Q282">
        <v>10</v>
      </c>
      <c r="T282">
        <v>1</v>
      </c>
      <c r="U282">
        <v>16</v>
      </c>
      <c r="W282">
        <v>3</v>
      </c>
      <c r="Y282">
        <v>30</v>
      </c>
      <c r="AA282">
        <v>10</v>
      </c>
      <c r="AB282">
        <v>5</v>
      </c>
      <c r="AD282">
        <v>249</v>
      </c>
      <c r="AM282">
        <v>1</v>
      </c>
      <c r="AP282">
        <v>2</v>
      </c>
      <c r="AR282">
        <v>1</v>
      </c>
      <c r="AY282">
        <v>2</v>
      </c>
      <c r="BD282">
        <v>2</v>
      </c>
      <c r="BE282">
        <v>3</v>
      </c>
      <c r="BK282">
        <v>4</v>
      </c>
      <c r="BL282">
        <v>2</v>
      </c>
      <c r="BO282">
        <v>3</v>
      </c>
      <c r="BR282">
        <v>1</v>
      </c>
      <c r="BZ282">
        <v>17</v>
      </c>
      <c r="CA282">
        <v>1</v>
      </c>
      <c r="CG282">
        <v>2</v>
      </c>
      <c r="CR282">
        <v>1</v>
      </c>
      <c r="CU282">
        <v>4</v>
      </c>
      <c r="DF282">
        <v>2</v>
      </c>
      <c r="DK282">
        <v>1</v>
      </c>
      <c r="DN282">
        <v>1</v>
      </c>
      <c r="DR282">
        <v>2</v>
      </c>
      <c r="DS282">
        <v>2</v>
      </c>
      <c r="DU282">
        <v>3</v>
      </c>
      <c r="DY282">
        <v>2</v>
      </c>
      <c r="EA282">
        <v>1</v>
      </c>
      <c r="EC282">
        <v>1</v>
      </c>
      <c r="ED282">
        <v>1</v>
      </c>
    </row>
    <row r="283" spans="1:136">
      <c r="A283" t="s">
        <v>376</v>
      </c>
      <c r="AD283">
        <v>1</v>
      </c>
    </row>
    <row r="284" spans="1:136">
      <c r="A284" t="s">
        <v>377</v>
      </c>
      <c r="I284">
        <v>1</v>
      </c>
      <c r="P284">
        <v>1</v>
      </c>
      <c r="Q284">
        <v>1</v>
      </c>
      <c r="Y284">
        <v>10</v>
      </c>
      <c r="AA284">
        <v>3</v>
      </c>
      <c r="AD284">
        <v>4</v>
      </c>
      <c r="BH284">
        <v>1</v>
      </c>
      <c r="CA284">
        <v>1</v>
      </c>
    </row>
    <row r="285" spans="1:136">
      <c r="A285" t="s">
        <v>378</v>
      </c>
      <c r="I285">
        <v>1</v>
      </c>
      <c r="U285">
        <v>1</v>
      </c>
      <c r="Y285">
        <v>7</v>
      </c>
      <c r="AA285">
        <v>1</v>
      </c>
      <c r="AD285">
        <v>3</v>
      </c>
      <c r="CA285">
        <v>1</v>
      </c>
      <c r="CU285">
        <v>1</v>
      </c>
    </row>
    <row r="286" spans="1:136">
      <c r="A286" t="s">
        <v>379</v>
      </c>
      <c r="C286">
        <v>1</v>
      </c>
      <c r="I286">
        <v>20</v>
      </c>
      <c r="P286">
        <v>1</v>
      </c>
      <c r="Q286">
        <v>9</v>
      </c>
      <c r="U286">
        <v>6</v>
      </c>
      <c r="W286">
        <v>2</v>
      </c>
      <c r="Y286">
        <v>29</v>
      </c>
      <c r="AA286">
        <v>20</v>
      </c>
      <c r="AC286">
        <v>1</v>
      </c>
      <c r="AD286">
        <v>74</v>
      </c>
      <c r="AG286">
        <v>1</v>
      </c>
      <c r="AP286">
        <v>1</v>
      </c>
      <c r="BG286">
        <v>1</v>
      </c>
      <c r="BH286">
        <v>2</v>
      </c>
      <c r="BO286">
        <v>1</v>
      </c>
      <c r="BQ286">
        <v>1</v>
      </c>
      <c r="BZ286">
        <v>21</v>
      </c>
      <c r="CH286">
        <v>1</v>
      </c>
      <c r="CK286">
        <v>1</v>
      </c>
      <c r="CU286">
        <v>1</v>
      </c>
      <c r="DF286">
        <v>1</v>
      </c>
      <c r="DH286">
        <v>1</v>
      </c>
      <c r="DK286">
        <v>2</v>
      </c>
      <c r="DS286">
        <v>2</v>
      </c>
      <c r="DU286">
        <v>1</v>
      </c>
      <c r="DY286">
        <v>2</v>
      </c>
      <c r="EA286">
        <v>1</v>
      </c>
      <c r="EC286">
        <v>1</v>
      </c>
    </row>
    <row r="287" spans="1:136">
      <c r="A287" t="s">
        <v>380</v>
      </c>
      <c r="I287">
        <v>26</v>
      </c>
      <c r="P287">
        <v>3</v>
      </c>
      <c r="Q287">
        <v>1</v>
      </c>
      <c r="T287">
        <v>3</v>
      </c>
      <c r="U287">
        <v>12</v>
      </c>
      <c r="W287">
        <v>4</v>
      </c>
      <c r="Y287">
        <v>10</v>
      </c>
      <c r="AA287">
        <v>23</v>
      </c>
      <c r="AB287">
        <v>3</v>
      </c>
      <c r="AC287">
        <v>1</v>
      </c>
      <c r="AD287">
        <v>187</v>
      </c>
      <c r="AG287">
        <v>2</v>
      </c>
      <c r="AO287">
        <v>1</v>
      </c>
      <c r="BG287">
        <v>1</v>
      </c>
      <c r="BO287">
        <v>5</v>
      </c>
      <c r="BX287">
        <v>1</v>
      </c>
      <c r="BZ287">
        <v>14</v>
      </c>
      <c r="CA287">
        <v>12</v>
      </c>
      <c r="CR287">
        <v>2</v>
      </c>
      <c r="CZ287">
        <v>1</v>
      </c>
      <c r="DL287">
        <v>1</v>
      </c>
      <c r="DS287">
        <v>3</v>
      </c>
      <c r="EC287">
        <v>3</v>
      </c>
    </row>
    <row r="288" spans="1:136">
      <c r="A288" t="s">
        <v>381</v>
      </c>
      <c r="E288">
        <v>1</v>
      </c>
      <c r="I288">
        <v>4</v>
      </c>
      <c r="P288">
        <v>1</v>
      </c>
      <c r="Q288">
        <v>3</v>
      </c>
      <c r="U288">
        <v>3</v>
      </c>
      <c r="Y288">
        <v>12</v>
      </c>
      <c r="AA288">
        <v>11</v>
      </c>
      <c r="AD288">
        <v>84</v>
      </c>
      <c r="AG288">
        <v>1</v>
      </c>
      <c r="AN288">
        <v>1</v>
      </c>
      <c r="BM288">
        <v>1</v>
      </c>
      <c r="BO288">
        <v>2</v>
      </c>
      <c r="BZ288">
        <v>7</v>
      </c>
      <c r="CA288">
        <v>6</v>
      </c>
      <c r="CE288">
        <v>1</v>
      </c>
      <c r="CG288">
        <v>1</v>
      </c>
      <c r="CQ288">
        <v>1</v>
      </c>
      <c r="DS288">
        <v>1</v>
      </c>
    </row>
    <row r="289" spans="1:132">
      <c r="A289" t="s">
        <v>382</v>
      </c>
      <c r="I289">
        <v>2</v>
      </c>
      <c r="Q289">
        <v>4</v>
      </c>
      <c r="R289">
        <v>1</v>
      </c>
      <c r="U289">
        <v>1</v>
      </c>
      <c r="Y289">
        <v>15</v>
      </c>
      <c r="Z289">
        <v>1</v>
      </c>
      <c r="AA289">
        <v>10</v>
      </c>
      <c r="AB289">
        <v>2</v>
      </c>
      <c r="AD289">
        <v>14</v>
      </c>
      <c r="AM289">
        <v>1</v>
      </c>
      <c r="AP289">
        <v>2</v>
      </c>
      <c r="AS289">
        <v>1</v>
      </c>
      <c r="BC289">
        <v>1</v>
      </c>
      <c r="BD289">
        <v>10</v>
      </c>
      <c r="BE289">
        <v>1</v>
      </c>
      <c r="BH289">
        <v>1</v>
      </c>
      <c r="BO289">
        <v>1</v>
      </c>
      <c r="BR289">
        <v>1</v>
      </c>
      <c r="BU289">
        <v>1</v>
      </c>
      <c r="BZ289">
        <v>3</v>
      </c>
      <c r="CU289">
        <v>2</v>
      </c>
      <c r="DH289">
        <v>2</v>
      </c>
      <c r="DK289">
        <v>2</v>
      </c>
      <c r="DS289">
        <v>2</v>
      </c>
      <c r="DU289">
        <v>1</v>
      </c>
      <c r="DY289">
        <v>1</v>
      </c>
      <c r="EA289">
        <v>1</v>
      </c>
    </row>
    <row r="290" spans="1:132">
      <c r="A290" t="s">
        <v>383</v>
      </c>
      <c r="I290">
        <v>7</v>
      </c>
      <c r="Q290">
        <v>2</v>
      </c>
      <c r="Y290">
        <v>25</v>
      </c>
      <c r="AA290">
        <v>1</v>
      </c>
      <c r="AD290">
        <v>22</v>
      </c>
      <c r="AY290">
        <v>1</v>
      </c>
      <c r="BO290">
        <v>1</v>
      </c>
      <c r="BZ290">
        <v>5</v>
      </c>
      <c r="CZ290">
        <v>1</v>
      </c>
    </row>
    <row r="291" spans="1:132">
      <c r="A291" t="s">
        <v>384</v>
      </c>
      <c r="Q291">
        <v>2</v>
      </c>
      <c r="U291">
        <v>1</v>
      </c>
      <c r="Y291">
        <v>16</v>
      </c>
      <c r="AA291">
        <v>3</v>
      </c>
      <c r="AB291">
        <v>1</v>
      </c>
      <c r="AD291">
        <v>9</v>
      </c>
      <c r="AH291">
        <v>1</v>
      </c>
      <c r="AJ291">
        <v>1</v>
      </c>
      <c r="BH291">
        <v>2</v>
      </c>
      <c r="BZ291">
        <v>1</v>
      </c>
      <c r="CA291">
        <v>1</v>
      </c>
      <c r="DS291">
        <v>4</v>
      </c>
    </row>
    <row r="292" spans="1:132">
      <c r="A292" t="s">
        <v>385</v>
      </c>
      <c r="I292">
        <v>3</v>
      </c>
      <c r="Q292">
        <v>12</v>
      </c>
      <c r="U292">
        <v>1</v>
      </c>
      <c r="W292">
        <v>1</v>
      </c>
      <c r="Y292">
        <v>24</v>
      </c>
      <c r="AA292">
        <v>7</v>
      </c>
      <c r="AB292">
        <v>3</v>
      </c>
      <c r="AD292">
        <v>14</v>
      </c>
      <c r="AG292">
        <v>2</v>
      </c>
      <c r="AH292">
        <v>1</v>
      </c>
      <c r="BC292">
        <v>1</v>
      </c>
      <c r="BD292">
        <v>6</v>
      </c>
      <c r="BE292">
        <v>1</v>
      </c>
      <c r="BH292">
        <v>2</v>
      </c>
      <c r="BJ292">
        <v>1</v>
      </c>
      <c r="BK292">
        <v>1</v>
      </c>
      <c r="BZ292">
        <v>3</v>
      </c>
      <c r="CK292">
        <v>1</v>
      </c>
      <c r="CL292">
        <v>1</v>
      </c>
      <c r="CN292">
        <v>1</v>
      </c>
      <c r="DS292">
        <v>1</v>
      </c>
      <c r="DU292">
        <v>2</v>
      </c>
      <c r="EB292">
        <v>1</v>
      </c>
    </row>
    <row r="293" spans="1:132">
      <c r="A293" t="s">
        <v>386</v>
      </c>
      <c r="I293">
        <v>1</v>
      </c>
      <c r="U293">
        <v>1</v>
      </c>
      <c r="Y293">
        <v>3</v>
      </c>
      <c r="AA293">
        <v>9</v>
      </c>
      <c r="AD293">
        <v>3</v>
      </c>
      <c r="AG293">
        <v>1</v>
      </c>
      <c r="CA293">
        <v>3</v>
      </c>
      <c r="CR293">
        <v>1</v>
      </c>
    </row>
    <row r="294" spans="1:132">
      <c r="A294" t="s">
        <v>387</v>
      </c>
      <c r="E294">
        <v>1</v>
      </c>
      <c r="I294">
        <v>63</v>
      </c>
      <c r="P294">
        <v>6</v>
      </c>
      <c r="Q294">
        <v>9</v>
      </c>
      <c r="U294">
        <v>17</v>
      </c>
      <c r="W294">
        <v>1</v>
      </c>
      <c r="Y294">
        <v>22</v>
      </c>
      <c r="AA294">
        <v>7</v>
      </c>
      <c r="AB294">
        <v>6</v>
      </c>
      <c r="AD294">
        <v>486</v>
      </c>
      <c r="AJ294">
        <v>2</v>
      </c>
      <c r="BD294">
        <v>3</v>
      </c>
      <c r="BG294">
        <v>2</v>
      </c>
      <c r="BH294">
        <v>1</v>
      </c>
      <c r="BK294">
        <v>1</v>
      </c>
      <c r="BO294">
        <v>4</v>
      </c>
      <c r="BV294">
        <v>4</v>
      </c>
      <c r="BZ294">
        <v>81</v>
      </c>
      <c r="CA294">
        <v>1</v>
      </c>
      <c r="CH294">
        <v>2</v>
      </c>
      <c r="CK294">
        <v>1</v>
      </c>
      <c r="CM294">
        <v>1</v>
      </c>
      <c r="CN294">
        <v>2</v>
      </c>
      <c r="DS294">
        <v>3</v>
      </c>
      <c r="DU294">
        <v>5</v>
      </c>
      <c r="DY294">
        <v>1</v>
      </c>
    </row>
    <row r="295" spans="1:132">
      <c r="A295" t="s">
        <v>388</v>
      </c>
      <c r="C295">
        <v>4</v>
      </c>
      <c r="I295">
        <v>72</v>
      </c>
      <c r="J295">
        <v>1</v>
      </c>
      <c r="M295">
        <v>3</v>
      </c>
      <c r="P295">
        <v>4</v>
      </c>
      <c r="Q295">
        <v>28</v>
      </c>
      <c r="T295">
        <v>1</v>
      </c>
      <c r="U295">
        <v>15</v>
      </c>
      <c r="W295">
        <v>4</v>
      </c>
      <c r="Y295">
        <v>55</v>
      </c>
      <c r="AA295">
        <v>38</v>
      </c>
      <c r="AB295">
        <v>4</v>
      </c>
      <c r="AC295">
        <v>2</v>
      </c>
      <c r="AD295">
        <v>630</v>
      </c>
      <c r="AG295">
        <v>10</v>
      </c>
      <c r="AH295">
        <v>2</v>
      </c>
      <c r="AK295">
        <v>5</v>
      </c>
      <c r="AM295">
        <v>1</v>
      </c>
      <c r="AP295">
        <v>1</v>
      </c>
      <c r="AS295">
        <v>6</v>
      </c>
      <c r="AV295">
        <v>1</v>
      </c>
      <c r="BA295">
        <v>4</v>
      </c>
      <c r="BC295">
        <v>2</v>
      </c>
      <c r="BD295">
        <v>16</v>
      </c>
      <c r="BE295">
        <v>2</v>
      </c>
      <c r="BF295">
        <v>3</v>
      </c>
      <c r="BG295">
        <v>6</v>
      </c>
      <c r="BH295">
        <v>1</v>
      </c>
      <c r="BK295">
        <v>5</v>
      </c>
      <c r="BL295">
        <v>1</v>
      </c>
      <c r="BM295">
        <v>1</v>
      </c>
      <c r="BO295">
        <v>3</v>
      </c>
      <c r="BR295">
        <v>1</v>
      </c>
      <c r="BU295">
        <v>2</v>
      </c>
      <c r="BZ295">
        <v>65</v>
      </c>
      <c r="CA295">
        <v>7</v>
      </c>
      <c r="CN295">
        <v>5</v>
      </c>
      <c r="CO295">
        <v>2</v>
      </c>
      <c r="CQ295">
        <v>4</v>
      </c>
      <c r="CR295">
        <v>1</v>
      </c>
      <c r="CU295">
        <v>1</v>
      </c>
      <c r="DF295">
        <v>5</v>
      </c>
      <c r="DH295">
        <v>3</v>
      </c>
      <c r="DK295">
        <v>2</v>
      </c>
      <c r="DQ295">
        <v>4</v>
      </c>
      <c r="DR295">
        <v>5</v>
      </c>
      <c r="DS295">
        <v>4</v>
      </c>
      <c r="DU295">
        <v>3</v>
      </c>
      <c r="DY295">
        <v>2</v>
      </c>
      <c r="DZ295">
        <v>4</v>
      </c>
      <c r="EA295">
        <v>3</v>
      </c>
    </row>
    <row r="296" spans="1:132">
      <c r="A296" t="s">
        <v>389</v>
      </c>
      <c r="C296">
        <v>1</v>
      </c>
      <c r="E296">
        <v>2</v>
      </c>
      <c r="I296">
        <v>19</v>
      </c>
      <c r="Q296">
        <v>7</v>
      </c>
      <c r="T296">
        <v>1</v>
      </c>
      <c r="U296">
        <v>11</v>
      </c>
      <c r="W296">
        <v>3</v>
      </c>
      <c r="Y296">
        <v>24</v>
      </c>
      <c r="AA296">
        <v>12</v>
      </c>
      <c r="AB296">
        <v>4</v>
      </c>
      <c r="AD296">
        <v>81</v>
      </c>
      <c r="AG296">
        <v>1</v>
      </c>
      <c r="AH296">
        <v>1</v>
      </c>
      <c r="BD296">
        <v>1</v>
      </c>
      <c r="BK296">
        <v>2</v>
      </c>
      <c r="BL296">
        <v>1</v>
      </c>
      <c r="BM296">
        <v>1</v>
      </c>
      <c r="BO296">
        <v>9</v>
      </c>
      <c r="BZ296">
        <v>20</v>
      </c>
      <c r="CA296">
        <v>4</v>
      </c>
      <c r="CN296">
        <v>1</v>
      </c>
      <c r="DK296">
        <v>1</v>
      </c>
      <c r="DS296">
        <v>1</v>
      </c>
      <c r="DY296">
        <v>1</v>
      </c>
    </row>
    <row r="297" spans="1:132">
      <c r="A297" t="s">
        <v>390</v>
      </c>
      <c r="I297">
        <v>2</v>
      </c>
      <c r="P297">
        <v>1</v>
      </c>
      <c r="Q297">
        <v>2</v>
      </c>
      <c r="T297">
        <v>1</v>
      </c>
      <c r="U297">
        <v>2</v>
      </c>
      <c r="W297">
        <v>3</v>
      </c>
      <c r="Y297">
        <v>13</v>
      </c>
      <c r="AA297">
        <v>3</v>
      </c>
      <c r="AD297">
        <v>29</v>
      </c>
      <c r="AG297">
        <v>1</v>
      </c>
      <c r="BO297">
        <v>2</v>
      </c>
      <c r="BZ297">
        <v>2</v>
      </c>
      <c r="CA297">
        <v>1</v>
      </c>
      <c r="DU297">
        <v>1</v>
      </c>
      <c r="EB297">
        <v>1</v>
      </c>
    </row>
    <row r="298" spans="1:132">
      <c r="A298" t="s">
        <v>391</v>
      </c>
      <c r="Y298">
        <v>4</v>
      </c>
    </row>
    <row r="299" spans="1:132">
      <c r="A299" t="s">
        <v>392</v>
      </c>
      <c r="Y299">
        <v>12</v>
      </c>
      <c r="AD299">
        <v>3</v>
      </c>
      <c r="CA299">
        <v>1</v>
      </c>
    </row>
    <row r="300" spans="1:132">
      <c r="A300" t="s">
        <v>393</v>
      </c>
      <c r="I300">
        <v>21</v>
      </c>
      <c r="Q300">
        <v>9</v>
      </c>
      <c r="U300">
        <v>7</v>
      </c>
      <c r="Y300">
        <v>14</v>
      </c>
      <c r="AA300">
        <v>7</v>
      </c>
      <c r="AD300">
        <v>87</v>
      </c>
      <c r="AG300">
        <v>1</v>
      </c>
      <c r="AM300">
        <v>1</v>
      </c>
      <c r="AP300">
        <v>1</v>
      </c>
      <c r="BD300">
        <v>2</v>
      </c>
      <c r="BF300">
        <v>1</v>
      </c>
      <c r="BH300">
        <v>1</v>
      </c>
      <c r="BM300">
        <v>1</v>
      </c>
      <c r="BZ300">
        <v>4</v>
      </c>
      <c r="CA300">
        <v>1</v>
      </c>
      <c r="CN300">
        <v>1</v>
      </c>
      <c r="CR300">
        <v>2</v>
      </c>
      <c r="DQ300">
        <v>1</v>
      </c>
      <c r="DS300">
        <v>1</v>
      </c>
      <c r="DU300">
        <v>1</v>
      </c>
      <c r="DY300">
        <v>1</v>
      </c>
      <c r="EA300">
        <v>1</v>
      </c>
    </row>
    <row r="301" spans="1:132">
      <c r="A301" t="s">
        <v>394</v>
      </c>
      <c r="I301">
        <v>9</v>
      </c>
      <c r="U301">
        <v>4</v>
      </c>
      <c r="Y301">
        <v>17</v>
      </c>
      <c r="AA301">
        <v>9</v>
      </c>
      <c r="AD301">
        <v>41</v>
      </c>
      <c r="BC301">
        <v>3</v>
      </c>
      <c r="BK301">
        <v>1</v>
      </c>
      <c r="BZ301">
        <v>1</v>
      </c>
      <c r="CA301">
        <v>3</v>
      </c>
      <c r="EB301">
        <v>2</v>
      </c>
    </row>
    <row r="302" spans="1:132">
      <c r="A302" t="s">
        <v>395</v>
      </c>
      <c r="C302">
        <v>1</v>
      </c>
      <c r="I302">
        <v>8</v>
      </c>
      <c r="O302">
        <v>1</v>
      </c>
      <c r="Q302">
        <v>9</v>
      </c>
      <c r="W302">
        <v>1</v>
      </c>
      <c r="Y302">
        <v>24</v>
      </c>
      <c r="AA302">
        <v>13</v>
      </c>
      <c r="AB302">
        <v>7</v>
      </c>
      <c r="AD302">
        <v>33</v>
      </c>
      <c r="AG302">
        <v>1</v>
      </c>
      <c r="AH302">
        <v>1</v>
      </c>
      <c r="AM302">
        <v>1</v>
      </c>
      <c r="AP302">
        <v>1</v>
      </c>
      <c r="BC302">
        <v>1</v>
      </c>
      <c r="BD302">
        <v>9</v>
      </c>
      <c r="BG302">
        <v>2</v>
      </c>
      <c r="BH302">
        <v>1</v>
      </c>
      <c r="BK302">
        <v>1</v>
      </c>
      <c r="BL302">
        <v>1</v>
      </c>
      <c r="BR302">
        <v>1</v>
      </c>
      <c r="BX302">
        <v>2</v>
      </c>
      <c r="BZ302">
        <v>2</v>
      </c>
      <c r="CO302">
        <v>1</v>
      </c>
      <c r="CU302">
        <v>2</v>
      </c>
      <c r="CW302">
        <v>1</v>
      </c>
      <c r="CX302">
        <v>1</v>
      </c>
      <c r="DF302">
        <v>1</v>
      </c>
      <c r="DH302">
        <v>1</v>
      </c>
      <c r="DK302">
        <v>1</v>
      </c>
      <c r="DS302">
        <v>5</v>
      </c>
      <c r="DU302">
        <v>4</v>
      </c>
      <c r="DY302">
        <v>2</v>
      </c>
      <c r="EA302">
        <v>1</v>
      </c>
    </row>
    <row r="303" spans="1:132">
      <c r="A303" t="s">
        <v>396</v>
      </c>
      <c r="C303">
        <v>1</v>
      </c>
      <c r="I303">
        <v>27</v>
      </c>
      <c r="O303">
        <v>1</v>
      </c>
      <c r="P303">
        <v>3</v>
      </c>
      <c r="Q303">
        <v>20</v>
      </c>
      <c r="R303">
        <v>1</v>
      </c>
      <c r="U303">
        <v>15</v>
      </c>
      <c r="W303">
        <v>5</v>
      </c>
      <c r="Y303">
        <v>24</v>
      </c>
      <c r="Z303">
        <v>1</v>
      </c>
      <c r="AA303">
        <v>26</v>
      </c>
      <c r="AB303">
        <v>2</v>
      </c>
      <c r="AC303">
        <v>6</v>
      </c>
      <c r="AD303">
        <v>129</v>
      </c>
      <c r="AM303">
        <v>1</v>
      </c>
      <c r="AP303">
        <v>2</v>
      </c>
      <c r="BD303">
        <v>3</v>
      </c>
      <c r="BE303">
        <v>2</v>
      </c>
      <c r="BH303">
        <v>1</v>
      </c>
      <c r="BK303">
        <v>2</v>
      </c>
      <c r="BM303">
        <v>1</v>
      </c>
      <c r="BN303">
        <v>1</v>
      </c>
      <c r="BO303">
        <v>1</v>
      </c>
      <c r="BU303">
        <v>1</v>
      </c>
      <c r="BX303">
        <v>3</v>
      </c>
      <c r="BZ303">
        <v>14</v>
      </c>
      <c r="CO303">
        <v>1</v>
      </c>
      <c r="CU303">
        <v>1</v>
      </c>
      <c r="CW303">
        <v>2</v>
      </c>
      <c r="CZ303">
        <v>1</v>
      </c>
      <c r="DH303">
        <v>1</v>
      </c>
      <c r="DK303">
        <v>2</v>
      </c>
      <c r="DS303">
        <v>2</v>
      </c>
      <c r="DU303">
        <v>3</v>
      </c>
      <c r="DY303">
        <v>2</v>
      </c>
      <c r="EA303">
        <v>2</v>
      </c>
    </row>
    <row r="304" spans="1:132">
      <c r="A304" t="s">
        <v>397</v>
      </c>
      <c r="I304">
        <v>3</v>
      </c>
      <c r="Q304">
        <v>5</v>
      </c>
      <c r="T304">
        <v>1</v>
      </c>
      <c r="U304">
        <v>5</v>
      </c>
      <c r="Y304">
        <v>11</v>
      </c>
      <c r="AA304">
        <v>11</v>
      </c>
      <c r="AB304">
        <v>1</v>
      </c>
      <c r="AD304">
        <v>46</v>
      </c>
      <c r="AG304">
        <v>1</v>
      </c>
      <c r="AH304">
        <v>1</v>
      </c>
      <c r="AY304">
        <v>1</v>
      </c>
      <c r="BC304">
        <v>6</v>
      </c>
      <c r="BK304">
        <v>1</v>
      </c>
      <c r="BZ304">
        <v>1</v>
      </c>
      <c r="CA304">
        <v>2</v>
      </c>
      <c r="CL304">
        <v>1</v>
      </c>
      <c r="DH304">
        <v>1</v>
      </c>
      <c r="DP304">
        <v>1</v>
      </c>
      <c r="DQ304">
        <v>1</v>
      </c>
      <c r="DU304">
        <v>1</v>
      </c>
    </row>
    <row r="305" spans="1:131">
      <c r="A305" t="s">
        <v>398</v>
      </c>
      <c r="W305">
        <v>1</v>
      </c>
      <c r="Y305">
        <v>3</v>
      </c>
      <c r="AA305">
        <v>5</v>
      </c>
      <c r="AD305">
        <v>19</v>
      </c>
      <c r="BO305">
        <v>2</v>
      </c>
      <c r="BZ305">
        <v>2</v>
      </c>
    </row>
    <row r="306" spans="1:131">
      <c r="A306" t="s">
        <v>399</v>
      </c>
      <c r="Y306">
        <v>2</v>
      </c>
      <c r="DY306">
        <v>1</v>
      </c>
    </row>
    <row r="307" spans="1:131">
      <c r="A307" t="s">
        <v>400</v>
      </c>
      <c r="Y307">
        <v>12</v>
      </c>
      <c r="AA307">
        <v>4</v>
      </c>
      <c r="AB307">
        <v>1</v>
      </c>
      <c r="AD307">
        <v>6</v>
      </c>
      <c r="CA307">
        <v>1</v>
      </c>
      <c r="DU307">
        <v>1</v>
      </c>
    </row>
    <row r="308" spans="1:131">
      <c r="A308" t="s">
        <v>401</v>
      </c>
      <c r="Y308">
        <v>5</v>
      </c>
      <c r="AA308">
        <v>1</v>
      </c>
      <c r="AD308">
        <v>1</v>
      </c>
    </row>
    <row r="309" spans="1:131">
      <c r="A309" t="s">
        <v>402</v>
      </c>
      <c r="F309">
        <v>1</v>
      </c>
      <c r="I309">
        <v>10</v>
      </c>
      <c r="J309">
        <v>1</v>
      </c>
      <c r="O309">
        <v>2</v>
      </c>
      <c r="P309">
        <v>2</v>
      </c>
      <c r="Q309">
        <v>13</v>
      </c>
      <c r="T309">
        <v>1</v>
      </c>
      <c r="U309">
        <v>2</v>
      </c>
      <c r="W309">
        <v>3</v>
      </c>
      <c r="Y309">
        <v>19</v>
      </c>
      <c r="Z309">
        <v>1</v>
      </c>
      <c r="AA309">
        <v>14</v>
      </c>
      <c r="AB309">
        <v>2</v>
      </c>
      <c r="AC309">
        <v>3</v>
      </c>
      <c r="AD309">
        <v>124</v>
      </c>
      <c r="AM309">
        <v>1</v>
      </c>
      <c r="AO309">
        <v>1</v>
      </c>
      <c r="AP309">
        <v>1</v>
      </c>
      <c r="AY309">
        <v>1</v>
      </c>
      <c r="BC309">
        <v>5</v>
      </c>
      <c r="BD309">
        <v>7</v>
      </c>
      <c r="BE309">
        <v>2</v>
      </c>
      <c r="BF309">
        <v>2</v>
      </c>
      <c r="BG309">
        <v>2</v>
      </c>
      <c r="BH309">
        <v>1</v>
      </c>
      <c r="BJ309">
        <v>1</v>
      </c>
      <c r="BK309">
        <v>3</v>
      </c>
      <c r="BL309">
        <v>1</v>
      </c>
      <c r="BM309">
        <v>1</v>
      </c>
      <c r="BP309">
        <v>1</v>
      </c>
      <c r="BR309">
        <v>1</v>
      </c>
      <c r="BU309">
        <v>1</v>
      </c>
      <c r="BZ309">
        <v>17</v>
      </c>
      <c r="CA309">
        <v>5</v>
      </c>
      <c r="CN309">
        <v>1</v>
      </c>
      <c r="CT309">
        <v>1</v>
      </c>
      <c r="CZ309">
        <v>3</v>
      </c>
      <c r="DE309">
        <v>2</v>
      </c>
      <c r="DH309">
        <v>1</v>
      </c>
      <c r="DK309">
        <v>4</v>
      </c>
      <c r="DQ309">
        <v>1</v>
      </c>
      <c r="DR309">
        <v>1</v>
      </c>
      <c r="DS309">
        <v>3</v>
      </c>
      <c r="DU309">
        <v>2</v>
      </c>
      <c r="DY309">
        <v>1</v>
      </c>
      <c r="EA309">
        <v>1</v>
      </c>
    </row>
    <row r="310" spans="1:131">
      <c r="A310" t="s">
        <v>403</v>
      </c>
      <c r="U310">
        <v>3</v>
      </c>
      <c r="Y310">
        <v>5</v>
      </c>
      <c r="AA310">
        <v>3</v>
      </c>
      <c r="AD310">
        <v>21</v>
      </c>
      <c r="BA310">
        <v>1</v>
      </c>
      <c r="BZ310">
        <v>6</v>
      </c>
      <c r="CN310">
        <v>1</v>
      </c>
      <c r="DE310">
        <v>1</v>
      </c>
    </row>
    <row r="311" spans="1:131">
      <c r="A311" t="s">
        <v>404</v>
      </c>
      <c r="AD311">
        <v>1</v>
      </c>
    </row>
    <row r="312" spans="1:131">
      <c r="A312" t="s">
        <v>405</v>
      </c>
      <c r="F312">
        <v>1</v>
      </c>
      <c r="I312">
        <v>13</v>
      </c>
      <c r="J312">
        <v>1</v>
      </c>
      <c r="P312">
        <v>3</v>
      </c>
      <c r="Q312">
        <v>12</v>
      </c>
      <c r="U312">
        <v>9</v>
      </c>
      <c r="W312">
        <v>2</v>
      </c>
      <c r="Y312">
        <v>23</v>
      </c>
      <c r="AA312">
        <v>25</v>
      </c>
      <c r="AB312">
        <v>7</v>
      </c>
      <c r="AD312">
        <v>73</v>
      </c>
      <c r="AG312">
        <v>5</v>
      </c>
      <c r="AH312">
        <v>3</v>
      </c>
      <c r="AM312">
        <v>1</v>
      </c>
      <c r="AP312">
        <v>1</v>
      </c>
      <c r="AY312">
        <v>4</v>
      </c>
      <c r="BC312">
        <v>3</v>
      </c>
      <c r="BD312">
        <v>8</v>
      </c>
      <c r="BE312">
        <v>3</v>
      </c>
      <c r="BG312">
        <v>4</v>
      </c>
      <c r="BH312">
        <v>3</v>
      </c>
      <c r="BJ312">
        <v>1</v>
      </c>
      <c r="BK312">
        <v>9</v>
      </c>
      <c r="BL312">
        <v>2</v>
      </c>
      <c r="BO312">
        <v>1</v>
      </c>
      <c r="BR312">
        <v>1</v>
      </c>
      <c r="BZ312">
        <v>8</v>
      </c>
      <c r="CA312">
        <v>2</v>
      </c>
      <c r="CN312">
        <v>1</v>
      </c>
      <c r="CP312">
        <v>1</v>
      </c>
      <c r="CT312">
        <v>1</v>
      </c>
      <c r="CU312">
        <v>2</v>
      </c>
      <c r="CW312">
        <v>2</v>
      </c>
      <c r="DE312">
        <v>1</v>
      </c>
      <c r="DH312">
        <v>2</v>
      </c>
      <c r="DK312">
        <v>4</v>
      </c>
      <c r="DR312">
        <v>2</v>
      </c>
      <c r="DS312">
        <v>10</v>
      </c>
      <c r="DU312">
        <v>10</v>
      </c>
    </row>
    <row r="313" spans="1:131">
      <c r="A313" t="s">
        <v>406</v>
      </c>
      <c r="Y313">
        <v>2</v>
      </c>
      <c r="AA313">
        <v>1</v>
      </c>
    </row>
    <row r="314" spans="1:131">
      <c r="A314" t="s">
        <v>407</v>
      </c>
      <c r="Y314">
        <v>11</v>
      </c>
      <c r="AA314">
        <v>4</v>
      </c>
      <c r="AC314">
        <v>1</v>
      </c>
      <c r="AD314">
        <v>2</v>
      </c>
      <c r="BC314">
        <v>1</v>
      </c>
      <c r="BH314">
        <v>1</v>
      </c>
    </row>
    <row r="315" spans="1:131">
      <c r="A315" t="s">
        <v>408</v>
      </c>
      <c r="Y315">
        <v>14</v>
      </c>
      <c r="AA315">
        <v>5</v>
      </c>
      <c r="AD315">
        <v>3</v>
      </c>
      <c r="BO315">
        <v>1</v>
      </c>
      <c r="CN315">
        <v>1</v>
      </c>
    </row>
    <row r="316" spans="1:131">
      <c r="A316" t="s">
        <v>409</v>
      </c>
      <c r="I316">
        <v>1</v>
      </c>
      <c r="Q316">
        <v>1</v>
      </c>
      <c r="U316">
        <v>1</v>
      </c>
      <c r="Y316">
        <v>15</v>
      </c>
      <c r="AA316">
        <v>8</v>
      </c>
      <c r="AB316">
        <v>3</v>
      </c>
      <c r="AD316">
        <v>8</v>
      </c>
      <c r="AY316">
        <v>1</v>
      </c>
      <c r="BC316">
        <v>1</v>
      </c>
    </row>
    <row r="317" spans="1:131">
      <c r="A317" t="s">
        <v>410</v>
      </c>
      <c r="I317">
        <v>1</v>
      </c>
      <c r="J317">
        <v>1</v>
      </c>
      <c r="O317">
        <v>1</v>
      </c>
      <c r="Q317">
        <v>2</v>
      </c>
      <c r="U317">
        <v>1</v>
      </c>
      <c r="Y317">
        <v>10</v>
      </c>
      <c r="AA317">
        <v>12</v>
      </c>
      <c r="AD317">
        <v>12</v>
      </c>
      <c r="BD317">
        <v>4</v>
      </c>
      <c r="BO317">
        <v>1</v>
      </c>
      <c r="BZ317">
        <v>5</v>
      </c>
      <c r="CK317">
        <v>2</v>
      </c>
      <c r="CM317">
        <v>1</v>
      </c>
      <c r="CX317">
        <v>1</v>
      </c>
      <c r="DH317">
        <v>3</v>
      </c>
      <c r="DS317">
        <v>1</v>
      </c>
    </row>
    <row r="318" spans="1:131">
      <c r="A318" t="s">
        <v>411</v>
      </c>
      <c r="I318">
        <v>12</v>
      </c>
      <c r="N318">
        <v>2</v>
      </c>
      <c r="Q318">
        <v>10</v>
      </c>
      <c r="U318">
        <v>1</v>
      </c>
      <c r="W318">
        <v>1</v>
      </c>
      <c r="Y318">
        <v>13</v>
      </c>
      <c r="AA318">
        <v>13</v>
      </c>
      <c r="AB318">
        <v>1</v>
      </c>
      <c r="AD318">
        <v>22</v>
      </c>
      <c r="AG318">
        <v>1</v>
      </c>
      <c r="AH318">
        <v>2</v>
      </c>
      <c r="AM318">
        <v>1</v>
      </c>
      <c r="AP318">
        <v>1</v>
      </c>
      <c r="AT318">
        <v>1</v>
      </c>
      <c r="BD318">
        <v>10</v>
      </c>
      <c r="BH318">
        <v>1</v>
      </c>
      <c r="BK318">
        <v>3</v>
      </c>
      <c r="BR318">
        <v>1</v>
      </c>
      <c r="BZ318">
        <v>2</v>
      </c>
      <c r="CL318">
        <v>1</v>
      </c>
      <c r="CO318">
        <v>1</v>
      </c>
      <c r="CU318">
        <v>1</v>
      </c>
      <c r="CW318">
        <v>1</v>
      </c>
      <c r="DH318">
        <v>1</v>
      </c>
      <c r="DK318">
        <v>2</v>
      </c>
      <c r="DS318">
        <v>3</v>
      </c>
      <c r="DY318">
        <v>2</v>
      </c>
      <c r="EA318">
        <v>1</v>
      </c>
    </row>
    <row r="319" spans="1:131">
      <c r="A319" t="s">
        <v>412</v>
      </c>
      <c r="P319">
        <v>1</v>
      </c>
      <c r="U319">
        <v>1</v>
      </c>
      <c r="Y319">
        <v>9</v>
      </c>
      <c r="AA319">
        <v>13</v>
      </c>
      <c r="AB319">
        <v>2</v>
      </c>
      <c r="AD319">
        <v>3</v>
      </c>
    </row>
    <row r="320" spans="1:131">
      <c r="A320" t="s">
        <v>413</v>
      </c>
      <c r="Y320">
        <v>11</v>
      </c>
      <c r="AA320">
        <v>4</v>
      </c>
      <c r="AD320">
        <v>8</v>
      </c>
      <c r="AM320">
        <v>1</v>
      </c>
      <c r="BC320">
        <v>1</v>
      </c>
      <c r="DH320">
        <v>1</v>
      </c>
    </row>
    <row r="321" spans="1:139">
      <c r="A321" t="s">
        <v>414</v>
      </c>
      <c r="Y321">
        <v>3</v>
      </c>
      <c r="AA321">
        <v>2</v>
      </c>
    </row>
    <row r="322" spans="1:139">
      <c r="A322" t="s">
        <v>415</v>
      </c>
      <c r="C322">
        <v>9</v>
      </c>
      <c r="D322">
        <v>5</v>
      </c>
      <c r="F322">
        <v>13</v>
      </c>
      <c r="G322">
        <v>1</v>
      </c>
      <c r="H322">
        <v>18</v>
      </c>
      <c r="I322">
        <v>247</v>
      </c>
      <c r="J322">
        <v>5</v>
      </c>
      <c r="L322">
        <v>6</v>
      </c>
      <c r="N322">
        <v>3</v>
      </c>
      <c r="P322">
        <v>53</v>
      </c>
      <c r="Q322">
        <v>88</v>
      </c>
      <c r="T322">
        <v>2</v>
      </c>
      <c r="U322">
        <v>39</v>
      </c>
      <c r="V322">
        <v>6</v>
      </c>
      <c r="W322">
        <v>9</v>
      </c>
      <c r="X322">
        <v>1</v>
      </c>
      <c r="Y322">
        <v>63</v>
      </c>
      <c r="Z322">
        <v>4</v>
      </c>
      <c r="AA322">
        <v>80</v>
      </c>
      <c r="AB322">
        <v>192</v>
      </c>
      <c r="AC322">
        <v>6</v>
      </c>
      <c r="AD322">
        <v>706</v>
      </c>
      <c r="AF322">
        <v>6</v>
      </c>
      <c r="AG322">
        <v>9</v>
      </c>
      <c r="AH322">
        <v>16</v>
      </c>
      <c r="AJ322">
        <v>1</v>
      </c>
      <c r="AM322">
        <v>15</v>
      </c>
      <c r="AN322">
        <v>5</v>
      </c>
      <c r="AP322">
        <v>43</v>
      </c>
      <c r="AQ322">
        <v>1</v>
      </c>
      <c r="AR322">
        <v>1</v>
      </c>
      <c r="AT322">
        <v>4</v>
      </c>
      <c r="AW322">
        <v>1</v>
      </c>
      <c r="AX322">
        <v>4</v>
      </c>
      <c r="AY322">
        <v>37</v>
      </c>
      <c r="BA322">
        <v>4</v>
      </c>
      <c r="BC322">
        <v>5</v>
      </c>
      <c r="BD322">
        <v>204</v>
      </c>
      <c r="BE322">
        <v>56</v>
      </c>
      <c r="BF322">
        <v>1</v>
      </c>
      <c r="BG322">
        <v>56</v>
      </c>
      <c r="BH322">
        <v>8</v>
      </c>
      <c r="BJ322">
        <v>18</v>
      </c>
      <c r="BK322">
        <v>106</v>
      </c>
      <c r="BL322">
        <v>17</v>
      </c>
      <c r="BM322">
        <v>7</v>
      </c>
      <c r="BO322">
        <v>6</v>
      </c>
      <c r="BP322">
        <v>11</v>
      </c>
      <c r="BR322">
        <v>2</v>
      </c>
      <c r="BU322">
        <v>17</v>
      </c>
      <c r="BW322">
        <v>17</v>
      </c>
      <c r="BX322">
        <v>2</v>
      </c>
      <c r="BZ322">
        <v>5</v>
      </c>
      <c r="CA322">
        <v>1</v>
      </c>
      <c r="CI322">
        <v>13</v>
      </c>
      <c r="CK322">
        <v>21</v>
      </c>
      <c r="CL322">
        <v>15</v>
      </c>
      <c r="CM322">
        <v>16</v>
      </c>
      <c r="CN322">
        <v>28</v>
      </c>
      <c r="CO322">
        <v>7</v>
      </c>
      <c r="CP322">
        <v>9</v>
      </c>
      <c r="CR322">
        <v>2</v>
      </c>
      <c r="CS322">
        <v>2</v>
      </c>
      <c r="CT322">
        <v>1</v>
      </c>
      <c r="CU322">
        <v>33</v>
      </c>
      <c r="CV322">
        <v>1</v>
      </c>
      <c r="CW322">
        <v>12</v>
      </c>
      <c r="CX322">
        <v>3</v>
      </c>
      <c r="CY322">
        <v>2</v>
      </c>
      <c r="CZ322">
        <v>8</v>
      </c>
      <c r="DB322">
        <v>4</v>
      </c>
      <c r="DC322">
        <v>1</v>
      </c>
      <c r="DE322">
        <v>1</v>
      </c>
      <c r="DF322">
        <v>1</v>
      </c>
      <c r="DH322">
        <v>17</v>
      </c>
      <c r="DI322">
        <v>2</v>
      </c>
      <c r="DK322">
        <v>97</v>
      </c>
      <c r="DL322">
        <v>1</v>
      </c>
      <c r="DN322">
        <v>5</v>
      </c>
      <c r="DP322">
        <v>19</v>
      </c>
      <c r="DQ322">
        <v>1</v>
      </c>
      <c r="DR322">
        <v>11</v>
      </c>
      <c r="DS322">
        <v>24</v>
      </c>
      <c r="DU322">
        <v>46</v>
      </c>
      <c r="DW322">
        <v>1</v>
      </c>
      <c r="DY322">
        <v>8</v>
      </c>
      <c r="EA322">
        <v>11</v>
      </c>
      <c r="EG322">
        <v>1</v>
      </c>
      <c r="EI322">
        <v>4</v>
      </c>
    </row>
    <row r="323" spans="1:139">
      <c r="A323" t="s">
        <v>416</v>
      </c>
      <c r="I323">
        <v>2</v>
      </c>
      <c r="Q323">
        <v>3</v>
      </c>
      <c r="W323">
        <v>1</v>
      </c>
      <c r="Y323">
        <v>11</v>
      </c>
      <c r="AA323">
        <v>5</v>
      </c>
      <c r="AD323">
        <v>2</v>
      </c>
      <c r="DH323">
        <v>1</v>
      </c>
    </row>
    <row r="324" spans="1:139">
      <c r="A324" t="s">
        <v>417</v>
      </c>
      <c r="Y324">
        <v>7</v>
      </c>
      <c r="AA324">
        <v>6</v>
      </c>
      <c r="AC324">
        <v>1</v>
      </c>
      <c r="AD324">
        <v>1</v>
      </c>
      <c r="AH324">
        <v>1</v>
      </c>
      <c r="BC324">
        <v>1</v>
      </c>
    </row>
    <row r="325" spans="1:139">
      <c r="A325" t="s">
        <v>418</v>
      </c>
      <c r="I325">
        <v>1</v>
      </c>
      <c r="P325">
        <v>1</v>
      </c>
      <c r="Y325">
        <v>4</v>
      </c>
      <c r="AA325">
        <v>5</v>
      </c>
      <c r="AD325">
        <v>5</v>
      </c>
      <c r="BX325">
        <v>1</v>
      </c>
      <c r="BZ325">
        <v>1</v>
      </c>
      <c r="DS325">
        <v>1</v>
      </c>
    </row>
    <row r="326" spans="1:139">
      <c r="A326" t="s">
        <v>419</v>
      </c>
      <c r="I326">
        <v>11</v>
      </c>
      <c r="Q326">
        <v>6</v>
      </c>
      <c r="Y326">
        <v>12</v>
      </c>
      <c r="AA326">
        <v>17</v>
      </c>
      <c r="AB326">
        <v>2</v>
      </c>
      <c r="AD326">
        <v>14</v>
      </c>
      <c r="AG326">
        <v>1</v>
      </c>
      <c r="BO326">
        <v>1</v>
      </c>
      <c r="BZ326">
        <v>1</v>
      </c>
      <c r="DS326">
        <v>1</v>
      </c>
      <c r="DY326">
        <v>2</v>
      </c>
    </row>
    <row r="327" spans="1:139">
      <c r="A327" t="s">
        <v>420</v>
      </c>
      <c r="Y327">
        <v>4</v>
      </c>
      <c r="AA327">
        <v>9</v>
      </c>
      <c r="AD327">
        <v>1</v>
      </c>
      <c r="CN327">
        <v>1</v>
      </c>
    </row>
    <row r="328" spans="1:139">
      <c r="A328" t="s">
        <v>421</v>
      </c>
      <c r="Y328">
        <v>10</v>
      </c>
      <c r="AA328">
        <v>8</v>
      </c>
      <c r="AD328">
        <v>1</v>
      </c>
      <c r="BZ328">
        <v>1</v>
      </c>
      <c r="CA328">
        <v>1</v>
      </c>
    </row>
    <row r="329" spans="1:139">
      <c r="A329" t="s">
        <v>422</v>
      </c>
      <c r="Y329">
        <v>2</v>
      </c>
      <c r="AA329">
        <v>3</v>
      </c>
      <c r="AD329">
        <v>3</v>
      </c>
      <c r="BC329">
        <v>1</v>
      </c>
    </row>
    <row r="330" spans="1:139">
      <c r="A330" t="s">
        <v>423</v>
      </c>
      <c r="I330">
        <v>19</v>
      </c>
      <c r="P330">
        <v>2</v>
      </c>
      <c r="W330">
        <v>1</v>
      </c>
      <c r="Y330">
        <v>6</v>
      </c>
      <c r="AA330">
        <v>5</v>
      </c>
      <c r="AB330">
        <v>1</v>
      </c>
      <c r="AD330">
        <v>44</v>
      </c>
      <c r="AH330">
        <v>2</v>
      </c>
      <c r="BZ330">
        <v>3</v>
      </c>
      <c r="DS330">
        <v>1</v>
      </c>
    </row>
    <row r="331" spans="1:139">
      <c r="A331" t="s">
        <v>424</v>
      </c>
      <c r="C331">
        <v>1</v>
      </c>
      <c r="I331">
        <v>9</v>
      </c>
      <c r="O331">
        <v>1</v>
      </c>
      <c r="Q331">
        <v>3</v>
      </c>
      <c r="U331">
        <v>1</v>
      </c>
      <c r="W331">
        <v>2</v>
      </c>
      <c r="Y331">
        <v>10</v>
      </c>
      <c r="Z331">
        <v>1</v>
      </c>
      <c r="AA331">
        <v>10</v>
      </c>
      <c r="AB331">
        <v>1</v>
      </c>
      <c r="AC331">
        <v>1</v>
      </c>
      <c r="AD331">
        <v>22</v>
      </c>
      <c r="AH331">
        <v>2</v>
      </c>
      <c r="AM331">
        <v>1</v>
      </c>
      <c r="AP331">
        <v>2</v>
      </c>
      <c r="AQ331">
        <v>1</v>
      </c>
      <c r="BD331">
        <v>3</v>
      </c>
      <c r="BH331">
        <v>1</v>
      </c>
      <c r="BK331">
        <v>1</v>
      </c>
      <c r="BL331">
        <v>1</v>
      </c>
      <c r="BM331">
        <v>1</v>
      </c>
      <c r="BO331">
        <v>1</v>
      </c>
      <c r="BQ331">
        <v>1</v>
      </c>
      <c r="BR331">
        <v>1</v>
      </c>
      <c r="BX331">
        <v>1</v>
      </c>
      <c r="BZ331">
        <v>1</v>
      </c>
      <c r="CA331">
        <v>1</v>
      </c>
      <c r="CE331">
        <v>1</v>
      </c>
      <c r="DH331">
        <v>2</v>
      </c>
      <c r="DS331">
        <v>3</v>
      </c>
      <c r="DU331">
        <v>1</v>
      </c>
      <c r="DY331">
        <v>3</v>
      </c>
      <c r="EA331">
        <v>1</v>
      </c>
    </row>
    <row r="332" spans="1:139">
      <c r="A332" t="s">
        <v>425</v>
      </c>
      <c r="C332">
        <v>6</v>
      </c>
      <c r="D332">
        <v>2</v>
      </c>
      <c r="F332">
        <v>15</v>
      </c>
      <c r="H332">
        <v>43</v>
      </c>
      <c r="I332">
        <v>175</v>
      </c>
      <c r="J332">
        <v>2</v>
      </c>
      <c r="K332">
        <v>1</v>
      </c>
      <c r="L332">
        <v>2</v>
      </c>
      <c r="N332">
        <v>7</v>
      </c>
      <c r="P332">
        <v>37</v>
      </c>
      <c r="Q332">
        <v>68</v>
      </c>
      <c r="R332">
        <v>1</v>
      </c>
      <c r="T332">
        <v>1</v>
      </c>
      <c r="U332">
        <v>51</v>
      </c>
      <c r="V332">
        <v>5</v>
      </c>
      <c r="W332">
        <v>14</v>
      </c>
      <c r="Y332">
        <v>58</v>
      </c>
      <c r="Z332">
        <v>1</v>
      </c>
      <c r="AA332">
        <v>45</v>
      </c>
      <c r="AB332">
        <v>246</v>
      </c>
      <c r="AC332">
        <v>4</v>
      </c>
      <c r="AD332">
        <v>521</v>
      </c>
      <c r="AF332">
        <v>2</v>
      </c>
      <c r="AG332">
        <v>22</v>
      </c>
      <c r="AH332">
        <v>13</v>
      </c>
      <c r="AJ332">
        <v>1</v>
      </c>
      <c r="AL332">
        <v>3</v>
      </c>
      <c r="AM332">
        <v>8</v>
      </c>
      <c r="AN332">
        <v>4</v>
      </c>
      <c r="AP332">
        <v>31</v>
      </c>
      <c r="AR332">
        <v>4</v>
      </c>
      <c r="AS332">
        <v>1</v>
      </c>
      <c r="AV332">
        <v>1</v>
      </c>
      <c r="AY332">
        <v>41</v>
      </c>
      <c r="BA332">
        <v>4</v>
      </c>
      <c r="BC332">
        <v>2</v>
      </c>
      <c r="BD332">
        <v>154</v>
      </c>
      <c r="BE332">
        <v>29</v>
      </c>
      <c r="BG332">
        <v>41</v>
      </c>
      <c r="BH332">
        <v>4</v>
      </c>
      <c r="BJ332">
        <v>12</v>
      </c>
      <c r="BK332">
        <v>42</v>
      </c>
      <c r="BL332">
        <v>13</v>
      </c>
      <c r="BM332">
        <v>3</v>
      </c>
      <c r="BO332">
        <v>1</v>
      </c>
      <c r="BP332">
        <v>8</v>
      </c>
      <c r="BR332">
        <v>1</v>
      </c>
      <c r="BT332">
        <v>1</v>
      </c>
      <c r="BU332">
        <v>8</v>
      </c>
      <c r="BV332">
        <v>4</v>
      </c>
      <c r="BW332">
        <v>11</v>
      </c>
      <c r="BZ332">
        <v>4</v>
      </c>
      <c r="CI332">
        <v>12</v>
      </c>
      <c r="CJ332">
        <v>1</v>
      </c>
      <c r="CK332">
        <v>23</v>
      </c>
      <c r="CL332">
        <v>16</v>
      </c>
      <c r="CM332">
        <v>29</v>
      </c>
      <c r="CN332">
        <v>28</v>
      </c>
      <c r="CO332">
        <v>6</v>
      </c>
      <c r="CP332">
        <v>7</v>
      </c>
      <c r="CR332">
        <v>3</v>
      </c>
      <c r="CS332">
        <v>1</v>
      </c>
      <c r="CU332">
        <v>50</v>
      </c>
      <c r="CW332">
        <v>1</v>
      </c>
      <c r="CY332">
        <v>1</v>
      </c>
      <c r="CZ332">
        <v>3</v>
      </c>
      <c r="DB332">
        <v>1</v>
      </c>
      <c r="DC332">
        <v>1</v>
      </c>
      <c r="DH332">
        <v>10</v>
      </c>
      <c r="DI332">
        <v>4</v>
      </c>
      <c r="DK332">
        <v>72</v>
      </c>
      <c r="DN332">
        <v>2</v>
      </c>
      <c r="DP332">
        <v>9</v>
      </c>
      <c r="DQ332">
        <v>1</v>
      </c>
      <c r="DR332">
        <v>6</v>
      </c>
      <c r="DS332">
        <v>10</v>
      </c>
      <c r="DU332">
        <v>38</v>
      </c>
      <c r="DW332">
        <v>1</v>
      </c>
      <c r="DY332">
        <v>2</v>
      </c>
      <c r="EA332">
        <v>5</v>
      </c>
      <c r="EG332">
        <v>1</v>
      </c>
      <c r="EH332">
        <v>1</v>
      </c>
      <c r="EI332">
        <v>5</v>
      </c>
    </row>
    <row r="333" spans="1:139">
      <c r="A333" t="s">
        <v>426</v>
      </c>
      <c r="Y333">
        <v>4</v>
      </c>
      <c r="AA333">
        <v>2</v>
      </c>
    </row>
    <row r="334" spans="1:139">
      <c r="A334" t="s">
        <v>427</v>
      </c>
      <c r="I334">
        <v>5</v>
      </c>
      <c r="Q334">
        <v>1</v>
      </c>
      <c r="T334">
        <v>1</v>
      </c>
      <c r="U334">
        <v>17</v>
      </c>
      <c r="W334">
        <v>3</v>
      </c>
      <c r="Y334">
        <v>2</v>
      </c>
      <c r="AA334">
        <v>16</v>
      </c>
      <c r="AC334">
        <v>1</v>
      </c>
      <c r="AD334">
        <v>47</v>
      </c>
      <c r="BO334">
        <v>3</v>
      </c>
      <c r="BZ334">
        <v>2</v>
      </c>
    </row>
    <row r="335" spans="1:139">
      <c r="A335" t="s">
        <v>428</v>
      </c>
      <c r="I335">
        <v>15</v>
      </c>
      <c r="U335">
        <v>1</v>
      </c>
      <c r="Y335">
        <v>7</v>
      </c>
      <c r="AA335">
        <v>5</v>
      </c>
      <c r="AD335">
        <v>64</v>
      </c>
      <c r="BO335">
        <v>2</v>
      </c>
      <c r="BZ335">
        <v>3</v>
      </c>
      <c r="CA335">
        <v>1</v>
      </c>
      <c r="DH335">
        <v>1</v>
      </c>
    </row>
    <row r="336" spans="1:139">
      <c r="A336" t="s">
        <v>429</v>
      </c>
      <c r="Y336">
        <v>7</v>
      </c>
      <c r="AA336">
        <v>3</v>
      </c>
    </row>
    <row r="337" spans="1:139">
      <c r="A337" t="s">
        <v>430</v>
      </c>
      <c r="Y337">
        <v>6</v>
      </c>
      <c r="AA337">
        <v>1</v>
      </c>
    </row>
    <row r="338" spans="1:139">
      <c r="A338" t="s">
        <v>431</v>
      </c>
      <c r="C338">
        <v>2</v>
      </c>
      <c r="E338">
        <v>1</v>
      </c>
      <c r="F338">
        <v>4</v>
      </c>
      <c r="H338">
        <v>1</v>
      </c>
      <c r="I338">
        <v>106</v>
      </c>
      <c r="J338">
        <v>1</v>
      </c>
      <c r="L338">
        <v>4</v>
      </c>
      <c r="N338">
        <v>16</v>
      </c>
      <c r="O338">
        <v>1</v>
      </c>
      <c r="P338">
        <v>16</v>
      </c>
      <c r="Q338">
        <v>63</v>
      </c>
      <c r="R338">
        <v>1</v>
      </c>
      <c r="U338">
        <v>17</v>
      </c>
      <c r="V338">
        <v>1</v>
      </c>
      <c r="W338">
        <v>5</v>
      </c>
      <c r="Y338">
        <v>74</v>
      </c>
      <c r="AA338">
        <v>54</v>
      </c>
      <c r="AB338">
        <v>237</v>
      </c>
      <c r="AC338">
        <v>3</v>
      </c>
      <c r="AD338">
        <v>310</v>
      </c>
      <c r="AG338">
        <v>15</v>
      </c>
      <c r="AH338">
        <v>15</v>
      </c>
      <c r="AM338">
        <v>7</v>
      </c>
      <c r="AN338">
        <v>1</v>
      </c>
      <c r="AP338">
        <v>21</v>
      </c>
      <c r="AY338">
        <v>9</v>
      </c>
      <c r="BA338">
        <v>1</v>
      </c>
      <c r="BD338">
        <v>163</v>
      </c>
      <c r="BE338">
        <v>28</v>
      </c>
      <c r="BF338">
        <v>1</v>
      </c>
      <c r="BG338">
        <v>36</v>
      </c>
      <c r="BH338">
        <v>4</v>
      </c>
      <c r="BJ338">
        <v>20</v>
      </c>
      <c r="BK338">
        <v>28</v>
      </c>
      <c r="BL338">
        <v>14</v>
      </c>
      <c r="BM338">
        <v>1</v>
      </c>
      <c r="BN338">
        <v>2</v>
      </c>
      <c r="BO338">
        <v>4</v>
      </c>
      <c r="BP338">
        <v>5</v>
      </c>
      <c r="BQ338">
        <v>1</v>
      </c>
      <c r="BR338">
        <v>2</v>
      </c>
      <c r="BU338">
        <v>5</v>
      </c>
      <c r="BV338">
        <v>2</v>
      </c>
      <c r="BW338">
        <v>3</v>
      </c>
      <c r="BZ338">
        <v>5</v>
      </c>
      <c r="CI338">
        <v>10</v>
      </c>
      <c r="CJ338">
        <v>1</v>
      </c>
      <c r="CK338">
        <v>20</v>
      </c>
      <c r="CL338">
        <v>7</v>
      </c>
      <c r="CM338">
        <v>28</v>
      </c>
      <c r="CN338">
        <v>8</v>
      </c>
      <c r="CP338">
        <v>2</v>
      </c>
      <c r="CR338">
        <v>1</v>
      </c>
      <c r="CT338">
        <v>1</v>
      </c>
      <c r="CU338">
        <v>30</v>
      </c>
      <c r="CV338">
        <v>1</v>
      </c>
      <c r="CW338">
        <v>5</v>
      </c>
      <c r="CZ338">
        <v>1</v>
      </c>
      <c r="DB338">
        <v>6</v>
      </c>
      <c r="DH338">
        <v>12</v>
      </c>
      <c r="DI338">
        <v>1</v>
      </c>
      <c r="DK338">
        <v>27</v>
      </c>
      <c r="DP338">
        <v>6</v>
      </c>
      <c r="DQ338">
        <v>1</v>
      </c>
      <c r="DR338">
        <v>2</v>
      </c>
      <c r="DS338">
        <v>22</v>
      </c>
      <c r="DT338">
        <v>1</v>
      </c>
      <c r="DU338">
        <v>35</v>
      </c>
      <c r="DY338">
        <v>4</v>
      </c>
      <c r="EA338">
        <v>3</v>
      </c>
      <c r="EI338">
        <v>2</v>
      </c>
    </row>
    <row r="339" spans="1:139">
      <c r="A339" t="s">
        <v>432</v>
      </c>
      <c r="C339">
        <v>1</v>
      </c>
      <c r="F339">
        <v>1</v>
      </c>
      <c r="I339">
        <v>91</v>
      </c>
      <c r="J339">
        <v>1</v>
      </c>
      <c r="L339">
        <v>2</v>
      </c>
      <c r="N339">
        <v>3</v>
      </c>
      <c r="P339">
        <v>6</v>
      </c>
      <c r="Q339">
        <v>39</v>
      </c>
      <c r="R339">
        <v>1</v>
      </c>
      <c r="U339">
        <v>7</v>
      </c>
      <c r="W339">
        <v>3</v>
      </c>
      <c r="Y339">
        <v>34</v>
      </c>
      <c r="AA339">
        <v>52</v>
      </c>
      <c r="AB339">
        <v>114</v>
      </c>
      <c r="AC339">
        <v>3</v>
      </c>
      <c r="AD339">
        <v>223</v>
      </c>
      <c r="AG339">
        <v>33</v>
      </c>
      <c r="AH339">
        <v>19</v>
      </c>
      <c r="AM339">
        <v>2</v>
      </c>
      <c r="AO339">
        <v>1</v>
      </c>
      <c r="AP339">
        <v>18</v>
      </c>
      <c r="AR339">
        <v>2</v>
      </c>
      <c r="AY339">
        <v>2</v>
      </c>
      <c r="BD339">
        <v>64</v>
      </c>
      <c r="BE339">
        <v>9</v>
      </c>
      <c r="BG339">
        <v>21</v>
      </c>
      <c r="BH339">
        <v>2</v>
      </c>
      <c r="BJ339">
        <v>3</v>
      </c>
      <c r="BK339">
        <v>22</v>
      </c>
      <c r="BL339">
        <v>8</v>
      </c>
      <c r="BO339">
        <v>3</v>
      </c>
      <c r="BP339">
        <v>2</v>
      </c>
      <c r="BU339">
        <v>3</v>
      </c>
      <c r="BV339">
        <v>6</v>
      </c>
      <c r="BW339">
        <v>2</v>
      </c>
      <c r="BZ339">
        <v>5</v>
      </c>
      <c r="CA339">
        <v>1</v>
      </c>
      <c r="CE339">
        <v>2</v>
      </c>
      <c r="CI339">
        <v>3</v>
      </c>
      <c r="CK339">
        <v>22</v>
      </c>
      <c r="CL339">
        <v>16</v>
      </c>
      <c r="CM339">
        <v>16</v>
      </c>
      <c r="CN339">
        <v>5</v>
      </c>
      <c r="CO339">
        <v>4</v>
      </c>
      <c r="CR339">
        <v>1</v>
      </c>
      <c r="CU339">
        <v>18</v>
      </c>
      <c r="CW339">
        <v>5</v>
      </c>
      <c r="DB339">
        <v>1</v>
      </c>
      <c r="DH339">
        <v>4</v>
      </c>
      <c r="DK339">
        <v>19</v>
      </c>
      <c r="DO339">
        <v>2</v>
      </c>
      <c r="DP339">
        <v>4</v>
      </c>
      <c r="DQ339">
        <v>1</v>
      </c>
      <c r="DR339">
        <v>1</v>
      </c>
      <c r="DS339">
        <v>7</v>
      </c>
      <c r="DU339">
        <v>18</v>
      </c>
      <c r="EH339">
        <v>2</v>
      </c>
    </row>
    <row r="340" spans="1:139">
      <c r="A340" t="s">
        <v>433</v>
      </c>
      <c r="D340">
        <v>1</v>
      </c>
      <c r="F340">
        <v>3</v>
      </c>
      <c r="H340">
        <v>1</v>
      </c>
      <c r="I340">
        <v>50</v>
      </c>
      <c r="J340">
        <v>2</v>
      </c>
      <c r="N340">
        <v>2</v>
      </c>
      <c r="P340">
        <v>5</v>
      </c>
      <c r="Q340">
        <v>23</v>
      </c>
      <c r="R340">
        <v>1</v>
      </c>
      <c r="U340">
        <v>1</v>
      </c>
      <c r="W340">
        <v>2</v>
      </c>
      <c r="Y340">
        <v>30</v>
      </c>
      <c r="Z340">
        <v>1</v>
      </c>
      <c r="AA340">
        <v>25</v>
      </c>
      <c r="AB340">
        <v>58</v>
      </c>
      <c r="AC340">
        <v>1</v>
      </c>
      <c r="AD340">
        <v>158</v>
      </c>
      <c r="AG340">
        <v>1</v>
      </c>
      <c r="AH340">
        <v>3</v>
      </c>
      <c r="AM340">
        <v>3</v>
      </c>
      <c r="AP340">
        <v>6</v>
      </c>
      <c r="AR340">
        <v>3</v>
      </c>
      <c r="AY340">
        <v>3</v>
      </c>
      <c r="BC340">
        <v>3</v>
      </c>
      <c r="BD340">
        <v>83</v>
      </c>
      <c r="BE340">
        <v>20</v>
      </c>
      <c r="BG340">
        <v>10</v>
      </c>
      <c r="BH340">
        <v>3</v>
      </c>
      <c r="BJ340">
        <v>15</v>
      </c>
      <c r="BK340">
        <v>19</v>
      </c>
      <c r="BL340">
        <v>4</v>
      </c>
      <c r="BM340">
        <v>2</v>
      </c>
      <c r="BO340">
        <v>2</v>
      </c>
      <c r="BP340">
        <v>2</v>
      </c>
      <c r="BU340">
        <v>2</v>
      </c>
      <c r="BW340">
        <v>3</v>
      </c>
      <c r="BX340">
        <v>2</v>
      </c>
      <c r="BZ340">
        <v>3</v>
      </c>
      <c r="CA340">
        <v>2</v>
      </c>
      <c r="CI340">
        <v>3</v>
      </c>
      <c r="CK340">
        <v>7</v>
      </c>
      <c r="CL340">
        <v>6</v>
      </c>
      <c r="CM340">
        <v>1</v>
      </c>
      <c r="CN340">
        <v>6</v>
      </c>
      <c r="CO340">
        <v>2</v>
      </c>
      <c r="CP340">
        <v>1</v>
      </c>
      <c r="CR340">
        <v>1</v>
      </c>
      <c r="CU340">
        <v>4</v>
      </c>
      <c r="CW340">
        <v>2</v>
      </c>
      <c r="DH340">
        <v>4</v>
      </c>
      <c r="DK340">
        <v>22</v>
      </c>
      <c r="DP340">
        <v>1</v>
      </c>
      <c r="DR340">
        <v>2</v>
      </c>
      <c r="DS340">
        <v>14</v>
      </c>
      <c r="DU340">
        <v>8</v>
      </c>
      <c r="EA340">
        <v>1</v>
      </c>
      <c r="EI340">
        <v>1</v>
      </c>
    </row>
    <row r="341" spans="1:139">
      <c r="A341" t="s">
        <v>434</v>
      </c>
      <c r="C341">
        <v>7</v>
      </c>
      <c r="D341">
        <v>3</v>
      </c>
      <c r="E341">
        <v>1</v>
      </c>
      <c r="F341">
        <v>15</v>
      </c>
      <c r="H341">
        <v>37</v>
      </c>
      <c r="I341">
        <v>332</v>
      </c>
      <c r="J341">
        <v>4</v>
      </c>
      <c r="K341">
        <v>1</v>
      </c>
      <c r="N341">
        <v>26</v>
      </c>
      <c r="O341">
        <v>5</v>
      </c>
      <c r="P341">
        <v>34</v>
      </c>
      <c r="Q341">
        <v>86</v>
      </c>
      <c r="U341">
        <v>200</v>
      </c>
      <c r="V341">
        <v>24</v>
      </c>
      <c r="W341">
        <v>22</v>
      </c>
      <c r="Y341">
        <v>138</v>
      </c>
      <c r="AA341">
        <v>47</v>
      </c>
      <c r="AB341">
        <v>565</v>
      </c>
      <c r="AC341">
        <v>4</v>
      </c>
      <c r="AD341">
        <v>1015</v>
      </c>
      <c r="AF341">
        <v>13</v>
      </c>
      <c r="AG341">
        <v>12</v>
      </c>
      <c r="AH341">
        <v>10</v>
      </c>
      <c r="AI341">
        <v>2</v>
      </c>
      <c r="AK341">
        <v>1</v>
      </c>
      <c r="AL341">
        <v>1</v>
      </c>
      <c r="AM341">
        <v>6</v>
      </c>
      <c r="AN341">
        <v>7</v>
      </c>
      <c r="AP341">
        <v>61</v>
      </c>
      <c r="AR341">
        <v>7</v>
      </c>
      <c r="AS341">
        <v>6</v>
      </c>
      <c r="AT341">
        <v>3</v>
      </c>
      <c r="AU341">
        <v>3</v>
      </c>
      <c r="AV341">
        <v>1</v>
      </c>
      <c r="AW341">
        <v>3</v>
      </c>
      <c r="AX341">
        <v>9</v>
      </c>
      <c r="AY341">
        <v>118</v>
      </c>
      <c r="BA341">
        <v>12</v>
      </c>
      <c r="BD341">
        <v>157</v>
      </c>
      <c r="BE341">
        <v>50</v>
      </c>
      <c r="BG341">
        <v>81</v>
      </c>
      <c r="BH341">
        <v>7</v>
      </c>
      <c r="BJ341">
        <v>15</v>
      </c>
      <c r="BK341">
        <v>61</v>
      </c>
      <c r="BL341">
        <v>22</v>
      </c>
      <c r="BO341">
        <v>6</v>
      </c>
      <c r="BP341">
        <v>13</v>
      </c>
      <c r="BQ341">
        <v>1</v>
      </c>
      <c r="BR341">
        <v>2</v>
      </c>
      <c r="BU341">
        <v>15</v>
      </c>
      <c r="BV341">
        <v>19</v>
      </c>
      <c r="BW341">
        <v>29</v>
      </c>
      <c r="BX341">
        <v>2</v>
      </c>
      <c r="BY341">
        <v>3</v>
      </c>
      <c r="BZ341">
        <v>10</v>
      </c>
      <c r="CA341">
        <v>1</v>
      </c>
      <c r="CB341">
        <v>4</v>
      </c>
      <c r="CD341">
        <v>2</v>
      </c>
      <c r="CI341">
        <v>9</v>
      </c>
      <c r="CJ341">
        <v>3</v>
      </c>
      <c r="CK341">
        <v>25</v>
      </c>
      <c r="CL341">
        <v>11</v>
      </c>
      <c r="CM341">
        <v>20</v>
      </c>
      <c r="CN341">
        <v>39</v>
      </c>
      <c r="CO341">
        <v>10</v>
      </c>
      <c r="CP341">
        <v>5</v>
      </c>
      <c r="CQ341">
        <v>1</v>
      </c>
      <c r="CR341">
        <v>6</v>
      </c>
      <c r="CS341">
        <v>2</v>
      </c>
      <c r="CU341">
        <v>48</v>
      </c>
      <c r="CV341">
        <v>2</v>
      </c>
      <c r="CW341">
        <v>12</v>
      </c>
      <c r="CX341">
        <v>2</v>
      </c>
      <c r="CY341">
        <v>5</v>
      </c>
      <c r="CZ341">
        <v>4</v>
      </c>
      <c r="DB341">
        <v>12</v>
      </c>
      <c r="DC341">
        <v>3</v>
      </c>
      <c r="DF341">
        <v>4</v>
      </c>
      <c r="DG341">
        <v>1</v>
      </c>
      <c r="DH341">
        <v>6</v>
      </c>
      <c r="DI341">
        <v>2</v>
      </c>
      <c r="DK341">
        <v>137</v>
      </c>
      <c r="DL341">
        <v>1</v>
      </c>
      <c r="DM341">
        <v>2</v>
      </c>
      <c r="DN341">
        <v>1</v>
      </c>
      <c r="DP341">
        <v>12</v>
      </c>
      <c r="DQ341">
        <v>2</v>
      </c>
      <c r="DR341">
        <v>40</v>
      </c>
      <c r="DS341">
        <v>15</v>
      </c>
      <c r="DT341">
        <v>2</v>
      </c>
      <c r="DU341">
        <v>60</v>
      </c>
      <c r="DV341">
        <v>1</v>
      </c>
      <c r="DW341">
        <v>5</v>
      </c>
      <c r="DY341">
        <v>6</v>
      </c>
      <c r="DZ341">
        <v>6</v>
      </c>
      <c r="EA341">
        <v>13</v>
      </c>
      <c r="ED341">
        <v>1</v>
      </c>
      <c r="EG341">
        <v>1</v>
      </c>
    </row>
    <row r="342" spans="1:139">
      <c r="A342" t="s">
        <v>435</v>
      </c>
      <c r="C342">
        <v>2</v>
      </c>
      <c r="F342">
        <v>3</v>
      </c>
      <c r="H342">
        <v>1</v>
      </c>
      <c r="I342">
        <v>114</v>
      </c>
      <c r="J342">
        <v>1</v>
      </c>
      <c r="M342">
        <v>1</v>
      </c>
      <c r="N342">
        <v>10</v>
      </c>
      <c r="O342">
        <v>4</v>
      </c>
      <c r="P342">
        <v>12</v>
      </c>
      <c r="Q342">
        <v>57</v>
      </c>
      <c r="T342">
        <v>1</v>
      </c>
      <c r="U342">
        <v>28</v>
      </c>
      <c r="V342">
        <v>1</v>
      </c>
      <c r="W342">
        <v>7</v>
      </c>
      <c r="Y342">
        <v>84</v>
      </c>
      <c r="AA342">
        <v>101</v>
      </c>
      <c r="AB342">
        <v>188</v>
      </c>
      <c r="AC342">
        <v>8</v>
      </c>
      <c r="AD342">
        <v>320</v>
      </c>
      <c r="AF342">
        <v>2</v>
      </c>
      <c r="AG342">
        <v>4</v>
      </c>
      <c r="AH342">
        <v>12</v>
      </c>
      <c r="AL342">
        <v>1</v>
      </c>
      <c r="AM342">
        <v>4</v>
      </c>
      <c r="AP342">
        <v>26</v>
      </c>
      <c r="AQ342">
        <v>1</v>
      </c>
      <c r="AS342">
        <v>1</v>
      </c>
      <c r="AY342">
        <v>12</v>
      </c>
      <c r="BA342">
        <v>1</v>
      </c>
      <c r="BC342">
        <v>2</v>
      </c>
      <c r="BD342">
        <v>90</v>
      </c>
      <c r="BE342">
        <v>22</v>
      </c>
      <c r="BF342">
        <v>2</v>
      </c>
      <c r="BG342">
        <v>20</v>
      </c>
      <c r="BH342">
        <v>5</v>
      </c>
      <c r="BJ342">
        <v>4</v>
      </c>
      <c r="BK342">
        <v>21</v>
      </c>
      <c r="BL342">
        <v>3</v>
      </c>
      <c r="BM342">
        <v>1</v>
      </c>
      <c r="BO342">
        <v>5</v>
      </c>
      <c r="BP342">
        <v>6</v>
      </c>
      <c r="BU342">
        <v>4</v>
      </c>
      <c r="BV342">
        <v>3</v>
      </c>
      <c r="BW342">
        <v>8</v>
      </c>
      <c r="BX342">
        <v>2</v>
      </c>
      <c r="BZ342">
        <v>3</v>
      </c>
      <c r="CA342">
        <v>1</v>
      </c>
      <c r="CH342">
        <v>1</v>
      </c>
      <c r="CI342">
        <v>1</v>
      </c>
      <c r="CJ342">
        <v>3</v>
      </c>
      <c r="CK342">
        <v>16</v>
      </c>
      <c r="CL342">
        <v>11</v>
      </c>
      <c r="CM342">
        <v>3</v>
      </c>
      <c r="CN342">
        <v>8</v>
      </c>
      <c r="CP342">
        <v>6</v>
      </c>
      <c r="CR342">
        <v>1</v>
      </c>
      <c r="CT342">
        <v>2</v>
      </c>
      <c r="CU342">
        <v>39</v>
      </c>
      <c r="CW342">
        <v>4</v>
      </c>
      <c r="CX342">
        <v>1</v>
      </c>
      <c r="CY342">
        <v>1</v>
      </c>
      <c r="DC342">
        <v>1</v>
      </c>
      <c r="DH342">
        <v>5</v>
      </c>
      <c r="DK342">
        <v>26</v>
      </c>
      <c r="DP342">
        <v>4</v>
      </c>
      <c r="DR342">
        <v>4</v>
      </c>
      <c r="DS342">
        <v>5</v>
      </c>
      <c r="DU342">
        <v>31</v>
      </c>
      <c r="DY342">
        <v>2</v>
      </c>
      <c r="DZ342">
        <v>1</v>
      </c>
      <c r="EA342">
        <v>3</v>
      </c>
      <c r="EF342">
        <v>1</v>
      </c>
      <c r="EG342">
        <v>1</v>
      </c>
      <c r="EI342">
        <v>1</v>
      </c>
    </row>
    <row r="343" spans="1:139">
      <c r="A343" t="s">
        <v>436</v>
      </c>
      <c r="C343">
        <v>1</v>
      </c>
      <c r="I343">
        <v>32</v>
      </c>
      <c r="N343">
        <v>4</v>
      </c>
      <c r="P343">
        <v>2</v>
      </c>
      <c r="Q343">
        <v>29</v>
      </c>
      <c r="R343">
        <v>3</v>
      </c>
      <c r="U343">
        <v>7</v>
      </c>
      <c r="W343">
        <v>3</v>
      </c>
      <c r="Y343">
        <v>50</v>
      </c>
      <c r="AA343">
        <v>73</v>
      </c>
      <c r="AB343">
        <v>71</v>
      </c>
      <c r="AC343">
        <v>3</v>
      </c>
      <c r="AD343">
        <v>166</v>
      </c>
      <c r="AF343">
        <v>1</v>
      </c>
      <c r="AG343">
        <v>13</v>
      </c>
      <c r="AH343">
        <v>23</v>
      </c>
      <c r="AM343">
        <v>4</v>
      </c>
      <c r="AP343">
        <v>15</v>
      </c>
      <c r="AQ343">
        <v>1</v>
      </c>
      <c r="AR343">
        <v>1</v>
      </c>
      <c r="AY343">
        <v>1</v>
      </c>
      <c r="BD343">
        <v>39</v>
      </c>
      <c r="BE343">
        <v>3</v>
      </c>
      <c r="BG343">
        <v>6</v>
      </c>
      <c r="BH343">
        <v>2</v>
      </c>
      <c r="BJ343">
        <v>7</v>
      </c>
      <c r="BK343">
        <v>24</v>
      </c>
      <c r="BL343">
        <v>6</v>
      </c>
      <c r="BO343">
        <v>2</v>
      </c>
      <c r="BT343">
        <v>1</v>
      </c>
      <c r="BV343">
        <v>2</v>
      </c>
      <c r="BX343">
        <v>1</v>
      </c>
      <c r="BZ343">
        <v>2</v>
      </c>
      <c r="CA343">
        <v>1</v>
      </c>
      <c r="CB343">
        <v>2</v>
      </c>
      <c r="CE343">
        <v>1</v>
      </c>
      <c r="CI343">
        <v>1</v>
      </c>
      <c r="CK343">
        <v>1</v>
      </c>
      <c r="CL343">
        <v>1</v>
      </c>
      <c r="CM343">
        <v>1</v>
      </c>
      <c r="CN343">
        <v>1</v>
      </c>
      <c r="CP343">
        <v>1</v>
      </c>
      <c r="CU343">
        <v>3</v>
      </c>
      <c r="CW343">
        <v>2</v>
      </c>
      <c r="DB343">
        <v>1</v>
      </c>
      <c r="DC343">
        <v>1</v>
      </c>
      <c r="DH343">
        <v>7</v>
      </c>
      <c r="DK343">
        <v>13</v>
      </c>
      <c r="DP343">
        <v>6</v>
      </c>
      <c r="DR343">
        <v>2</v>
      </c>
      <c r="DS343">
        <v>7</v>
      </c>
      <c r="DU343">
        <v>23</v>
      </c>
      <c r="DV343">
        <v>1</v>
      </c>
    </row>
    <row r="344" spans="1:139">
      <c r="A344" t="s">
        <v>437</v>
      </c>
      <c r="C344">
        <v>3</v>
      </c>
      <c r="F344">
        <v>1</v>
      </c>
      <c r="H344">
        <v>1</v>
      </c>
      <c r="I344">
        <v>99</v>
      </c>
      <c r="J344">
        <v>3</v>
      </c>
      <c r="N344">
        <v>9</v>
      </c>
      <c r="P344">
        <v>4</v>
      </c>
      <c r="Q344">
        <v>50</v>
      </c>
      <c r="T344">
        <v>1</v>
      </c>
      <c r="U344">
        <v>8</v>
      </c>
      <c r="W344">
        <v>6</v>
      </c>
      <c r="Y344">
        <v>77</v>
      </c>
      <c r="AA344">
        <v>99</v>
      </c>
      <c r="AB344">
        <v>102</v>
      </c>
      <c r="AC344">
        <v>4</v>
      </c>
      <c r="AD344">
        <v>254</v>
      </c>
      <c r="AG344">
        <v>24</v>
      </c>
      <c r="AH344">
        <v>26</v>
      </c>
      <c r="AM344">
        <v>3</v>
      </c>
      <c r="AN344">
        <v>2</v>
      </c>
      <c r="AP344">
        <v>21</v>
      </c>
      <c r="AW344">
        <v>2</v>
      </c>
      <c r="AY344">
        <v>17</v>
      </c>
      <c r="BD344">
        <v>36</v>
      </c>
      <c r="BE344">
        <v>8</v>
      </c>
      <c r="BG344">
        <v>20</v>
      </c>
      <c r="BH344">
        <v>3</v>
      </c>
      <c r="BJ344">
        <v>4</v>
      </c>
      <c r="BK344">
        <v>30</v>
      </c>
      <c r="BL344">
        <v>8</v>
      </c>
      <c r="BM344">
        <v>1</v>
      </c>
      <c r="BP344">
        <v>1</v>
      </c>
      <c r="BR344">
        <v>4</v>
      </c>
      <c r="BU344">
        <v>2</v>
      </c>
      <c r="BW344">
        <v>5</v>
      </c>
      <c r="BX344">
        <v>4</v>
      </c>
      <c r="BZ344">
        <v>3</v>
      </c>
      <c r="CA344">
        <v>2</v>
      </c>
      <c r="CI344">
        <v>6</v>
      </c>
      <c r="CJ344">
        <v>1</v>
      </c>
      <c r="CK344">
        <v>14</v>
      </c>
      <c r="CL344">
        <v>2</v>
      </c>
      <c r="CM344">
        <v>4</v>
      </c>
      <c r="CN344">
        <v>3</v>
      </c>
      <c r="CO344">
        <v>2</v>
      </c>
      <c r="CP344">
        <v>3</v>
      </c>
      <c r="CR344">
        <v>1</v>
      </c>
      <c r="CU344">
        <v>13</v>
      </c>
      <c r="CZ344">
        <v>1</v>
      </c>
      <c r="DB344">
        <v>5</v>
      </c>
      <c r="DE344">
        <v>1</v>
      </c>
      <c r="DH344">
        <v>6</v>
      </c>
      <c r="DI344">
        <v>1</v>
      </c>
      <c r="DK344">
        <v>29</v>
      </c>
      <c r="DL344">
        <v>1</v>
      </c>
      <c r="DP344">
        <v>2</v>
      </c>
      <c r="DR344">
        <v>3</v>
      </c>
      <c r="DS344">
        <v>11</v>
      </c>
      <c r="DU344">
        <v>28</v>
      </c>
      <c r="DV344">
        <v>1</v>
      </c>
      <c r="DY344">
        <v>4</v>
      </c>
      <c r="EA344">
        <v>2</v>
      </c>
      <c r="EC344">
        <v>1</v>
      </c>
      <c r="EI344">
        <v>1</v>
      </c>
    </row>
    <row r="345" spans="1:139">
      <c r="A345" t="s">
        <v>438</v>
      </c>
      <c r="C345">
        <v>4</v>
      </c>
      <c r="F345">
        <v>3</v>
      </c>
      <c r="H345">
        <v>10</v>
      </c>
      <c r="I345">
        <v>134</v>
      </c>
      <c r="J345">
        <v>2</v>
      </c>
      <c r="L345">
        <v>1</v>
      </c>
      <c r="N345">
        <v>6</v>
      </c>
      <c r="O345">
        <v>1</v>
      </c>
      <c r="P345">
        <v>21</v>
      </c>
      <c r="Q345">
        <v>49</v>
      </c>
      <c r="R345">
        <v>2</v>
      </c>
      <c r="T345">
        <v>1</v>
      </c>
      <c r="U345">
        <v>31</v>
      </c>
      <c r="V345">
        <v>5</v>
      </c>
      <c r="W345">
        <v>15</v>
      </c>
      <c r="Y345">
        <v>67</v>
      </c>
      <c r="Z345">
        <v>2</v>
      </c>
      <c r="AA345">
        <v>91</v>
      </c>
      <c r="AB345">
        <v>156</v>
      </c>
      <c r="AC345">
        <v>4</v>
      </c>
      <c r="AD345">
        <v>391</v>
      </c>
      <c r="AG345">
        <v>54</v>
      </c>
      <c r="AH345">
        <v>26</v>
      </c>
      <c r="AJ345">
        <v>1</v>
      </c>
      <c r="AM345">
        <v>3</v>
      </c>
      <c r="AN345">
        <v>1</v>
      </c>
      <c r="AP345">
        <v>21</v>
      </c>
      <c r="AR345">
        <v>3</v>
      </c>
      <c r="AS345">
        <v>2</v>
      </c>
      <c r="AY345">
        <v>23</v>
      </c>
      <c r="BD345">
        <v>105</v>
      </c>
      <c r="BE345">
        <v>32</v>
      </c>
      <c r="BF345">
        <v>2</v>
      </c>
      <c r="BG345">
        <v>25</v>
      </c>
      <c r="BH345">
        <v>4</v>
      </c>
      <c r="BJ345">
        <v>4</v>
      </c>
      <c r="BK345">
        <v>22</v>
      </c>
      <c r="BL345">
        <v>12</v>
      </c>
      <c r="BM345">
        <v>1</v>
      </c>
      <c r="BO345">
        <v>7</v>
      </c>
      <c r="BP345">
        <v>8</v>
      </c>
      <c r="BQ345">
        <v>1</v>
      </c>
      <c r="BR345">
        <v>2</v>
      </c>
      <c r="BU345">
        <v>5</v>
      </c>
      <c r="BV345">
        <v>3</v>
      </c>
      <c r="BW345">
        <v>3</v>
      </c>
      <c r="BX345">
        <v>1</v>
      </c>
      <c r="BZ345">
        <v>1</v>
      </c>
      <c r="CA345">
        <v>1</v>
      </c>
      <c r="CE345">
        <v>2</v>
      </c>
      <c r="CI345">
        <v>11</v>
      </c>
      <c r="CK345">
        <v>9</v>
      </c>
      <c r="CL345">
        <v>7</v>
      </c>
      <c r="CM345">
        <v>3</v>
      </c>
      <c r="CN345">
        <v>5</v>
      </c>
      <c r="CO345">
        <v>3</v>
      </c>
      <c r="CP345">
        <v>6</v>
      </c>
      <c r="CR345">
        <v>4</v>
      </c>
      <c r="CU345">
        <v>24</v>
      </c>
      <c r="CW345">
        <v>10</v>
      </c>
      <c r="CX345">
        <v>1</v>
      </c>
      <c r="CY345">
        <v>1</v>
      </c>
      <c r="CZ345">
        <v>1</v>
      </c>
      <c r="DB345">
        <v>3</v>
      </c>
      <c r="DC345">
        <v>1</v>
      </c>
      <c r="DF345">
        <v>2</v>
      </c>
      <c r="DG345">
        <v>1</v>
      </c>
      <c r="DH345">
        <v>7</v>
      </c>
      <c r="DI345">
        <v>1</v>
      </c>
      <c r="DK345">
        <v>33</v>
      </c>
      <c r="DN345">
        <v>2</v>
      </c>
      <c r="DP345">
        <v>9</v>
      </c>
      <c r="DR345">
        <v>8</v>
      </c>
      <c r="DS345">
        <v>13</v>
      </c>
      <c r="DU345">
        <v>31</v>
      </c>
      <c r="DV345">
        <v>1</v>
      </c>
      <c r="DW345">
        <v>1</v>
      </c>
      <c r="DY345">
        <v>3</v>
      </c>
      <c r="EA345">
        <v>8</v>
      </c>
      <c r="EF345">
        <v>1</v>
      </c>
    </row>
    <row r="346" spans="1:139">
      <c r="A346" t="s">
        <v>439</v>
      </c>
      <c r="C346">
        <v>1</v>
      </c>
      <c r="H346">
        <v>3</v>
      </c>
      <c r="I346">
        <v>51</v>
      </c>
      <c r="N346">
        <v>10</v>
      </c>
      <c r="O346">
        <v>1</v>
      </c>
      <c r="P346">
        <v>6</v>
      </c>
      <c r="Q346">
        <v>14</v>
      </c>
      <c r="U346">
        <v>5</v>
      </c>
      <c r="V346">
        <v>3</v>
      </c>
      <c r="W346">
        <v>5</v>
      </c>
      <c r="X346">
        <v>1</v>
      </c>
      <c r="Y346">
        <v>29</v>
      </c>
      <c r="Z346">
        <v>1</v>
      </c>
      <c r="AA346">
        <v>46</v>
      </c>
      <c r="AB346">
        <v>100</v>
      </c>
      <c r="AC346">
        <v>1</v>
      </c>
      <c r="AD346">
        <v>130</v>
      </c>
      <c r="AF346">
        <v>1</v>
      </c>
      <c r="AG346">
        <v>10</v>
      </c>
      <c r="AH346">
        <v>10</v>
      </c>
      <c r="AM346">
        <v>2</v>
      </c>
      <c r="AP346">
        <v>7</v>
      </c>
      <c r="AQ346">
        <v>1</v>
      </c>
      <c r="AY346">
        <v>5</v>
      </c>
      <c r="BD346">
        <v>26</v>
      </c>
      <c r="BE346">
        <v>2</v>
      </c>
      <c r="BF346">
        <v>1</v>
      </c>
      <c r="BG346">
        <v>14</v>
      </c>
      <c r="BH346">
        <v>2</v>
      </c>
      <c r="BJ346">
        <v>6</v>
      </c>
      <c r="BK346">
        <v>11</v>
      </c>
      <c r="BL346">
        <v>2</v>
      </c>
      <c r="BM346">
        <v>3</v>
      </c>
      <c r="BO346">
        <v>1</v>
      </c>
      <c r="BR346">
        <v>1</v>
      </c>
      <c r="BV346">
        <v>2</v>
      </c>
      <c r="BW346">
        <v>1</v>
      </c>
      <c r="BX346">
        <v>1</v>
      </c>
      <c r="CI346">
        <v>2</v>
      </c>
      <c r="CK346">
        <v>4</v>
      </c>
      <c r="CL346">
        <v>2</v>
      </c>
      <c r="CM346">
        <v>1</v>
      </c>
      <c r="CN346">
        <v>3</v>
      </c>
      <c r="CP346">
        <v>1</v>
      </c>
      <c r="CR346">
        <v>1</v>
      </c>
      <c r="CU346">
        <v>21</v>
      </c>
      <c r="CV346">
        <v>1</v>
      </c>
      <c r="CW346">
        <v>1</v>
      </c>
      <c r="CZ346">
        <v>1</v>
      </c>
      <c r="DB346">
        <v>4</v>
      </c>
      <c r="DC346">
        <v>1</v>
      </c>
      <c r="DF346">
        <v>1</v>
      </c>
      <c r="DH346">
        <v>3</v>
      </c>
      <c r="DK346">
        <v>10</v>
      </c>
      <c r="DR346">
        <v>1</v>
      </c>
      <c r="DS346">
        <v>5</v>
      </c>
      <c r="DU346">
        <v>9</v>
      </c>
      <c r="DY346">
        <v>1</v>
      </c>
      <c r="DZ346">
        <v>2</v>
      </c>
      <c r="EA346">
        <v>1</v>
      </c>
      <c r="EF346">
        <v>1</v>
      </c>
      <c r="EH346">
        <v>1</v>
      </c>
    </row>
    <row r="347" spans="1:139">
      <c r="A347" t="s">
        <v>440</v>
      </c>
      <c r="C347">
        <v>4</v>
      </c>
      <c r="I347">
        <v>47</v>
      </c>
      <c r="J347">
        <v>2</v>
      </c>
      <c r="N347">
        <v>2</v>
      </c>
      <c r="O347">
        <v>1</v>
      </c>
      <c r="P347">
        <v>1</v>
      </c>
      <c r="Q347">
        <v>35</v>
      </c>
      <c r="U347">
        <v>2</v>
      </c>
      <c r="W347">
        <v>1</v>
      </c>
      <c r="Y347">
        <v>30</v>
      </c>
      <c r="AA347">
        <v>29</v>
      </c>
      <c r="AB347">
        <v>74</v>
      </c>
      <c r="AC347">
        <v>1</v>
      </c>
      <c r="AD347">
        <v>147</v>
      </c>
      <c r="AG347">
        <v>5</v>
      </c>
      <c r="AH347">
        <v>21</v>
      </c>
      <c r="AM347">
        <v>2</v>
      </c>
      <c r="AP347">
        <v>9</v>
      </c>
      <c r="AR347">
        <v>1</v>
      </c>
      <c r="AY347">
        <v>5</v>
      </c>
      <c r="BD347">
        <v>65</v>
      </c>
      <c r="BE347">
        <v>19</v>
      </c>
      <c r="BG347">
        <v>13</v>
      </c>
      <c r="BH347">
        <v>3</v>
      </c>
      <c r="BJ347">
        <v>3</v>
      </c>
      <c r="BK347">
        <v>9</v>
      </c>
      <c r="BL347">
        <v>4</v>
      </c>
      <c r="BM347">
        <v>4</v>
      </c>
      <c r="BU347">
        <v>3</v>
      </c>
      <c r="BV347">
        <v>4</v>
      </c>
      <c r="BW347">
        <v>2</v>
      </c>
      <c r="CB347">
        <v>2</v>
      </c>
      <c r="CI347">
        <v>7</v>
      </c>
      <c r="CK347">
        <v>7</v>
      </c>
      <c r="CL347">
        <v>5</v>
      </c>
      <c r="CM347">
        <v>2</v>
      </c>
      <c r="CN347">
        <v>3</v>
      </c>
      <c r="CO347">
        <v>1</v>
      </c>
      <c r="CP347">
        <v>2</v>
      </c>
      <c r="CU347">
        <v>21</v>
      </c>
      <c r="CW347">
        <v>2</v>
      </c>
      <c r="DA347">
        <v>1</v>
      </c>
      <c r="DB347">
        <v>1</v>
      </c>
      <c r="DH347">
        <v>1</v>
      </c>
      <c r="DK347">
        <v>19</v>
      </c>
      <c r="DP347">
        <v>3</v>
      </c>
      <c r="DR347">
        <v>2</v>
      </c>
      <c r="DS347">
        <v>9</v>
      </c>
      <c r="DU347">
        <v>12</v>
      </c>
      <c r="DY347">
        <v>1</v>
      </c>
      <c r="EA347">
        <v>3</v>
      </c>
      <c r="EG347">
        <v>1</v>
      </c>
    </row>
    <row r="348" spans="1:139">
      <c r="A348" t="s">
        <v>441</v>
      </c>
      <c r="Q348">
        <v>13</v>
      </c>
      <c r="Y348">
        <v>14</v>
      </c>
      <c r="AA348">
        <v>4</v>
      </c>
      <c r="AB348">
        <v>7</v>
      </c>
      <c r="AD348">
        <v>22</v>
      </c>
      <c r="AG348">
        <v>1</v>
      </c>
      <c r="AH348">
        <v>3</v>
      </c>
      <c r="AM348">
        <v>1</v>
      </c>
      <c r="BD348">
        <v>16</v>
      </c>
      <c r="BK348">
        <v>1</v>
      </c>
      <c r="BL348">
        <v>1</v>
      </c>
      <c r="BU348">
        <v>1</v>
      </c>
      <c r="CL348">
        <v>1</v>
      </c>
      <c r="CU348">
        <v>1</v>
      </c>
      <c r="DH348">
        <v>1</v>
      </c>
      <c r="DP348">
        <v>1</v>
      </c>
      <c r="DS348">
        <v>3</v>
      </c>
      <c r="DU348">
        <v>2</v>
      </c>
    </row>
    <row r="349" spans="1:139">
      <c r="A349" t="s">
        <v>442</v>
      </c>
      <c r="AA349">
        <v>1</v>
      </c>
    </row>
    <row r="350" spans="1:139">
      <c r="A350" t="s">
        <v>443</v>
      </c>
      <c r="I350">
        <v>4</v>
      </c>
      <c r="Q350">
        <v>1</v>
      </c>
      <c r="Y350">
        <v>19</v>
      </c>
      <c r="AA350">
        <v>12</v>
      </c>
      <c r="AD350">
        <v>15</v>
      </c>
      <c r="AH350">
        <v>1</v>
      </c>
      <c r="BH350">
        <v>2</v>
      </c>
      <c r="BJ350">
        <v>1</v>
      </c>
      <c r="BO350">
        <v>1</v>
      </c>
      <c r="BR350">
        <v>1</v>
      </c>
      <c r="BZ350">
        <v>2</v>
      </c>
      <c r="CA350">
        <v>2</v>
      </c>
      <c r="DH350">
        <v>1</v>
      </c>
      <c r="DS350">
        <v>1</v>
      </c>
      <c r="DY350">
        <v>1</v>
      </c>
      <c r="EA350">
        <v>1</v>
      </c>
    </row>
    <row r="351" spans="1:139">
      <c r="A351" t="s">
        <v>444</v>
      </c>
      <c r="F351">
        <v>3</v>
      </c>
      <c r="I351">
        <v>33</v>
      </c>
      <c r="L351">
        <v>1</v>
      </c>
      <c r="P351">
        <v>2</v>
      </c>
      <c r="Q351">
        <v>20</v>
      </c>
      <c r="R351">
        <v>1</v>
      </c>
      <c r="U351">
        <v>1</v>
      </c>
      <c r="Y351">
        <v>7</v>
      </c>
      <c r="AA351">
        <v>15</v>
      </c>
      <c r="AB351">
        <v>18</v>
      </c>
      <c r="AC351">
        <v>1</v>
      </c>
      <c r="AD351">
        <v>104</v>
      </c>
      <c r="AG351">
        <v>1</v>
      </c>
      <c r="AH351">
        <v>2</v>
      </c>
      <c r="AM351">
        <v>1</v>
      </c>
      <c r="AN351">
        <v>1</v>
      </c>
      <c r="AP351">
        <v>4</v>
      </c>
      <c r="AY351">
        <v>1</v>
      </c>
      <c r="BD351">
        <v>57</v>
      </c>
      <c r="BE351">
        <v>5</v>
      </c>
      <c r="BG351">
        <v>5</v>
      </c>
      <c r="BH351">
        <v>1</v>
      </c>
      <c r="BJ351">
        <v>5</v>
      </c>
      <c r="BK351">
        <v>8</v>
      </c>
      <c r="BL351">
        <v>3</v>
      </c>
      <c r="BP351">
        <v>1</v>
      </c>
      <c r="BU351">
        <v>1</v>
      </c>
      <c r="BZ351">
        <v>2</v>
      </c>
      <c r="CI351">
        <v>3</v>
      </c>
      <c r="CK351">
        <v>10</v>
      </c>
      <c r="CL351">
        <v>8</v>
      </c>
      <c r="CN351">
        <v>2</v>
      </c>
      <c r="CO351">
        <v>1</v>
      </c>
      <c r="CR351">
        <v>1</v>
      </c>
      <c r="CU351">
        <v>5</v>
      </c>
      <c r="CV351">
        <v>1</v>
      </c>
      <c r="CY351">
        <v>1</v>
      </c>
      <c r="DH351">
        <v>1</v>
      </c>
      <c r="DK351">
        <v>14</v>
      </c>
      <c r="DP351">
        <v>2</v>
      </c>
      <c r="DR351">
        <v>1</v>
      </c>
      <c r="DS351">
        <v>8</v>
      </c>
      <c r="DU351">
        <v>6</v>
      </c>
      <c r="DW351">
        <v>1</v>
      </c>
    </row>
    <row r="352" spans="1:139">
      <c r="A352" t="s">
        <v>445</v>
      </c>
      <c r="P352">
        <v>1</v>
      </c>
      <c r="Q352">
        <v>1</v>
      </c>
      <c r="Y352">
        <v>13</v>
      </c>
      <c r="AA352">
        <v>11</v>
      </c>
      <c r="AD352">
        <v>13</v>
      </c>
      <c r="BC352">
        <v>2</v>
      </c>
      <c r="DS352">
        <v>1</v>
      </c>
      <c r="DU352">
        <v>1</v>
      </c>
    </row>
    <row r="353" spans="1:139">
      <c r="A353" t="s">
        <v>446</v>
      </c>
      <c r="I353">
        <v>7</v>
      </c>
      <c r="Q353">
        <v>5</v>
      </c>
      <c r="T353">
        <v>1</v>
      </c>
      <c r="U353">
        <v>4</v>
      </c>
      <c r="W353">
        <v>2</v>
      </c>
      <c r="Y353">
        <v>20</v>
      </c>
      <c r="AA353">
        <v>13</v>
      </c>
      <c r="AB353">
        <v>2</v>
      </c>
      <c r="AC353">
        <v>1</v>
      </c>
      <c r="AD353">
        <v>24</v>
      </c>
      <c r="AH353">
        <v>1</v>
      </c>
      <c r="BH353">
        <v>1</v>
      </c>
      <c r="BK353">
        <v>2</v>
      </c>
      <c r="BL353">
        <v>1</v>
      </c>
      <c r="BO353">
        <v>1</v>
      </c>
      <c r="BR353">
        <v>2</v>
      </c>
      <c r="BX353">
        <v>2</v>
      </c>
      <c r="BZ353">
        <v>2</v>
      </c>
      <c r="CA353">
        <v>1</v>
      </c>
      <c r="DH353">
        <v>1</v>
      </c>
      <c r="DK353">
        <v>3</v>
      </c>
      <c r="DS353">
        <v>1</v>
      </c>
      <c r="DU353">
        <v>1</v>
      </c>
      <c r="DY353">
        <v>1</v>
      </c>
      <c r="EA353">
        <v>1</v>
      </c>
    </row>
    <row r="354" spans="1:139">
      <c r="A354" t="s">
        <v>447</v>
      </c>
      <c r="I354">
        <v>2</v>
      </c>
      <c r="U354">
        <v>1</v>
      </c>
      <c r="W354">
        <v>2</v>
      </c>
      <c r="Y354">
        <v>10</v>
      </c>
      <c r="AA354">
        <v>14</v>
      </c>
      <c r="AD354">
        <v>8</v>
      </c>
      <c r="AH354">
        <v>1</v>
      </c>
      <c r="CA354">
        <v>3</v>
      </c>
      <c r="DE354">
        <v>2</v>
      </c>
      <c r="DH354">
        <v>1</v>
      </c>
    </row>
    <row r="355" spans="1:139">
      <c r="A355" t="s">
        <v>448</v>
      </c>
      <c r="I355">
        <v>1</v>
      </c>
      <c r="P355">
        <v>2</v>
      </c>
      <c r="Q355">
        <v>8</v>
      </c>
      <c r="U355">
        <v>4</v>
      </c>
      <c r="W355">
        <v>1</v>
      </c>
      <c r="Y355">
        <v>19</v>
      </c>
      <c r="AA355">
        <v>14</v>
      </c>
      <c r="AD355">
        <v>10</v>
      </c>
      <c r="AH355">
        <v>1</v>
      </c>
      <c r="AM355">
        <v>1</v>
      </c>
      <c r="AP355">
        <v>2</v>
      </c>
      <c r="BC355">
        <v>1</v>
      </c>
      <c r="BF355">
        <v>1</v>
      </c>
      <c r="BG355">
        <v>1</v>
      </c>
      <c r="BH355">
        <v>2</v>
      </c>
      <c r="BK355">
        <v>4</v>
      </c>
      <c r="CA355">
        <v>10</v>
      </c>
      <c r="DK355">
        <v>1</v>
      </c>
      <c r="EB355">
        <v>1</v>
      </c>
    </row>
    <row r="356" spans="1:139">
      <c r="A356" t="s">
        <v>449</v>
      </c>
      <c r="C356">
        <v>18</v>
      </c>
      <c r="D356">
        <v>2</v>
      </c>
      <c r="F356">
        <v>13</v>
      </c>
      <c r="H356">
        <v>32</v>
      </c>
      <c r="I356">
        <v>267</v>
      </c>
      <c r="J356">
        <v>5</v>
      </c>
      <c r="L356">
        <v>1</v>
      </c>
      <c r="N356">
        <v>6</v>
      </c>
      <c r="O356">
        <v>1</v>
      </c>
      <c r="P356">
        <v>73</v>
      </c>
      <c r="Q356">
        <v>87</v>
      </c>
      <c r="R356">
        <v>6</v>
      </c>
      <c r="U356">
        <v>99</v>
      </c>
      <c r="V356">
        <v>4</v>
      </c>
      <c r="W356">
        <v>30</v>
      </c>
      <c r="Y356">
        <v>91</v>
      </c>
      <c r="Z356">
        <v>1</v>
      </c>
      <c r="AA356">
        <v>63</v>
      </c>
      <c r="AB356">
        <v>317</v>
      </c>
      <c r="AC356">
        <v>8</v>
      </c>
      <c r="AD356">
        <v>704</v>
      </c>
      <c r="AF356">
        <v>10</v>
      </c>
      <c r="AG356">
        <v>2</v>
      </c>
      <c r="AH356">
        <v>2</v>
      </c>
      <c r="AI356">
        <v>1</v>
      </c>
      <c r="AK356">
        <v>1</v>
      </c>
      <c r="AM356">
        <v>15</v>
      </c>
      <c r="AN356">
        <v>2</v>
      </c>
      <c r="AP356">
        <v>41</v>
      </c>
      <c r="AR356">
        <v>2</v>
      </c>
      <c r="AS356">
        <v>1</v>
      </c>
      <c r="AT356">
        <v>1</v>
      </c>
      <c r="AW356">
        <v>2</v>
      </c>
      <c r="AX356">
        <v>8</v>
      </c>
      <c r="AY356">
        <v>59</v>
      </c>
      <c r="BA356">
        <v>6</v>
      </c>
      <c r="BC356">
        <v>2</v>
      </c>
      <c r="BD356">
        <v>103</v>
      </c>
      <c r="BE356">
        <v>35</v>
      </c>
      <c r="BF356">
        <v>2</v>
      </c>
      <c r="BG356">
        <v>63</v>
      </c>
      <c r="BH356">
        <v>7</v>
      </c>
      <c r="BJ356">
        <v>15</v>
      </c>
      <c r="BK356">
        <v>55</v>
      </c>
      <c r="BL356">
        <v>19</v>
      </c>
      <c r="BM356">
        <v>10</v>
      </c>
      <c r="BN356">
        <v>2</v>
      </c>
      <c r="BO356">
        <v>7</v>
      </c>
      <c r="BP356">
        <v>11</v>
      </c>
      <c r="BR356">
        <v>5</v>
      </c>
      <c r="BS356">
        <v>1</v>
      </c>
      <c r="BT356">
        <v>1</v>
      </c>
      <c r="BU356">
        <v>14</v>
      </c>
      <c r="BW356">
        <v>18</v>
      </c>
      <c r="BX356">
        <v>7</v>
      </c>
      <c r="BZ356">
        <v>6</v>
      </c>
      <c r="CA356">
        <v>2</v>
      </c>
      <c r="CC356">
        <v>1</v>
      </c>
      <c r="CD356">
        <v>1</v>
      </c>
      <c r="CH356">
        <v>1</v>
      </c>
      <c r="CI356">
        <v>10</v>
      </c>
      <c r="CJ356">
        <v>2</v>
      </c>
      <c r="CK356">
        <v>31</v>
      </c>
      <c r="CL356">
        <v>6</v>
      </c>
      <c r="CM356">
        <v>1</v>
      </c>
      <c r="CN356">
        <v>24</v>
      </c>
      <c r="CO356">
        <v>16</v>
      </c>
      <c r="CP356">
        <v>1</v>
      </c>
      <c r="CR356">
        <v>2</v>
      </c>
      <c r="CS356">
        <v>3</v>
      </c>
      <c r="CT356">
        <v>4</v>
      </c>
      <c r="CU356">
        <v>54</v>
      </c>
      <c r="CV356">
        <v>2</v>
      </c>
      <c r="CW356">
        <v>6</v>
      </c>
      <c r="CX356">
        <v>2</v>
      </c>
      <c r="CY356">
        <v>3</v>
      </c>
      <c r="CZ356">
        <v>7</v>
      </c>
      <c r="DB356">
        <v>5</v>
      </c>
      <c r="DC356">
        <v>3</v>
      </c>
      <c r="DF356">
        <v>4</v>
      </c>
      <c r="DG356">
        <v>3</v>
      </c>
      <c r="DH356">
        <v>26</v>
      </c>
      <c r="DI356">
        <v>2</v>
      </c>
      <c r="DK356">
        <v>102</v>
      </c>
      <c r="DM356">
        <v>1</v>
      </c>
      <c r="DN356">
        <v>1</v>
      </c>
      <c r="DP356">
        <v>5</v>
      </c>
      <c r="DQ356">
        <v>2</v>
      </c>
      <c r="DR356">
        <v>17</v>
      </c>
      <c r="DS356">
        <v>34</v>
      </c>
      <c r="DT356">
        <v>3</v>
      </c>
      <c r="DU356">
        <v>35</v>
      </c>
      <c r="DW356">
        <v>4</v>
      </c>
      <c r="DY356">
        <v>8</v>
      </c>
      <c r="EA356">
        <v>20</v>
      </c>
      <c r="EB356">
        <v>1</v>
      </c>
      <c r="EG356">
        <v>2</v>
      </c>
      <c r="EI356">
        <v>1</v>
      </c>
    </row>
    <row r="357" spans="1:139">
      <c r="A357" t="s">
        <v>450</v>
      </c>
      <c r="C357">
        <v>7</v>
      </c>
      <c r="D357">
        <v>1</v>
      </c>
      <c r="F357">
        <v>12</v>
      </c>
      <c r="H357">
        <v>16</v>
      </c>
      <c r="I357">
        <v>195</v>
      </c>
      <c r="J357">
        <v>9</v>
      </c>
      <c r="K357">
        <v>1</v>
      </c>
      <c r="L357">
        <v>7</v>
      </c>
      <c r="N357">
        <v>15</v>
      </c>
      <c r="P357">
        <v>64</v>
      </c>
      <c r="Q357">
        <v>78</v>
      </c>
      <c r="R357">
        <v>1</v>
      </c>
      <c r="T357">
        <v>1</v>
      </c>
      <c r="U357">
        <v>60</v>
      </c>
      <c r="V357">
        <v>5</v>
      </c>
      <c r="W357">
        <v>48</v>
      </c>
      <c r="Y357">
        <v>74</v>
      </c>
      <c r="Z357">
        <v>1</v>
      </c>
      <c r="AA357">
        <v>49</v>
      </c>
      <c r="AB357">
        <v>326</v>
      </c>
      <c r="AC357">
        <v>7</v>
      </c>
      <c r="AD357">
        <v>616</v>
      </c>
      <c r="AF357">
        <v>3</v>
      </c>
      <c r="AG357">
        <v>7</v>
      </c>
      <c r="AH357">
        <v>7</v>
      </c>
      <c r="AM357">
        <v>12</v>
      </c>
      <c r="AN357">
        <v>2</v>
      </c>
      <c r="AO357">
        <v>1</v>
      </c>
      <c r="AP357">
        <v>37</v>
      </c>
      <c r="AQ357">
        <v>3</v>
      </c>
      <c r="AR357">
        <v>2</v>
      </c>
      <c r="AU357">
        <v>1</v>
      </c>
      <c r="AX357">
        <v>24</v>
      </c>
      <c r="AY357">
        <v>47</v>
      </c>
      <c r="BA357">
        <v>5</v>
      </c>
      <c r="BC357">
        <v>2</v>
      </c>
      <c r="BD357">
        <v>171</v>
      </c>
      <c r="BE357">
        <v>29</v>
      </c>
      <c r="BF357">
        <v>1</v>
      </c>
      <c r="BG357">
        <v>58</v>
      </c>
      <c r="BH357">
        <v>10</v>
      </c>
      <c r="BJ357">
        <v>11</v>
      </c>
      <c r="BK357">
        <v>58</v>
      </c>
      <c r="BL357">
        <v>20</v>
      </c>
      <c r="BM357">
        <v>4</v>
      </c>
      <c r="BO357">
        <v>6</v>
      </c>
      <c r="BP357">
        <v>10</v>
      </c>
      <c r="BR357">
        <v>2</v>
      </c>
      <c r="BU357">
        <v>5</v>
      </c>
      <c r="BV357">
        <v>10</v>
      </c>
      <c r="BW357">
        <v>4</v>
      </c>
      <c r="BX357">
        <v>5</v>
      </c>
      <c r="BZ357">
        <v>5</v>
      </c>
      <c r="CA357">
        <v>1</v>
      </c>
      <c r="CD357">
        <v>3</v>
      </c>
      <c r="CG357">
        <v>1</v>
      </c>
      <c r="CI357">
        <v>14</v>
      </c>
      <c r="CJ357">
        <v>4</v>
      </c>
      <c r="CK357">
        <v>40</v>
      </c>
      <c r="CL357">
        <v>16</v>
      </c>
      <c r="CM357">
        <v>27</v>
      </c>
      <c r="CN357">
        <v>13</v>
      </c>
      <c r="CO357">
        <v>10</v>
      </c>
      <c r="CP357">
        <v>4</v>
      </c>
      <c r="CR357">
        <v>2</v>
      </c>
      <c r="CS357">
        <v>1</v>
      </c>
      <c r="CU357">
        <v>40</v>
      </c>
      <c r="CW357">
        <v>7</v>
      </c>
      <c r="CY357">
        <v>2</v>
      </c>
      <c r="CZ357">
        <v>7</v>
      </c>
      <c r="DA357">
        <v>1</v>
      </c>
      <c r="DB357">
        <v>4</v>
      </c>
      <c r="DF357">
        <v>2</v>
      </c>
      <c r="DG357">
        <v>1</v>
      </c>
      <c r="DH357">
        <v>16</v>
      </c>
      <c r="DI357">
        <v>1</v>
      </c>
      <c r="DK357">
        <v>74</v>
      </c>
      <c r="DN357">
        <v>6</v>
      </c>
      <c r="DO357">
        <v>1</v>
      </c>
      <c r="DP357">
        <v>8</v>
      </c>
      <c r="DQ357">
        <v>1</v>
      </c>
      <c r="DR357">
        <v>12</v>
      </c>
      <c r="DS357">
        <v>20</v>
      </c>
      <c r="DU357">
        <v>49</v>
      </c>
      <c r="DW357">
        <v>1</v>
      </c>
      <c r="DY357">
        <v>6</v>
      </c>
      <c r="EA357">
        <v>7</v>
      </c>
      <c r="EC357">
        <v>1</v>
      </c>
      <c r="EI357">
        <v>2</v>
      </c>
    </row>
    <row r="358" spans="1:139">
      <c r="A358" t="s">
        <v>451</v>
      </c>
      <c r="C358">
        <v>48</v>
      </c>
      <c r="D358">
        <v>12</v>
      </c>
      <c r="E358">
        <v>5</v>
      </c>
      <c r="F358">
        <v>75</v>
      </c>
      <c r="H358">
        <v>134</v>
      </c>
      <c r="I358">
        <v>1035</v>
      </c>
      <c r="J358">
        <v>11</v>
      </c>
      <c r="K358">
        <v>5</v>
      </c>
      <c r="L358">
        <v>5</v>
      </c>
      <c r="N358">
        <v>27</v>
      </c>
      <c r="O358">
        <v>2</v>
      </c>
      <c r="P358">
        <v>204</v>
      </c>
      <c r="Q358">
        <v>216</v>
      </c>
      <c r="R358">
        <v>23</v>
      </c>
      <c r="T358">
        <v>2</v>
      </c>
      <c r="U358">
        <v>695</v>
      </c>
      <c r="V358">
        <v>41</v>
      </c>
      <c r="W358">
        <v>79</v>
      </c>
      <c r="X358">
        <v>1</v>
      </c>
      <c r="Y358">
        <v>148</v>
      </c>
      <c r="Z358">
        <v>6</v>
      </c>
      <c r="AA358">
        <v>143</v>
      </c>
      <c r="AB358">
        <v>794</v>
      </c>
      <c r="AC358">
        <v>17</v>
      </c>
      <c r="AD358">
        <v>2799</v>
      </c>
      <c r="AE358">
        <v>1</v>
      </c>
      <c r="AF358">
        <v>62</v>
      </c>
      <c r="AG358">
        <v>1</v>
      </c>
      <c r="AH358">
        <v>13</v>
      </c>
      <c r="AJ358">
        <v>3</v>
      </c>
      <c r="AK358">
        <v>4</v>
      </c>
      <c r="AM358">
        <v>20</v>
      </c>
      <c r="AN358">
        <v>20</v>
      </c>
      <c r="AP358">
        <v>153</v>
      </c>
      <c r="AR358">
        <v>17</v>
      </c>
      <c r="AS358">
        <v>13</v>
      </c>
      <c r="AT358">
        <v>5</v>
      </c>
      <c r="AU358">
        <v>5</v>
      </c>
      <c r="AV358">
        <v>2</v>
      </c>
      <c r="AW358">
        <v>4</v>
      </c>
      <c r="AX358">
        <v>15</v>
      </c>
      <c r="AY358">
        <v>314</v>
      </c>
      <c r="BA358">
        <v>28</v>
      </c>
      <c r="BC358">
        <v>6</v>
      </c>
      <c r="BD358">
        <v>522</v>
      </c>
      <c r="BE358">
        <v>154</v>
      </c>
      <c r="BF358">
        <v>23</v>
      </c>
      <c r="BG358">
        <v>257</v>
      </c>
      <c r="BH358">
        <v>23</v>
      </c>
      <c r="BJ358">
        <v>17</v>
      </c>
      <c r="BK358">
        <v>174</v>
      </c>
      <c r="BL358">
        <v>59</v>
      </c>
      <c r="BM358">
        <v>8</v>
      </c>
      <c r="BN358">
        <v>4</v>
      </c>
      <c r="BO358">
        <v>6</v>
      </c>
      <c r="BP358">
        <v>52</v>
      </c>
      <c r="BQ358">
        <v>3</v>
      </c>
      <c r="BR358">
        <v>6</v>
      </c>
      <c r="BS358">
        <v>1</v>
      </c>
      <c r="BT358">
        <v>5</v>
      </c>
      <c r="BU358">
        <v>64</v>
      </c>
      <c r="BV358">
        <v>17</v>
      </c>
      <c r="BW358">
        <v>65</v>
      </c>
      <c r="BX358">
        <v>5</v>
      </c>
      <c r="BZ358">
        <v>25</v>
      </c>
      <c r="CA358">
        <v>4</v>
      </c>
      <c r="CC358">
        <v>1</v>
      </c>
      <c r="CD358">
        <v>2</v>
      </c>
      <c r="CI358">
        <v>90</v>
      </c>
      <c r="CJ358">
        <v>7</v>
      </c>
      <c r="CK358">
        <v>81</v>
      </c>
      <c r="CL358">
        <v>51</v>
      </c>
      <c r="CM358">
        <v>79</v>
      </c>
      <c r="CN358">
        <v>145</v>
      </c>
      <c r="CO358">
        <v>39</v>
      </c>
      <c r="CP358">
        <v>14</v>
      </c>
      <c r="CR358">
        <v>4</v>
      </c>
      <c r="CS358">
        <v>9</v>
      </c>
      <c r="CT358">
        <v>1</v>
      </c>
      <c r="CU358">
        <v>113</v>
      </c>
      <c r="CV358">
        <v>2</v>
      </c>
      <c r="CW358">
        <v>37</v>
      </c>
      <c r="CX358">
        <v>1</v>
      </c>
      <c r="CY358">
        <v>14</v>
      </c>
      <c r="CZ358">
        <v>12</v>
      </c>
      <c r="DA358">
        <v>1</v>
      </c>
      <c r="DB358">
        <v>19</v>
      </c>
      <c r="DC358">
        <v>10</v>
      </c>
      <c r="DF358">
        <v>15</v>
      </c>
      <c r="DG358">
        <v>7</v>
      </c>
      <c r="DH358">
        <v>45</v>
      </c>
      <c r="DI358">
        <v>6</v>
      </c>
      <c r="DJ358">
        <v>1</v>
      </c>
      <c r="DK358">
        <v>429</v>
      </c>
      <c r="DL358">
        <v>2</v>
      </c>
      <c r="DM358">
        <v>2</v>
      </c>
      <c r="DN358">
        <v>6</v>
      </c>
      <c r="DO358">
        <v>1</v>
      </c>
      <c r="DP358">
        <v>55</v>
      </c>
      <c r="DQ358">
        <v>12</v>
      </c>
      <c r="DR358">
        <v>123</v>
      </c>
      <c r="DS358">
        <v>51</v>
      </c>
      <c r="DT358">
        <v>5</v>
      </c>
      <c r="DU358">
        <v>147</v>
      </c>
      <c r="DV358">
        <v>2</v>
      </c>
      <c r="DW358">
        <v>8</v>
      </c>
      <c r="DY358">
        <v>9</v>
      </c>
      <c r="DZ358">
        <v>17</v>
      </c>
      <c r="EA358">
        <v>45</v>
      </c>
      <c r="EF358">
        <v>5</v>
      </c>
      <c r="EG358">
        <v>2</v>
      </c>
      <c r="EH358">
        <v>1</v>
      </c>
      <c r="EI358">
        <v>21</v>
      </c>
    </row>
    <row r="359" spans="1:139">
      <c r="A359" t="s">
        <v>452</v>
      </c>
      <c r="C359">
        <v>17</v>
      </c>
      <c r="D359">
        <v>1</v>
      </c>
      <c r="F359">
        <v>24</v>
      </c>
      <c r="H359">
        <v>63</v>
      </c>
      <c r="I359">
        <v>398</v>
      </c>
      <c r="J359">
        <v>3</v>
      </c>
      <c r="K359">
        <v>1</v>
      </c>
      <c r="L359">
        <v>3</v>
      </c>
      <c r="N359">
        <v>11</v>
      </c>
      <c r="O359">
        <v>2</v>
      </c>
      <c r="P359">
        <v>83</v>
      </c>
      <c r="Q359">
        <v>61</v>
      </c>
      <c r="U359">
        <v>197</v>
      </c>
      <c r="V359">
        <v>20</v>
      </c>
      <c r="W359">
        <v>23</v>
      </c>
      <c r="Y359">
        <v>58</v>
      </c>
      <c r="AA359">
        <v>72</v>
      </c>
      <c r="AB359">
        <v>377</v>
      </c>
      <c r="AC359">
        <v>16</v>
      </c>
      <c r="AD359">
        <v>1328</v>
      </c>
      <c r="AF359">
        <v>11</v>
      </c>
      <c r="AG359">
        <v>22</v>
      </c>
      <c r="AH359">
        <v>12</v>
      </c>
      <c r="AI359">
        <v>3</v>
      </c>
      <c r="AJ359">
        <v>3</v>
      </c>
      <c r="AK359">
        <v>1</v>
      </c>
      <c r="AM359">
        <v>5</v>
      </c>
      <c r="AN359">
        <v>4</v>
      </c>
      <c r="AP359">
        <v>50</v>
      </c>
      <c r="AQ359">
        <v>1</v>
      </c>
      <c r="AR359">
        <v>3</v>
      </c>
      <c r="AS359">
        <v>14</v>
      </c>
      <c r="AT359">
        <v>6</v>
      </c>
      <c r="AU359">
        <v>3</v>
      </c>
      <c r="AW359">
        <v>1</v>
      </c>
      <c r="AX359">
        <v>16</v>
      </c>
      <c r="AY359">
        <v>171</v>
      </c>
      <c r="BA359">
        <v>26</v>
      </c>
      <c r="BD359">
        <v>143</v>
      </c>
      <c r="BE359">
        <v>59</v>
      </c>
      <c r="BF359">
        <v>1</v>
      </c>
      <c r="BG359">
        <v>131</v>
      </c>
      <c r="BH359">
        <v>6</v>
      </c>
      <c r="BJ359">
        <v>5</v>
      </c>
      <c r="BK359">
        <v>49</v>
      </c>
      <c r="BL359">
        <v>22</v>
      </c>
      <c r="BM359">
        <v>4</v>
      </c>
      <c r="BO359">
        <v>3</v>
      </c>
      <c r="BP359">
        <v>21</v>
      </c>
      <c r="BR359">
        <v>3</v>
      </c>
      <c r="BS359">
        <v>1</v>
      </c>
      <c r="BT359">
        <v>2</v>
      </c>
      <c r="BU359">
        <v>32</v>
      </c>
      <c r="BW359">
        <v>60</v>
      </c>
      <c r="BX359">
        <v>1</v>
      </c>
      <c r="BZ359">
        <v>11</v>
      </c>
      <c r="CA359">
        <v>2</v>
      </c>
      <c r="CI359">
        <v>20</v>
      </c>
      <c r="CJ359">
        <v>6</v>
      </c>
      <c r="CK359">
        <v>28</v>
      </c>
      <c r="CL359">
        <v>17</v>
      </c>
      <c r="CM359">
        <v>18</v>
      </c>
      <c r="CN359">
        <v>54</v>
      </c>
      <c r="CO359">
        <v>18</v>
      </c>
      <c r="CP359">
        <v>7</v>
      </c>
      <c r="CR359">
        <v>8</v>
      </c>
      <c r="CS359">
        <v>3</v>
      </c>
      <c r="CU359">
        <v>47</v>
      </c>
      <c r="CV359">
        <v>4</v>
      </c>
      <c r="CW359">
        <v>6</v>
      </c>
      <c r="CY359">
        <v>9</v>
      </c>
      <c r="DB359">
        <v>6</v>
      </c>
      <c r="DC359">
        <v>2</v>
      </c>
      <c r="DF359">
        <v>4</v>
      </c>
      <c r="DG359">
        <v>4</v>
      </c>
      <c r="DH359">
        <v>6</v>
      </c>
      <c r="DJ359">
        <v>2</v>
      </c>
      <c r="DK359">
        <v>149</v>
      </c>
      <c r="DL359">
        <v>3</v>
      </c>
      <c r="DP359">
        <v>15</v>
      </c>
      <c r="DQ359">
        <v>9</v>
      </c>
      <c r="DR359">
        <v>52</v>
      </c>
      <c r="DS359">
        <v>15</v>
      </c>
      <c r="DT359">
        <v>4</v>
      </c>
      <c r="DU359">
        <v>57</v>
      </c>
      <c r="DV359">
        <v>1</v>
      </c>
      <c r="DW359">
        <v>3</v>
      </c>
      <c r="DY359">
        <v>6</v>
      </c>
      <c r="DZ359">
        <v>2</v>
      </c>
      <c r="EA359">
        <v>10</v>
      </c>
      <c r="EB359">
        <v>1</v>
      </c>
      <c r="EF359">
        <v>4</v>
      </c>
      <c r="EH359">
        <v>1</v>
      </c>
      <c r="EI359">
        <v>5</v>
      </c>
    </row>
    <row r="360" spans="1:139">
      <c r="A360" t="s">
        <v>453</v>
      </c>
      <c r="C360">
        <v>56</v>
      </c>
      <c r="D360">
        <v>16</v>
      </c>
      <c r="E360">
        <v>2</v>
      </c>
      <c r="F360">
        <v>59</v>
      </c>
      <c r="H360">
        <v>90</v>
      </c>
      <c r="I360">
        <v>691</v>
      </c>
      <c r="J360">
        <v>18</v>
      </c>
      <c r="K360">
        <v>3</v>
      </c>
      <c r="L360">
        <v>1</v>
      </c>
      <c r="N360">
        <v>8</v>
      </c>
      <c r="P360">
        <v>164</v>
      </c>
      <c r="Q360">
        <v>182</v>
      </c>
      <c r="R360">
        <v>9</v>
      </c>
      <c r="T360">
        <v>5</v>
      </c>
      <c r="U360">
        <v>748</v>
      </c>
      <c r="V360">
        <v>49</v>
      </c>
      <c r="W360">
        <v>61</v>
      </c>
      <c r="X360">
        <v>2</v>
      </c>
      <c r="Y360">
        <v>183</v>
      </c>
      <c r="Z360">
        <v>2</v>
      </c>
      <c r="AA360">
        <v>99</v>
      </c>
      <c r="AB360">
        <v>510</v>
      </c>
      <c r="AC360">
        <v>13</v>
      </c>
      <c r="AD360">
        <v>2513</v>
      </c>
      <c r="AF360">
        <v>45</v>
      </c>
      <c r="AG360">
        <v>1</v>
      </c>
      <c r="AJ360">
        <v>1</v>
      </c>
      <c r="AK360">
        <v>3</v>
      </c>
      <c r="AM360">
        <v>8</v>
      </c>
      <c r="AN360">
        <v>16</v>
      </c>
      <c r="AP360">
        <v>125</v>
      </c>
      <c r="AQ360">
        <v>1</v>
      </c>
      <c r="AR360">
        <v>13</v>
      </c>
      <c r="AS360">
        <v>18</v>
      </c>
      <c r="AT360">
        <v>1</v>
      </c>
      <c r="AU360">
        <v>3</v>
      </c>
      <c r="AV360">
        <v>2</v>
      </c>
      <c r="AW360">
        <v>12</v>
      </c>
      <c r="AX360">
        <v>25</v>
      </c>
      <c r="AY360">
        <v>312</v>
      </c>
      <c r="BA360">
        <v>27</v>
      </c>
      <c r="BC360">
        <v>3</v>
      </c>
      <c r="BD360">
        <v>181</v>
      </c>
      <c r="BE360">
        <v>146</v>
      </c>
      <c r="BF360">
        <v>9</v>
      </c>
      <c r="BG360">
        <v>216</v>
      </c>
      <c r="BH360">
        <v>18</v>
      </c>
      <c r="BJ360">
        <v>3</v>
      </c>
      <c r="BK360">
        <v>174</v>
      </c>
      <c r="BL360">
        <v>60</v>
      </c>
      <c r="BM360">
        <v>15</v>
      </c>
      <c r="BO360">
        <v>11</v>
      </c>
      <c r="BP360">
        <v>46</v>
      </c>
      <c r="BQ360">
        <v>2</v>
      </c>
      <c r="BR360">
        <v>14</v>
      </c>
      <c r="BT360">
        <v>4</v>
      </c>
      <c r="BU360">
        <v>78</v>
      </c>
      <c r="BW360">
        <v>77</v>
      </c>
      <c r="BX360">
        <v>9</v>
      </c>
      <c r="BY360">
        <v>1</v>
      </c>
      <c r="BZ360">
        <v>12</v>
      </c>
      <c r="CC360">
        <v>2</v>
      </c>
      <c r="CD360">
        <v>4</v>
      </c>
      <c r="CE360">
        <v>1</v>
      </c>
      <c r="CG360">
        <v>1</v>
      </c>
      <c r="CI360">
        <v>43</v>
      </c>
      <c r="CJ360">
        <v>13</v>
      </c>
      <c r="CK360">
        <v>38</v>
      </c>
      <c r="CL360">
        <v>14</v>
      </c>
      <c r="CM360">
        <v>14</v>
      </c>
      <c r="CN360">
        <v>80</v>
      </c>
      <c r="CO360">
        <v>45</v>
      </c>
      <c r="CP360">
        <v>15</v>
      </c>
      <c r="CR360">
        <v>6</v>
      </c>
      <c r="CS360">
        <v>11</v>
      </c>
      <c r="CT360">
        <v>4</v>
      </c>
      <c r="CU360">
        <v>78</v>
      </c>
      <c r="CV360">
        <v>8</v>
      </c>
      <c r="CW360">
        <v>25</v>
      </c>
      <c r="CX360">
        <v>3</v>
      </c>
      <c r="CY360">
        <v>18</v>
      </c>
      <c r="CZ360">
        <v>12</v>
      </c>
      <c r="DA360">
        <v>1</v>
      </c>
      <c r="DB360">
        <v>9</v>
      </c>
      <c r="DC360">
        <v>3</v>
      </c>
      <c r="DF360">
        <v>17</v>
      </c>
      <c r="DG360">
        <v>4</v>
      </c>
      <c r="DH360">
        <v>62</v>
      </c>
      <c r="DI360">
        <v>13</v>
      </c>
      <c r="DJ360">
        <v>2</v>
      </c>
      <c r="DK360">
        <v>350</v>
      </c>
      <c r="DL360">
        <v>2</v>
      </c>
      <c r="DM360">
        <v>1</v>
      </c>
      <c r="DN360">
        <v>5</v>
      </c>
      <c r="DO360">
        <v>2</v>
      </c>
      <c r="DP360">
        <v>43</v>
      </c>
      <c r="DQ360">
        <v>24</v>
      </c>
      <c r="DR360">
        <v>104</v>
      </c>
      <c r="DS360">
        <v>51</v>
      </c>
      <c r="DT360">
        <v>7</v>
      </c>
      <c r="DU360">
        <v>89</v>
      </c>
      <c r="DV360">
        <v>1</v>
      </c>
      <c r="DW360">
        <v>5</v>
      </c>
      <c r="DY360">
        <v>18</v>
      </c>
      <c r="DZ360">
        <v>12</v>
      </c>
      <c r="EA360">
        <v>64</v>
      </c>
      <c r="EG360">
        <v>9</v>
      </c>
      <c r="EI360">
        <v>53</v>
      </c>
    </row>
    <row r="361" spans="1:139">
      <c r="A361" t="s">
        <v>454</v>
      </c>
      <c r="C361">
        <v>16</v>
      </c>
      <c r="D361">
        <v>7</v>
      </c>
      <c r="F361">
        <v>20</v>
      </c>
      <c r="H361">
        <v>30</v>
      </c>
      <c r="I361">
        <v>304</v>
      </c>
      <c r="J361">
        <v>8</v>
      </c>
      <c r="K361">
        <v>1</v>
      </c>
      <c r="L361">
        <v>5</v>
      </c>
      <c r="N361">
        <v>40</v>
      </c>
      <c r="P361">
        <v>70</v>
      </c>
      <c r="Q361">
        <v>107</v>
      </c>
      <c r="R361">
        <v>4</v>
      </c>
      <c r="T361">
        <v>1</v>
      </c>
      <c r="U361">
        <v>310</v>
      </c>
      <c r="V361">
        <v>5</v>
      </c>
      <c r="W361">
        <v>38</v>
      </c>
      <c r="Y361">
        <v>173</v>
      </c>
      <c r="Z361">
        <v>3</v>
      </c>
      <c r="AA361">
        <v>102</v>
      </c>
      <c r="AB361">
        <v>717</v>
      </c>
      <c r="AC361">
        <v>10</v>
      </c>
      <c r="AD361">
        <v>995</v>
      </c>
      <c r="AF361">
        <v>33</v>
      </c>
      <c r="AG361">
        <v>1</v>
      </c>
      <c r="AH361">
        <v>11</v>
      </c>
      <c r="AJ361">
        <v>3</v>
      </c>
      <c r="AM361">
        <v>16</v>
      </c>
      <c r="AN361">
        <v>2</v>
      </c>
      <c r="AP361">
        <v>63</v>
      </c>
      <c r="AQ361">
        <v>3</v>
      </c>
      <c r="AR361">
        <v>6</v>
      </c>
      <c r="AS361">
        <v>4</v>
      </c>
      <c r="AV361">
        <v>1</v>
      </c>
      <c r="AW361">
        <v>4</v>
      </c>
      <c r="AX361">
        <v>4</v>
      </c>
      <c r="AY361">
        <v>55</v>
      </c>
      <c r="BA361">
        <v>7</v>
      </c>
      <c r="BC361">
        <v>1</v>
      </c>
      <c r="BD361">
        <v>308</v>
      </c>
      <c r="BE361">
        <v>53</v>
      </c>
      <c r="BF361">
        <v>9</v>
      </c>
      <c r="BG361">
        <v>66</v>
      </c>
      <c r="BH361">
        <v>8</v>
      </c>
      <c r="BJ361">
        <v>14</v>
      </c>
      <c r="BK361">
        <v>65</v>
      </c>
      <c r="BL361">
        <v>37</v>
      </c>
      <c r="BM361">
        <v>3</v>
      </c>
      <c r="BO361">
        <v>10</v>
      </c>
      <c r="BP361">
        <v>21</v>
      </c>
      <c r="BQ361">
        <v>2</v>
      </c>
      <c r="BR361">
        <v>7</v>
      </c>
      <c r="BU361">
        <v>25</v>
      </c>
      <c r="BV361">
        <v>8</v>
      </c>
      <c r="BW361">
        <v>15</v>
      </c>
      <c r="BX361">
        <v>5</v>
      </c>
      <c r="BY361">
        <v>1</v>
      </c>
      <c r="BZ361">
        <v>6</v>
      </c>
      <c r="CA361">
        <v>1</v>
      </c>
      <c r="CI361">
        <v>18</v>
      </c>
      <c r="CJ361">
        <v>7</v>
      </c>
      <c r="CK361">
        <v>62</v>
      </c>
      <c r="CL361">
        <v>13</v>
      </c>
      <c r="CM361">
        <v>96</v>
      </c>
      <c r="CN361">
        <v>17</v>
      </c>
      <c r="CO361">
        <v>10</v>
      </c>
      <c r="CP361">
        <v>8</v>
      </c>
      <c r="CS361">
        <v>1</v>
      </c>
      <c r="CU361">
        <v>53</v>
      </c>
      <c r="CW361">
        <v>14</v>
      </c>
      <c r="CX361">
        <v>1</v>
      </c>
      <c r="CY361">
        <v>1</v>
      </c>
      <c r="CZ361">
        <v>9</v>
      </c>
      <c r="DB361">
        <v>4</v>
      </c>
      <c r="DC361">
        <v>3</v>
      </c>
      <c r="DF361">
        <v>7</v>
      </c>
      <c r="DG361">
        <v>2</v>
      </c>
      <c r="DH361">
        <v>26</v>
      </c>
      <c r="DI361">
        <v>5</v>
      </c>
      <c r="DJ361">
        <v>1</v>
      </c>
      <c r="DK361">
        <v>87</v>
      </c>
      <c r="DL361">
        <v>2</v>
      </c>
      <c r="DN361">
        <v>6</v>
      </c>
      <c r="DP361">
        <v>9</v>
      </c>
      <c r="DQ361">
        <v>2</v>
      </c>
      <c r="DR361">
        <v>18</v>
      </c>
      <c r="DS361">
        <v>14</v>
      </c>
      <c r="DU361">
        <v>50</v>
      </c>
      <c r="DV361">
        <v>1</v>
      </c>
      <c r="DW361">
        <v>1</v>
      </c>
      <c r="DY361">
        <v>9</v>
      </c>
      <c r="DZ361">
        <v>4</v>
      </c>
      <c r="EA361">
        <v>15</v>
      </c>
      <c r="ED361">
        <v>1</v>
      </c>
      <c r="EI361">
        <v>8</v>
      </c>
    </row>
    <row r="362" spans="1:139">
      <c r="A362" t="s">
        <v>455</v>
      </c>
      <c r="Q362">
        <v>1</v>
      </c>
      <c r="Y362">
        <v>1</v>
      </c>
      <c r="AA362">
        <v>2</v>
      </c>
      <c r="AB362">
        <v>1</v>
      </c>
      <c r="AD362">
        <v>4</v>
      </c>
      <c r="DS362">
        <v>1</v>
      </c>
    </row>
    <row r="363" spans="1:139">
      <c r="A363" t="s">
        <v>456</v>
      </c>
      <c r="C363">
        <v>9</v>
      </c>
      <c r="F363">
        <v>6</v>
      </c>
      <c r="H363">
        <v>20</v>
      </c>
      <c r="I363">
        <v>219</v>
      </c>
      <c r="J363">
        <v>4</v>
      </c>
      <c r="N363">
        <v>13</v>
      </c>
      <c r="P363">
        <v>55</v>
      </c>
      <c r="Q363">
        <v>61</v>
      </c>
      <c r="U363">
        <v>124</v>
      </c>
      <c r="V363">
        <v>3</v>
      </c>
      <c r="W363">
        <v>20</v>
      </c>
      <c r="Y363">
        <v>146</v>
      </c>
      <c r="Z363">
        <v>1</v>
      </c>
      <c r="AA363">
        <v>39</v>
      </c>
      <c r="AB363">
        <v>385</v>
      </c>
      <c r="AC363">
        <v>7</v>
      </c>
      <c r="AD363">
        <v>534</v>
      </c>
      <c r="AF363">
        <v>8</v>
      </c>
      <c r="AG363">
        <v>3</v>
      </c>
      <c r="AH363">
        <v>14</v>
      </c>
      <c r="AJ363">
        <v>1</v>
      </c>
      <c r="AM363">
        <v>8</v>
      </c>
      <c r="AN363">
        <v>4</v>
      </c>
      <c r="AP363">
        <v>36</v>
      </c>
      <c r="AR363">
        <v>1</v>
      </c>
      <c r="AU363">
        <v>2</v>
      </c>
      <c r="AV363">
        <v>2</v>
      </c>
      <c r="AW363">
        <v>1</v>
      </c>
      <c r="AX363">
        <v>5</v>
      </c>
      <c r="AY363">
        <v>33</v>
      </c>
      <c r="BA363">
        <v>1</v>
      </c>
      <c r="BC363">
        <v>1</v>
      </c>
      <c r="BD363">
        <v>146</v>
      </c>
      <c r="BE363">
        <v>27</v>
      </c>
      <c r="BF363">
        <v>3</v>
      </c>
      <c r="BG363">
        <v>51</v>
      </c>
      <c r="BH363">
        <v>7</v>
      </c>
      <c r="BJ363">
        <v>21</v>
      </c>
      <c r="BK363">
        <v>37</v>
      </c>
      <c r="BL363">
        <v>27</v>
      </c>
      <c r="BO363">
        <v>3</v>
      </c>
      <c r="BP363">
        <v>11</v>
      </c>
      <c r="BQ363">
        <v>1</v>
      </c>
      <c r="BR363">
        <v>2</v>
      </c>
      <c r="BU363">
        <v>11</v>
      </c>
      <c r="BV363">
        <v>7</v>
      </c>
      <c r="BW363">
        <v>6</v>
      </c>
      <c r="BX363">
        <v>1</v>
      </c>
      <c r="BZ363">
        <v>1</v>
      </c>
      <c r="CA363">
        <v>3</v>
      </c>
      <c r="CI363">
        <v>11</v>
      </c>
      <c r="CJ363">
        <v>1</v>
      </c>
      <c r="CK363">
        <v>21</v>
      </c>
      <c r="CL363">
        <v>9</v>
      </c>
      <c r="CM363">
        <v>7</v>
      </c>
      <c r="CN363">
        <v>15</v>
      </c>
      <c r="CO363">
        <v>8</v>
      </c>
      <c r="CP363">
        <v>6</v>
      </c>
      <c r="CR363">
        <v>3</v>
      </c>
      <c r="CU363">
        <v>36</v>
      </c>
      <c r="CW363">
        <v>10</v>
      </c>
      <c r="CX363">
        <v>1</v>
      </c>
      <c r="CY363">
        <v>6</v>
      </c>
      <c r="DB363">
        <v>7</v>
      </c>
      <c r="DC363">
        <v>1</v>
      </c>
      <c r="DF363">
        <v>1</v>
      </c>
      <c r="DH363">
        <v>11</v>
      </c>
      <c r="DI363">
        <v>1</v>
      </c>
      <c r="DJ363">
        <v>1</v>
      </c>
      <c r="DK363">
        <v>69</v>
      </c>
      <c r="DL363">
        <v>1</v>
      </c>
      <c r="DN363">
        <v>3</v>
      </c>
      <c r="DO363">
        <v>1</v>
      </c>
      <c r="DP363">
        <v>7</v>
      </c>
      <c r="DQ363">
        <v>1</v>
      </c>
      <c r="DR363">
        <v>8</v>
      </c>
      <c r="DS363">
        <v>13</v>
      </c>
      <c r="DT363">
        <v>2</v>
      </c>
      <c r="DU363">
        <v>45</v>
      </c>
      <c r="DW363">
        <v>3</v>
      </c>
      <c r="DY363">
        <v>3</v>
      </c>
      <c r="EA363">
        <v>10</v>
      </c>
      <c r="EG363">
        <v>1</v>
      </c>
      <c r="EI363">
        <v>2</v>
      </c>
    </row>
    <row r="364" spans="1:139">
      <c r="A364" t="s">
        <v>457</v>
      </c>
      <c r="C364">
        <v>3</v>
      </c>
      <c r="D364">
        <v>3</v>
      </c>
      <c r="E364">
        <v>1</v>
      </c>
      <c r="F364">
        <v>8</v>
      </c>
      <c r="H364">
        <v>42</v>
      </c>
      <c r="I364">
        <v>273</v>
      </c>
      <c r="J364">
        <v>3</v>
      </c>
      <c r="N364">
        <v>64</v>
      </c>
      <c r="P364">
        <v>36</v>
      </c>
      <c r="Q364">
        <v>113</v>
      </c>
      <c r="R364">
        <v>1</v>
      </c>
      <c r="U364">
        <v>140</v>
      </c>
      <c r="V364">
        <v>11</v>
      </c>
      <c r="W364">
        <v>28</v>
      </c>
      <c r="Y364">
        <v>84</v>
      </c>
      <c r="AA364">
        <v>60</v>
      </c>
      <c r="AB364">
        <v>672</v>
      </c>
      <c r="AC364">
        <v>3</v>
      </c>
      <c r="AD364">
        <v>728</v>
      </c>
      <c r="AF364">
        <v>22</v>
      </c>
      <c r="AG364">
        <v>11</v>
      </c>
      <c r="AH364">
        <v>1</v>
      </c>
      <c r="AJ364">
        <v>1</v>
      </c>
      <c r="AK364">
        <v>1</v>
      </c>
      <c r="AL364">
        <v>1</v>
      </c>
      <c r="AM364">
        <v>4</v>
      </c>
      <c r="AN364">
        <v>3</v>
      </c>
      <c r="AP364">
        <v>34</v>
      </c>
      <c r="AQ364">
        <v>1</v>
      </c>
      <c r="AR364">
        <v>8</v>
      </c>
      <c r="AS364">
        <v>5</v>
      </c>
      <c r="AT364">
        <v>1</v>
      </c>
      <c r="AU364">
        <v>2</v>
      </c>
      <c r="AW364">
        <v>1</v>
      </c>
      <c r="AY364">
        <v>55</v>
      </c>
      <c r="BA364">
        <v>1</v>
      </c>
      <c r="BC364">
        <v>2</v>
      </c>
      <c r="BD364">
        <v>125</v>
      </c>
      <c r="BE364">
        <v>32</v>
      </c>
      <c r="BG364">
        <v>70</v>
      </c>
      <c r="BH364">
        <v>3</v>
      </c>
      <c r="BJ364">
        <v>14</v>
      </c>
      <c r="BK364">
        <v>72</v>
      </c>
      <c r="BL364">
        <v>35</v>
      </c>
      <c r="BM364">
        <v>5</v>
      </c>
      <c r="BN364">
        <v>1</v>
      </c>
      <c r="BO364">
        <v>1</v>
      </c>
      <c r="BP364">
        <v>19</v>
      </c>
      <c r="BU364">
        <v>13</v>
      </c>
      <c r="BV364">
        <v>13</v>
      </c>
      <c r="BW364">
        <v>8</v>
      </c>
      <c r="BZ364">
        <v>9</v>
      </c>
      <c r="CA364">
        <v>1</v>
      </c>
      <c r="CB364">
        <v>2</v>
      </c>
      <c r="CD364">
        <v>2</v>
      </c>
      <c r="CI364">
        <v>31</v>
      </c>
      <c r="CJ364">
        <v>1</v>
      </c>
      <c r="CK364">
        <v>34</v>
      </c>
      <c r="CL364">
        <v>25</v>
      </c>
      <c r="CM364">
        <v>16</v>
      </c>
      <c r="CN364">
        <v>29</v>
      </c>
      <c r="CO364">
        <v>15</v>
      </c>
      <c r="CP364">
        <v>6</v>
      </c>
      <c r="CR364">
        <v>1</v>
      </c>
      <c r="CS364">
        <v>2</v>
      </c>
      <c r="CU364">
        <v>79</v>
      </c>
      <c r="CW364">
        <v>5</v>
      </c>
      <c r="CX364">
        <v>1</v>
      </c>
      <c r="CY364">
        <v>1</v>
      </c>
      <c r="CZ364">
        <v>2</v>
      </c>
      <c r="DB364">
        <v>7</v>
      </c>
      <c r="DF364">
        <v>1</v>
      </c>
      <c r="DH364">
        <v>3</v>
      </c>
      <c r="DI364">
        <v>9</v>
      </c>
      <c r="DK364">
        <v>90</v>
      </c>
      <c r="DM364">
        <v>1</v>
      </c>
      <c r="DN364">
        <v>1</v>
      </c>
      <c r="DO364">
        <v>1</v>
      </c>
      <c r="DP364">
        <v>13</v>
      </c>
      <c r="DQ364">
        <v>1</v>
      </c>
      <c r="DR364">
        <v>18</v>
      </c>
      <c r="DS364">
        <v>9</v>
      </c>
      <c r="DU364">
        <v>43</v>
      </c>
      <c r="DV364">
        <v>1</v>
      </c>
      <c r="DW364">
        <v>1</v>
      </c>
      <c r="DY364">
        <v>1</v>
      </c>
      <c r="DZ364">
        <v>2</v>
      </c>
      <c r="EA364">
        <v>4</v>
      </c>
      <c r="EI364">
        <v>3</v>
      </c>
    </row>
    <row r="365" spans="1:139">
      <c r="A365" t="s">
        <v>458</v>
      </c>
      <c r="C365">
        <v>1</v>
      </c>
      <c r="I365">
        <v>81</v>
      </c>
      <c r="J365">
        <v>1</v>
      </c>
      <c r="K365">
        <v>1</v>
      </c>
      <c r="L365">
        <v>2</v>
      </c>
      <c r="N365">
        <v>3</v>
      </c>
      <c r="P365">
        <v>5</v>
      </c>
      <c r="Q365">
        <v>27</v>
      </c>
      <c r="U365">
        <v>8</v>
      </c>
      <c r="W365">
        <v>7</v>
      </c>
      <c r="Y365">
        <v>50</v>
      </c>
      <c r="AA365">
        <v>57</v>
      </c>
      <c r="AB365">
        <v>108</v>
      </c>
      <c r="AC365">
        <v>2</v>
      </c>
      <c r="AD365">
        <v>179</v>
      </c>
      <c r="AF365">
        <v>1</v>
      </c>
      <c r="AG365">
        <v>15</v>
      </c>
      <c r="AH365">
        <v>14</v>
      </c>
      <c r="AM365">
        <v>2</v>
      </c>
      <c r="AP365">
        <v>9</v>
      </c>
      <c r="AY365">
        <v>4</v>
      </c>
      <c r="BC365">
        <v>2</v>
      </c>
      <c r="BD365">
        <v>56</v>
      </c>
      <c r="BE365">
        <v>15</v>
      </c>
      <c r="BG365">
        <v>22</v>
      </c>
      <c r="BH365">
        <v>3</v>
      </c>
      <c r="BJ365">
        <v>5</v>
      </c>
      <c r="BK365">
        <v>17</v>
      </c>
      <c r="BL365">
        <v>16</v>
      </c>
      <c r="BM365">
        <v>5</v>
      </c>
      <c r="BN365">
        <v>1</v>
      </c>
      <c r="BO365">
        <v>6</v>
      </c>
      <c r="BP365">
        <v>1</v>
      </c>
      <c r="BQ365">
        <v>1</v>
      </c>
      <c r="BU365">
        <v>3</v>
      </c>
      <c r="BV365">
        <v>4</v>
      </c>
      <c r="BW365">
        <v>1</v>
      </c>
      <c r="BX365">
        <v>1</v>
      </c>
      <c r="BZ365">
        <v>1</v>
      </c>
      <c r="CI365">
        <v>2</v>
      </c>
      <c r="CK365">
        <v>19</v>
      </c>
      <c r="CL365">
        <v>6</v>
      </c>
      <c r="CM365">
        <v>2</v>
      </c>
      <c r="CN365">
        <v>6</v>
      </c>
      <c r="CO365">
        <v>3</v>
      </c>
      <c r="CP365">
        <v>4</v>
      </c>
      <c r="CU365">
        <v>69</v>
      </c>
      <c r="CW365">
        <v>2</v>
      </c>
      <c r="DB365">
        <v>4</v>
      </c>
      <c r="DF365">
        <v>1</v>
      </c>
      <c r="DH365">
        <v>4</v>
      </c>
      <c r="DK365">
        <v>9</v>
      </c>
      <c r="DP365">
        <v>2</v>
      </c>
      <c r="DR365">
        <v>2</v>
      </c>
      <c r="DS365">
        <v>4</v>
      </c>
      <c r="DU365">
        <v>30</v>
      </c>
      <c r="DY365">
        <v>1</v>
      </c>
      <c r="EA365">
        <v>1</v>
      </c>
      <c r="EF365">
        <v>1</v>
      </c>
    </row>
    <row r="366" spans="1:139">
      <c r="A366" t="s">
        <v>459</v>
      </c>
      <c r="C366">
        <v>1</v>
      </c>
      <c r="H366">
        <v>4</v>
      </c>
      <c r="I366">
        <v>91</v>
      </c>
      <c r="J366">
        <v>2</v>
      </c>
      <c r="L366">
        <v>1</v>
      </c>
      <c r="N366">
        <v>5</v>
      </c>
      <c r="O366">
        <v>1</v>
      </c>
      <c r="P366">
        <v>11</v>
      </c>
      <c r="Q366">
        <v>34</v>
      </c>
      <c r="U366">
        <v>12</v>
      </c>
      <c r="W366">
        <v>3</v>
      </c>
      <c r="Y366">
        <v>32</v>
      </c>
      <c r="AA366">
        <v>39</v>
      </c>
      <c r="AB366">
        <v>85</v>
      </c>
      <c r="AC366">
        <v>1</v>
      </c>
      <c r="AD366">
        <v>258</v>
      </c>
      <c r="AG366">
        <v>14</v>
      </c>
      <c r="AH366">
        <v>6</v>
      </c>
      <c r="AI366">
        <v>1</v>
      </c>
      <c r="AJ366">
        <v>1</v>
      </c>
      <c r="AM366">
        <v>2</v>
      </c>
      <c r="AP366">
        <v>15</v>
      </c>
      <c r="AR366">
        <v>4</v>
      </c>
      <c r="AY366">
        <v>6</v>
      </c>
      <c r="BA366">
        <v>1</v>
      </c>
      <c r="BC366">
        <v>2</v>
      </c>
      <c r="BD366">
        <v>83</v>
      </c>
      <c r="BE366">
        <v>21</v>
      </c>
      <c r="BG366">
        <v>21</v>
      </c>
      <c r="BH366">
        <v>3</v>
      </c>
      <c r="BJ366">
        <v>5</v>
      </c>
      <c r="BK366">
        <v>62</v>
      </c>
      <c r="BL366">
        <v>11</v>
      </c>
      <c r="BM366">
        <v>2</v>
      </c>
      <c r="BO366">
        <v>2</v>
      </c>
      <c r="BP366">
        <v>4</v>
      </c>
      <c r="BR366">
        <v>2</v>
      </c>
      <c r="BU366">
        <v>3</v>
      </c>
      <c r="BV366">
        <v>3</v>
      </c>
      <c r="BW366">
        <v>6</v>
      </c>
      <c r="BZ366">
        <v>3</v>
      </c>
      <c r="CA366">
        <v>1</v>
      </c>
      <c r="CE366">
        <v>1</v>
      </c>
      <c r="CH366">
        <v>1</v>
      </c>
      <c r="CI366">
        <v>9</v>
      </c>
      <c r="CJ366">
        <v>2</v>
      </c>
      <c r="CK366">
        <v>9</v>
      </c>
      <c r="CL366">
        <v>8</v>
      </c>
      <c r="CM366">
        <v>8</v>
      </c>
      <c r="CN366">
        <v>9</v>
      </c>
      <c r="CO366">
        <v>1</v>
      </c>
      <c r="CP366">
        <v>2</v>
      </c>
      <c r="CR366">
        <v>3</v>
      </c>
      <c r="CU366">
        <v>25</v>
      </c>
      <c r="CW366">
        <v>5</v>
      </c>
      <c r="CY366">
        <v>1</v>
      </c>
      <c r="CZ366">
        <v>1</v>
      </c>
      <c r="DB366">
        <v>4</v>
      </c>
      <c r="DH366">
        <v>1</v>
      </c>
      <c r="DK366">
        <v>25</v>
      </c>
      <c r="DP366">
        <v>1</v>
      </c>
      <c r="DR366">
        <v>5</v>
      </c>
      <c r="DS366">
        <v>4</v>
      </c>
      <c r="DU366">
        <v>14</v>
      </c>
      <c r="DY366">
        <v>2</v>
      </c>
      <c r="EA366">
        <v>1</v>
      </c>
    </row>
    <row r="367" spans="1:139">
      <c r="A367" t="s">
        <v>460</v>
      </c>
      <c r="C367">
        <v>3</v>
      </c>
      <c r="H367">
        <v>2</v>
      </c>
      <c r="I367">
        <v>67</v>
      </c>
      <c r="J367">
        <v>1</v>
      </c>
      <c r="L367">
        <v>1</v>
      </c>
      <c r="N367">
        <v>5</v>
      </c>
      <c r="P367">
        <v>7</v>
      </c>
      <c r="Q367">
        <v>30</v>
      </c>
      <c r="U367">
        <v>3</v>
      </c>
      <c r="W367">
        <v>6</v>
      </c>
      <c r="Y367">
        <v>52</v>
      </c>
      <c r="AA367">
        <v>20</v>
      </c>
      <c r="AB367">
        <v>89</v>
      </c>
      <c r="AD367">
        <v>238</v>
      </c>
      <c r="AG367">
        <v>5</v>
      </c>
      <c r="AH367">
        <v>19</v>
      </c>
      <c r="AM367">
        <v>3</v>
      </c>
      <c r="AP367">
        <v>8</v>
      </c>
      <c r="AR367">
        <v>3</v>
      </c>
      <c r="AY367">
        <v>10</v>
      </c>
      <c r="BA367">
        <v>3</v>
      </c>
      <c r="BC367">
        <v>2</v>
      </c>
      <c r="BD367">
        <v>109</v>
      </c>
      <c r="BE367">
        <v>23</v>
      </c>
      <c r="BF367">
        <v>1</v>
      </c>
      <c r="BG367">
        <v>17</v>
      </c>
      <c r="BH367">
        <v>5</v>
      </c>
      <c r="BJ367">
        <v>1</v>
      </c>
      <c r="BK367">
        <v>26</v>
      </c>
      <c r="BL367">
        <v>5</v>
      </c>
      <c r="BM367">
        <v>6</v>
      </c>
      <c r="BO367">
        <v>1</v>
      </c>
      <c r="BP367">
        <v>1</v>
      </c>
      <c r="BR367">
        <v>1</v>
      </c>
      <c r="BU367">
        <v>4</v>
      </c>
      <c r="BV367">
        <v>2</v>
      </c>
      <c r="BW367">
        <v>2</v>
      </c>
      <c r="BX367">
        <v>1</v>
      </c>
      <c r="BZ367">
        <v>2</v>
      </c>
      <c r="CH367">
        <v>1</v>
      </c>
      <c r="CI367">
        <v>2</v>
      </c>
      <c r="CK367">
        <v>16</v>
      </c>
      <c r="CL367">
        <v>7</v>
      </c>
      <c r="CM367">
        <v>13</v>
      </c>
      <c r="CN367">
        <v>10</v>
      </c>
      <c r="CO367">
        <v>1</v>
      </c>
      <c r="CR367">
        <v>1</v>
      </c>
      <c r="CS367">
        <v>1</v>
      </c>
      <c r="CU367">
        <v>24</v>
      </c>
      <c r="CW367">
        <v>3</v>
      </c>
      <c r="CZ367">
        <v>1</v>
      </c>
      <c r="DB367">
        <v>5</v>
      </c>
      <c r="DG367">
        <v>1</v>
      </c>
      <c r="DH367">
        <v>2</v>
      </c>
      <c r="DK367">
        <v>24</v>
      </c>
      <c r="DP367">
        <v>6</v>
      </c>
      <c r="DQ367">
        <v>1</v>
      </c>
      <c r="DR367">
        <v>2</v>
      </c>
      <c r="DS367">
        <v>10</v>
      </c>
      <c r="DU367">
        <v>12</v>
      </c>
      <c r="DY367">
        <v>4</v>
      </c>
      <c r="EA367">
        <v>2</v>
      </c>
      <c r="EB367">
        <v>1</v>
      </c>
      <c r="EG367">
        <v>1</v>
      </c>
    </row>
    <row r="368" spans="1:139">
      <c r="A368" t="s">
        <v>461</v>
      </c>
      <c r="C368">
        <v>1</v>
      </c>
      <c r="H368">
        <v>3</v>
      </c>
      <c r="I368">
        <v>43</v>
      </c>
      <c r="J368">
        <v>1</v>
      </c>
      <c r="L368">
        <v>2</v>
      </c>
      <c r="N368">
        <v>2</v>
      </c>
      <c r="O368">
        <v>1</v>
      </c>
      <c r="P368">
        <v>4</v>
      </c>
      <c r="Q368">
        <v>36</v>
      </c>
      <c r="U368">
        <v>4</v>
      </c>
      <c r="W368">
        <v>2</v>
      </c>
      <c r="Y368">
        <v>30</v>
      </c>
      <c r="AA368">
        <v>8</v>
      </c>
      <c r="AB368">
        <v>63</v>
      </c>
      <c r="AD368">
        <v>210</v>
      </c>
      <c r="AG368">
        <v>6</v>
      </c>
      <c r="AH368">
        <v>11</v>
      </c>
      <c r="AM368">
        <v>2</v>
      </c>
      <c r="AP368">
        <v>10</v>
      </c>
      <c r="AQ368">
        <v>1</v>
      </c>
      <c r="AR368">
        <v>2</v>
      </c>
      <c r="AY368">
        <v>2</v>
      </c>
      <c r="BC368">
        <v>2</v>
      </c>
      <c r="BD368">
        <v>56</v>
      </c>
      <c r="BE368">
        <v>21</v>
      </c>
      <c r="BG368">
        <v>10</v>
      </c>
      <c r="BH368">
        <v>2</v>
      </c>
      <c r="BK368">
        <v>26</v>
      </c>
      <c r="BL368">
        <v>8</v>
      </c>
      <c r="BM368">
        <v>1</v>
      </c>
      <c r="BO368">
        <v>2</v>
      </c>
      <c r="BP368">
        <v>1</v>
      </c>
      <c r="BU368">
        <v>2</v>
      </c>
      <c r="BV368">
        <v>2</v>
      </c>
      <c r="BW368">
        <v>4</v>
      </c>
      <c r="CI368">
        <v>4</v>
      </c>
      <c r="CK368">
        <v>6</v>
      </c>
      <c r="CL368">
        <v>5</v>
      </c>
      <c r="CM368">
        <v>17</v>
      </c>
      <c r="CN368">
        <v>4</v>
      </c>
      <c r="CO368">
        <v>2</v>
      </c>
      <c r="CP368">
        <v>4</v>
      </c>
      <c r="CU368">
        <v>11</v>
      </c>
      <c r="CW368">
        <v>1</v>
      </c>
      <c r="CY368">
        <v>1</v>
      </c>
      <c r="DB368">
        <v>1</v>
      </c>
      <c r="DE368">
        <v>1</v>
      </c>
      <c r="DF368">
        <v>1</v>
      </c>
      <c r="DH368">
        <v>1</v>
      </c>
      <c r="DI368">
        <v>1</v>
      </c>
      <c r="DK368">
        <v>21</v>
      </c>
      <c r="DP368">
        <v>4</v>
      </c>
      <c r="DR368">
        <v>4</v>
      </c>
      <c r="DS368">
        <v>4</v>
      </c>
      <c r="DU368">
        <v>7</v>
      </c>
      <c r="DY368">
        <v>1</v>
      </c>
      <c r="EA368">
        <v>2</v>
      </c>
      <c r="EC368">
        <v>1</v>
      </c>
    </row>
    <row r="369" spans="1:139">
      <c r="A369" t="s">
        <v>462</v>
      </c>
      <c r="Q369">
        <v>1</v>
      </c>
      <c r="U369">
        <v>1</v>
      </c>
      <c r="Y369">
        <v>14</v>
      </c>
      <c r="AA369">
        <v>3</v>
      </c>
      <c r="AD369">
        <v>6</v>
      </c>
    </row>
    <row r="370" spans="1:139">
      <c r="A370" t="s">
        <v>463</v>
      </c>
      <c r="U370">
        <v>4</v>
      </c>
      <c r="W370">
        <v>1</v>
      </c>
      <c r="Y370">
        <v>29</v>
      </c>
      <c r="AA370">
        <v>10</v>
      </c>
      <c r="AB370">
        <v>2</v>
      </c>
      <c r="AD370">
        <v>23</v>
      </c>
      <c r="AM370">
        <v>1</v>
      </c>
      <c r="BG370">
        <v>1</v>
      </c>
      <c r="BM370">
        <v>1</v>
      </c>
      <c r="CA370">
        <v>2</v>
      </c>
      <c r="CH370">
        <v>1</v>
      </c>
      <c r="DE370">
        <v>1</v>
      </c>
    </row>
    <row r="371" spans="1:139">
      <c r="A371" t="s">
        <v>464</v>
      </c>
      <c r="E371">
        <v>1</v>
      </c>
      <c r="I371">
        <v>2</v>
      </c>
      <c r="O371">
        <v>1</v>
      </c>
      <c r="Q371">
        <v>2</v>
      </c>
      <c r="U371">
        <v>3</v>
      </c>
      <c r="W371">
        <v>1</v>
      </c>
      <c r="Y371">
        <v>7</v>
      </c>
      <c r="AA371">
        <v>6</v>
      </c>
      <c r="AB371">
        <v>2</v>
      </c>
      <c r="AD371">
        <v>19</v>
      </c>
      <c r="AG371">
        <v>1</v>
      </c>
      <c r="BC371">
        <v>1</v>
      </c>
      <c r="BK371">
        <v>1</v>
      </c>
      <c r="BZ371">
        <v>2</v>
      </c>
      <c r="CA371">
        <v>2</v>
      </c>
      <c r="DH371">
        <v>1</v>
      </c>
      <c r="DS371">
        <v>1</v>
      </c>
    </row>
    <row r="372" spans="1:139">
      <c r="A372" t="s">
        <v>465</v>
      </c>
      <c r="I372">
        <v>1</v>
      </c>
      <c r="O372">
        <v>1</v>
      </c>
      <c r="Q372">
        <v>2</v>
      </c>
      <c r="Y372">
        <v>16</v>
      </c>
      <c r="AA372">
        <v>5</v>
      </c>
      <c r="AD372">
        <v>7</v>
      </c>
      <c r="AM372">
        <v>1</v>
      </c>
      <c r="BH372">
        <v>1</v>
      </c>
      <c r="BL372">
        <v>1</v>
      </c>
      <c r="DU372">
        <v>1</v>
      </c>
    </row>
    <row r="373" spans="1:139">
      <c r="A373" t="s">
        <v>466</v>
      </c>
      <c r="I373">
        <v>2</v>
      </c>
      <c r="Q373">
        <v>4</v>
      </c>
      <c r="Y373">
        <v>28</v>
      </c>
      <c r="AA373">
        <v>17</v>
      </c>
      <c r="AB373">
        <v>1</v>
      </c>
      <c r="AD373">
        <v>13</v>
      </c>
      <c r="AM373">
        <v>1</v>
      </c>
      <c r="BH373">
        <v>1</v>
      </c>
      <c r="BL373">
        <v>2</v>
      </c>
      <c r="BM373">
        <v>1</v>
      </c>
      <c r="BZ373">
        <v>1</v>
      </c>
      <c r="DB373">
        <v>1</v>
      </c>
      <c r="DE373">
        <v>1</v>
      </c>
      <c r="DH373">
        <v>1</v>
      </c>
      <c r="DS373">
        <v>1</v>
      </c>
      <c r="DU373">
        <v>1</v>
      </c>
    </row>
    <row r="374" spans="1:139">
      <c r="A374" t="s">
        <v>467</v>
      </c>
      <c r="C374">
        <v>1</v>
      </c>
      <c r="I374">
        <v>3</v>
      </c>
      <c r="J374">
        <v>1</v>
      </c>
      <c r="O374">
        <v>1</v>
      </c>
      <c r="P374">
        <v>1</v>
      </c>
      <c r="Q374">
        <v>6</v>
      </c>
      <c r="U374">
        <v>1</v>
      </c>
      <c r="V374">
        <v>1</v>
      </c>
      <c r="W374">
        <v>4</v>
      </c>
      <c r="Y374">
        <v>33</v>
      </c>
      <c r="AA374">
        <v>38</v>
      </c>
      <c r="AB374">
        <v>1</v>
      </c>
      <c r="AC374">
        <v>1</v>
      </c>
      <c r="AD374">
        <v>39</v>
      </c>
      <c r="AG374">
        <v>1</v>
      </c>
      <c r="AH374">
        <v>1</v>
      </c>
      <c r="AM374">
        <v>1</v>
      </c>
      <c r="AN374">
        <v>1</v>
      </c>
      <c r="AQ374">
        <v>1</v>
      </c>
      <c r="AS374">
        <v>1</v>
      </c>
      <c r="BC374">
        <v>5</v>
      </c>
      <c r="BD374">
        <v>1</v>
      </c>
      <c r="BH374">
        <v>1</v>
      </c>
      <c r="BJ374">
        <v>1</v>
      </c>
      <c r="BK374">
        <v>1</v>
      </c>
      <c r="BO374">
        <v>2</v>
      </c>
      <c r="BR374">
        <v>1</v>
      </c>
      <c r="BX374">
        <v>1</v>
      </c>
      <c r="BZ374">
        <v>1</v>
      </c>
      <c r="CA374">
        <v>3</v>
      </c>
      <c r="CN374">
        <v>1</v>
      </c>
      <c r="CX374">
        <v>1</v>
      </c>
      <c r="DG374">
        <v>1</v>
      </c>
      <c r="DH374">
        <v>4</v>
      </c>
      <c r="DS374">
        <v>2</v>
      </c>
      <c r="DU374">
        <v>2</v>
      </c>
      <c r="DY374">
        <v>3</v>
      </c>
      <c r="EA374">
        <v>1</v>
      </c>
    </row>
    <row r="375" spans="1:139">
      <c r="A375" t="s">
        <v>468</v>
      </c>
      <c r="C375">
        <v>2</v>
      </c>
      <c r="F375">
        <v>1</v>
      </c>
      <c r="I375">
        <v>40</v>
      </c>
      <c r="P375">
        <v>2</v>
      </c>
      <c r="Q375">
        <v>38</v>
      </c>
      <c r="T375">
        <v>3</v>
      </c>
      <c r="U375">
        <v>11</v>
      </c>
      <c r="W375">
        <v>3</v>
      </c>
      <c r="Y375">
        <v>56</v>
      </c>
      <c r="AA375">
        <v>40</v>
      </c>
      <c r="AB375">
        <v>22</v>
      </c>
      <c r="AC375">
        <v>1</v>
      </c>
      <c r="AD375">
        <v>129</v>
      </c>
      <c r="AG375">
        <v>6</v>
      </c>
      <c r="AH375">
        <v>3</v>
      </c>
      <c r="AK375">
        <v>1</v>
      </c>
      <c r="AM375">
        <v>5</v>
      </c>
      <c r="AP375">
        <v>5</v>
      </c>
      <c r="AQ375">
        <v>1</v>
      </c>
      <c r="AR375">
        <v>1</v>
      </c>
      <c r="AS375">
        <v>1</v>
      </c>
      <c r="AY375">
        <v>8</v>
      </c>
      <c r="BC375">
        <v>3</v>
      </c>
      <c r="BD375">
        <v>39</v>
      </c>
      <c r="BE375">
        <v>6</v>
      </c>
      <c r="BG375">
        <v>3</v>
      </c>
      <c r="BH375">
        <v>3</v>
      </c>
      <c r="BJ375">
        <v>1</v>
      </c>
      <c r="BK375">
        <v>11</v>
      </c>
      <c r="BL375">
        <v>3</v>
      </c>
      <c r="BM375">
        <v>1</v>
      </c>
      <c r="BO375">
        <v>1</v>
      </c>
      <c r="BQ375">
        <v>1</v>
      </c>
      <c r="BR375">
        <v>2</v>
      </c>
      <c r="BU375">
        <v>1</v>
      </c>
      <c r="BX375">
        <v>1</v>
      </c>
      <c r="BZ375">
        <v>5</v>
      </c>
      <c r="CA375">
        <v>10</v>
      </c>
      <c r="CI375">
        <v>1</v>
      </c>
      <c r="CO375">
        <v>1</v>
      </c>
      <c r="CP375">
        <v>3</v>
      </c>
      <c r="CR375">
        <v>2</v>
      </c>
      <c r="CT375">
        <v>1</v>
      </c>
      <c r="CU375">
        <v>4</v>
      </c>
      <c r="CW375">
        <v>1</v>
      </c>
      <c r="CX375">
        <v>1</v>
      </c>
      <c r="CZ375">
        <v>3</v>
      </c>
      <c r="DH375">
        <v>7</v>
      </c>
      <c r="DK375">
        <v>10</v>
      </c>
      <c r="DR375">
        <v>2</v>
      </c>
      <c r="DS375">
        <v>8</v>
      </c>
      <c r="DU375">
        <v>3</v>
      </c>
      <c r="DY375">
        <v>3</v>
      </c>
      <c r="EA375">
        <v>2</v>
      </c>
    </row>
    <row r="376" spans="1:139">
      <c r="A376" t="s">
        <v>469</v>
      </c>
      <c r="C376">
        <v>3</v>
      </c>
      <c r="F376">
        <v>1</v>
      </c>
      <c r="I376">
        <v>84</v>
      </c>
      <c r="J376">
        <v>2</v>
      </c>
      <c r="M376">
        <v>1</v>
      </c>
      <c r="P376">
        <v>18</v>
      </c>
      <c r="Q376">
        <v>36</v>
      </c>
      <c r="T376">
        <v>1</v>
      </c>
      <c r="U376">
        <v>12</v>
      </c>
      <c r="W376">
        <v>6</v>
      </c>
      <c r="Y376">
        <v>71</v>
      </c>
      <c r="Z376">
        <v>1</v>
      </c>
      <c r="AA376">
        <v>42</v>
      </c>
      <c r="AB376">
        <v>53</v>
      </c>
      <c r="AC376">
        <v>4</v>
      </c>
      <c r="AD376">
        <v>172</v>
      </c>
      <c r="AG376">
        <v>6</v>
      </c>
      <c r="AH376">
        <v>10</v>
      </c>
      <c r="AJ376">
        <v>2</v>
      </c>
      <c r="AM376">
        <v>4</v>
      </c>
      <c r="AP376">
        <v>11</v>
      </c>
      <c r="AR376">
        <v>1</v>
      </c>
      <c r="AV376">
        <v>1</v>
      </c>
      <c r="AY376">
        <v>14</v>
      </c>
      <c r="BA376">
        <v>1</v>
      </c>
      <c r="BC376">
        <v>2</v>
      </c>
      <c r="BD376">
        <v>83</v>
      </c>
      <c r="BE376">
        <v>14</v>
      </c>
      <c r="BG376">
        <v>13</v>
      </c>
      <c r="BH376">
        <v>5</v>
      </c>
      <c r="BJ376">
        <v>3</v>
      </c>
      <c r="BK376">
        <v>12</v>
      </c>
      <c r="BL376">
        <v>5</v>
      </c>
      <c r="BM376">
        <v>1</v>
      </c>
      <c r="BO376">
        <v>3</v>
      </c>
      <c r="BP376">
        <v>4</v>
      </c>
      <c r="BR376">
        <v>1</v>
      </c>
      <c r="BU376">
        <v>2</v>
      </c>
      <c r="BW376">
        <v>4</v>
      </c>
      <c r="BZ376">
        <v>6</v>
      </c>
      <c r="CA376">
        <v>2</v>
      </c>
      <c r="CG376">
        <v>4</v>
      </c>
      <c r="CI376">
        <v>3</v>
      </c>
      <c r="CK376">
        <v>8</v>
      </c>
      <c r="CL376">
        <v>5</v>
      </c>
      <c r="CN376">
        <v>4</v>
      </c>
      <c r="CO376">
        <v>2</v>
      </c>
      <c r="CP376">
        <v>2</v>
      </c>
      <c r="CR376">
        <v>5</v>
      </c>
      <c r="CT376">
        <v>1</v>
      </c>
      <c r="CU376">
        <v>3</v>
      </c>
      <c r="CW376">
        <v>4</v>
      </c>
      <c r="DB376">
        <v>1</v>
      </c>
      <c r="DH376">
        <v>2</v>
      </c>
      <c r="DK376">
        <v>17</v>
      </c>
      <c r="DP376">
        <v>1</v>
      </c>
      <c r="DR376">
        <v>1</v>
      </c>
      <c r="DS376">
        <v>11</v>
      </c>
      <c r="DT376">
        <v>1</v>
      </c>
      <c r="DU376">
        <v>14</v>
      </c>
      <c r="DY376">
        <v>2</v>
      </c>
      <c r="EA376">
        <v>2</v>
      </c>
      <c r="EH376">
        <v>1</v>
      </c>
    </row>
    <row r="377" spans="1:139">
      <c r="A377" t="s">
        <v>470</v>
      </c>
      <c r="C377">
        <v>14</v>
      </c>
      <c r="D377">
        <v>6</v>
      </c>
      <c r="E377">
        <v>1</v>
      </c>
      <c r="F377">
        <v>5</v>
      </c>
      <c r="H377">
        <v>31</v>
      </c>
      <c r="I377">
        <v>311</v>
      </c>
      <c r="J377">
        <v>2</v>
      </c>
      <c r="M377">
        <v>3</v>
      </c>
      <c r="N377">
        <v>2</v>
      </c>
      <c r="O377">
        <v>3</v>
      </c>
      <c r="P377">
        <v>66</v>
      </c>
      <c r="Q377">
        <v>99</v>
      </c>
      <c r="R377">
        <v>1</v>
      </c>
      <c r="T377">
        <v>6</v>
      </c>
      <c r="U377">
        <v>163</v>
      </c>
      <c r="V377">
        <v>16</v>
      </c>
      <c r="W377">
        <v>23</v>
      </c>
      <c r="Y377">
        <v>68</v>
      </c>
      <c r="AA377">
        <v>69</v>
      </c>
      <c r="AB377">
        <v>194</v>
      </c>
      <c r="AC377">
        <v>10</v>
      </c>
      <c r="AD377">
        <v>829</v>
      </c>
      <c r="AF377">
        <v>10</v>
      </c>
      <c r="AG377">
        <v>13</v>
      </c>
      <c r="AH377">
        <v>11</v>
      </c>
      <c r="AI377">
        <v>2</v>
      </c>
      <c r="AJ377">
        <v>3</v>
      </c>
      <c r="AK377">
        <v>1</v>
      </c>
      <c r="AM377">
        <v>6</v>
      </c>
      <c r="AN377">
        <v>7</v>
      </c>
      <c r="AO377">
        <v>1</v>
      </c>
      <c r="AP377">
        <v>39</v>
      </c>
      <c r="AQ377">
        <v>1</v>
      </c>
      <c r="AR377">
        <v>3</v>
      </c>
      <c r="AS377">
        <v>4</v>
      </c>
      <c r="AT377">
        <v>2</v>
      </c>
      <c r="AV377">
        <v>1</v>
      </c>
      <c r="AW377">
        <v>1</v>
      </c>
      <c r="AY377">
        <v>75</v>
      </c>
      <c r="AZ377">
        <v>1</v>
      </c>
      <c r="BA377">
        <v>6</v>
      </c>
      <c r="BC377">
        <v>2</v>
      </c>
      <c r="BD377">
        <v>112</v>
      </c>
      <c r="BE377">
        <v>57</v>
      </c>
      <c r="BF377">
        <v>2</v>
      </c>
      <c r="BG377">
        <v>85</v>
      </c>
      <c r="BH377">
        <v>7</v>
      </c>
      <c r="BJ377">
        <v>8</v>
      </c>
      <c r="BK377">
        <v>52</v>
      </c>
      <c r="BL377">
        <v>25</v>
      </c>
      <c r="BM377">
        <v>3</v>
      </c>
      <c r="BO377">
        <v>2</v>
      </c>
      <c r="BP377">
        <v>23</v>
      </c>
      <c r="BT377">
        <v>2</v>
      </c>
      <c r="BU377">
        <v>20</v>
      </c>
      <c r="BV377">
        <v>9</v>
      </c>
      <c r="BW377">
        <v>20</v>
      </c>
      <c r="BX377">
        <v>4</v>
      </c>
      <c r="BY377">
        <v>2</v>
      </c>
      <c r="BZ377">
        <v>12</v>
      </c>
      <c r="CA377">
        <v>5</v>
      </c>
      <c r="CE377">
        <v>1</v>
      </c>
      <c r="CI377">
        <v>11</v>
      </c>
      <c r="CJ377">
        <v>2</v>
      </c>
      <c r="CK377">
        <v>19</v>
      </c>
      <c r="CL377">
        <v>4</v>
      </c>
      <c r="CM377">
        <v>5</v>
      </c>
      <c r="CN377">
        <v>29</v>
      </c>
      <c r="CO377">
        <v>19</v>
      </c>
      <c r="CP377">
        <v>3</v>
      </c>
      <c r="CR377">
        <v>31</v>
      </c>
      <c r="CS377">
        <v>1</v>
      </c>
      <c r="CT377">
        <v>1</v>
      </c>
      <c r="CU377">
        <v>25</v>
      </c>
      <c r="CV377">
        <v>2</v>
      </c>
      <c r="CW377">
        <v>12</v>
      </c>
      <c r="CX377">
        <v>1</v>
      </c>
      <c r="CY377">
        <v>6</v>
      </c>
      <c r="CZ377">
        <v>2</v>
      </c>
      <c r="DA377">
        <v>1</v>
      </c>
      <c r="DB377">
        <v>5</v>
      </c>
      <c r="DC377">
        <v>2</v>
      </c>
      <c r="DF377">
        <v>5</v>
      </c>
      <c r="DG377">
        <v>2</v>
      </c>
      <c r="DH377">
        <v>15</v>
      </c>
      <c r="DI377">
        <v>4</v>
      </c>
      <c r="DK377">
        <v>120</v>
      </c>
      <c r="DL377">
        <v>1</v>
      </c>
      <c r="DM377">
        <v>1</v>
      </c>
      <c r="DN377">
        <v>2</v>
      </c>
      <c r="DP377">
        <v>11</v>
      </c>
      <c r="DQ377">
        <v>4</v>
      </c>
      <c r="DR377">
        <v>16</v>
      </c>
      <c r="DS377">
        <v>13</v>
      </c>
      <c r="DT377">
        <v>2</v>
      </c>
      <c r="DU377">
        <v>48</v>
      </c>
      <c r="DV377">
        <v>2</v>
      </c>
      <c r="DW377">
        <v>3</v>
      </c>
      <c r="DY377">
        <v>3</v>
      </c>
      <c r="DZ377">
        <v>2</v>
      </c>
      <c r="EA377">
        <v>13</v>
      </c>
      <c r="EF377">
        <v>2</v>
      </c>
      <c r="EG377">
        <v>1</v>
      </c>
      <c r="EI377">
        <v>2</v>
      </c>
    </row>
    <row r="378" spans="1:139">
      <c r="A378" t="s">
        <v>471</v>
      </c>
      <c r="C378">
        <v>8</v>
      </c>
      <c r="D378">
        <v>4</v>
      </c>
      <c r="E378">
        <v>2</v>
      </c>
      <c r="F378">
        <v>7</v>
      </c>
      <c r="H378">
        <v>32</v>
      </c>
      <c r="I378">
        <v>246</v>
      </c>
      <c r="J378">
        <v>8</v>
      </c>
      <c r="K378">
        <v>1</v>
      </c>
      <c r="N378">
        <v>4</v>
      </c>
      <c r="O378">
        <v>3</v>
      </c>
      <c r="P378">
        <v>66</v>
      </c>
      <c r="Q378">
        <v>87</v>
      </c>
      <c r="U378">
        <v>89</v>
      </c>
      <c r="V378">
        <v>7</v>
      </c>
      <c r="W378">
        <v>16</v>
      </c>
      <c r="Y378">
        <v>71</v>
      </c>
      <c r="Z378">
        <v>1</v>
      </c>
      <c r="AA378">
        <v>97</v>
      </c>
      <c r="AB378">
        <v>310</v>
      </c>
      <c r="AC378">
        <v>6</v>
      </c>
      <c r="AD378">
        <v>649</v>
      </c>
      <c r="AF378">
        <v>7</v>
      </c>
      <c r="AG378">
        <v>7</v>
      </c>
      <c r="AH378">
        <v>9</v>
      </c>
      <c r="AJ378">
        <v>1</v>
      </c>
      <c r="AK378">
        <v>1</v>
      </c>
      <c r="AM378">
        <v>7</v>
      </c>
      <c r="AN378">
        <v>5</v>
      </c>
      <c r="AP378">
        <v>33</v>
      </c>
      <c r="AR378">
        <v>5</v>
      </c>
      <c r="AS378">
        <v>1</v>
      </c>
      <c r="AT378">
        <v>1</v>
      </c>
      <c r="AV378">
        <v>1</v>
      </c>
      <c r="AX378">
        <v>5</v>
      </c>
      <c r="AY378">
        <v>64</v>
      </c>
      <c r="BA378">
        <v>2</v>
      </c>
      <c r="BC378">
        <v>3</v>
      </c>
      <c r="BD378">
        <v>149</v>
      </c>
      <c r="BE378">
        <v>26</v>
      </c>
      <c r="BF378">
        <v>1</v>
      </c>
      <c r="BG378">
        <v>49</v>
      </c>
      <c r="BH378">
        <v>8</v>
      </c>
      <c r="BJ378">
        <v>18</v>
      </c>
      <c r="BK378">
        <v>59</v>
      </c>
      <c r="BL378">
        <v>21</v>
      </c>
      <c r="BM378">
        <v>1</v>
      </c>
      <c r="BN378">
        <v>1</v>
      </c>
      <c r="BO378">
        <v>6</v>
      </c>
      <c r="BP378">
        <v>20</v>
      </c>
      <c r="BR378">
        <v>1</v>
      </c>
      <c r="BU378">
        <v>12</v>
      </c>
      <c r="BV378">
        <v>8</v>
      </c>
      <c r="BW378">
        <v>4</v>
      </c>
      <c r="BX378">
        <v>1</v>
      </c>
      <c r="BZ378">
        <v>7</v>
      </c>
      <c r="CA378">
        <v>5</v>
      </c>
      <c r="CE378">
        <v>1</v>
      </c>
      <c r="CI378">
        <v>26</v>
      </c>
      <c r="CJ378">
        <v>1</v>
      </c>
      <c r="CK378">
        <v>21</v>
      </c>
      <c r="CL378">
        <v>15</v>
      </c>
      <c r="CM378">
        <v>37</v>
      </c>
      <c r="CN378">
        <v>29</v>
      </c>
      <c r="CO378">
        <v>9</v>
      </c>
      <c r="CP378">
        <v>2</v>
      </c>
      <c r="CQ378">
        <v>1</v>
      </c>
      <c r="CR378">
        <v>2</v>
      </c>
      <c r="CS378">
        <v>1</v>
      </c>
      <c r="CT378">
        <v>1</v>
      </c>
      <c r="CU378">
        <v>34</v>
      </c>
      <c r="CW378">
        <v>10</v>
      </c>
      <c r="CX378">
        <v>1</v>
      </c>
      <c r="CZ378">
        <v>3</v>
      </c>
      <c r="DB378">
        <v>6</v>
      </c>
      <c r="DC378">
        <v>2</v>
      </c>
      <c r="DD378">
        <v>2</v>
      </c>
      <c r="DE378">
        <v>2</v>
      </c>
      <c r="DF378">
        <v>2</v>
      </c>
      <c r="DG378">
        <v>1</v>
      </c>
      <c r="DH378">
        <v>18</v>
      </c>
      <c r="DI378">
        <v>3</v>
      </c>
      <c r="DK378">
        <v>94</v>
      </c>
      <c r="DN378">
        <v>4</v>
      </c>
      <c r="DP378">
        <v>10</v>
      </c>
      <c r="DQ378">
        <v>3</v>
      </c>
      <c r="DR378">
        <v>22</v>
      </c>
      <c r="DS378">
        <v>15</v>
      </c>
      <c r="DU378">
        <v>39</v>
      </c>
      <c r="DV378">
        <v>2</v>
      </c>
      <c r="DW378">
        <v>1</v>
      </c>
      <c r="DY378">
        <v>6</v>
      </c>
      <c r="DZ378">
        <v>2</v>
      </c>
      <c r="EA378">
        <v>11</v>
      </c>
      <c r="EG378">
        <v>1</v>
      </c>
      <c r="EI378">
        <v>10</v>
      </c>
    </row>
    <row r="379" spans="1:139">
      <c r="A379" t="s">
        <v>472</v>
      </c>
      <c r="C379">
        <v>42</v>
      </c>
      <c r="D379">
        <v>8</v>
      </c>
      <c r="E379">
        <v>2</v>
      </c>
      <c r="F379">
        <v>46</v>
      </c>
      <c r="H379">
        <v>107</v>
      </c>
      <c r="I379">
        <v>832</v>
      </c>
      <c r="J379">
        <v>8</v>
      </c>
      <c r="K379">
        <v>3</v>
      </c>
      <c r="L379">
        <v>8</v>
      </c>
      <c r="N379">
        <v>181</v>
      </c>
      <c r="O379">
        <v>6</v>
      </c>
      <c r="P379">
        <v>162</v>
      </c>
      <c r="Q379">
        <v>228</v>
      </c>
      <c r="R379">
        <v>5</v>
      </c>
      <c r="T379">
        <v>1</v>
      </c>
      <c r="U379">
        <v>1010</v>
      </c>
      <c r="V379">
        <v>38</v>
      </c>
      <c r="W379">
        <v>94</v>
      </c>
      <c r="X379">
        <v>3</v>
      </c>
      <c r="Y379">
        <v>149</v>
      </c>
      <c r="Z379">
        <v>2</v>
      </c>
      <c r="AA379">
        <v>180</v>
      </c>
      <c r="AB379">
        <v>1586</v>
      </c>
      <c r="AC379">
        <v>23</v>
      </c>
      <c r="AD379">
        <v>2850</v>
      </c>
      <c r="AF379">
        <v>160</v>
      </c>
      <c r="AG379">
        <v>1</v>
      </c>
      <c r="AH379">
        <v>16</v>
      </c>
      <c r="AJ379">
        <v>5</v>
      </c>
      <c r="AK379">
        <v>4</v>
      </c>
      <c r="AL379">
        <v>1</v>
      </c>
      <c r="AM379">
        <v>13</v>
      </c>
      <c r="AN379">
        <v>12</v>
      </c>
      <c r="AP379">
        <v>104</v>
      </c>
      <c r="AQ379">
        <v>1</v>
      </c>
      <c r="AR379">
        <v>9</v>
      </c>
      <c r="AS379">
        <v>41</v>
      </c>
      <c r="AT379">
        <v>8</v>
      </c>
      <c r="AU379">
        <v>2</v>
      </c>
      <c r="AV379">
        <v>7</v>
      </c>
      <c r="AW379">
        <v>4</v>
      </c>
      <c r="AX379">
        <v>30</v>
      </c>
      <c r="AY379">
        <v>203</v>
      </c>
      <c r="BA379">
        <v>49</v>
      </c>
      <c r="BC379">
        <v>12</v>
      </c>
      <c r="BD379">
        <v>324</v>
      </c>
      <c r="BE379">
        <v>121</v>
      </c>
      <c r="BF379">
        <v>7</v>
      </c>
      <c r="BG379">
        <v>205</v>
      </c>
      <c r="BH379">
        <v>14</v>
      </c>
      <c r="BJ379">
        <v>8</v>
      </c>
      <c r="BK379">
        <v>262</v>
      </c>
      <c r="BL379">
        <v>45</v>
      </c>
      <c r="BM379">
        <v>13</v>
      </c>
      <c r="BN379">
        <v>1</v>
      </c>
      <c r="BO379">
        <v>7</v>
      </c>
      <c r="BP379">
        <v>47</v>
      </c>
      <c r="BQ379">
        <v>2</v>
      </c>
      <c r="BR379">
        <v>1</v>
      </c>
      <c r="BS379">
        <v>1</v>
      </c>
      <c r="BT379">
        <v>11</v>
      </c>
      <c r="BU379">
        <v>67</v>
      </c>
      <c r="BV379">
        <v>3</v>
      </c>
      <c r="BW379">
        <v>73</v>
      </c>
      <c r="BX379">
        <v>3</v>
      </c>
      <c r="BY379">
        <v>8</v>
      </c>
      <c r="BZ379">
        <v>40</v>
      </c>
      <c r="CA379">
        <v>11</v>
      </c>
      <c r="CB379">
        <v>1</v>
      </c>
      <c r="CD379">
        <v>3</v>
      </c>
      <c r="CE379">
        <v>1</v>
      </c>
      <c r="CG379">
        <v>1</v>
      </c>
      <c r="CI379">
        <v>48</v>
      </c>
      <c r="CJ379">
        <v>16</v>
      </c>
      <c r="CK379">
        <v>66</v>
      </c>
      <c r="CL379">
        <v>22</v>
      </c>
      <c r="CM379">
        <v>50</v>
      </c>
      <c r="CN379">
        <v>98</v>
      </c>
      <c r="CO379">
        <v>45</v>
      </c>
      <c r="CP379">
        <v>12</v>
      </c>
      <c r="CQ379">
        <v>1</v>
      </c>
      <c r="CR379">
        <v>14</v>
      </c>
      <c r="CS379">
        <v>5</v>
      </c>
      <c r="CT379">
        <v>1</v>
      </c>
      <c r="CU379">
        <v>108</v>
      </c>
      <c r="CV379">
        <v>4</v>
      </c>
      <c r="CW379">
        <v>20</v>
      </c>
      <c r="CY379">
        <v>15</v>
      </c>
      <c r="CZ379">
        <v>9</v>
      </c>
      <c r="DB379">
        <v>25</v>
      </c>
      <c r="DC379">
        <v>4</v>
      </c>
      <c r="DE379">
        <v>1</v>
      </c>
      <c r="DF379">
        <v>15</v>
      </c>
      <c r="DG379">
        <v>4</v>
      </c>
      <c r="DH379">
        <v>30</v>
      </c>
      <c r="DI379">
        <v>9</v>
      </c>
      <c r="DK379">
        <v>307</v>
      </c>
      <c r="DL379">
        <v>4</v>
      </c>
      <c r="DM379">
        <v>1</v>
      </c>
      <c r="DN379">
        <v>3</v>
      </c>
      <c r="DO379">
        <v>1</v>
      </c>
      <c r="DP379">
        <v>66</v>
      </c>
      <c r="DQ379">
        <v>23</v>
      </c>
      <c r="DR379">
        <v>110</v>
      </c>
      <c r="DS379">
        <v>38</v>
      </c>
      <c r="DT379">
        <v>8</v>
      </c>
      <c r="DU379">
        <v>107</v>
      </c>
      <c r="DV379">
        <v>4</v>
      </c>
      <c r="DW379">
        <v>9</v>
      </c>
      <c r="DY379">
        <v>9</v>
      </c>
      <c r="DZ379">
        <v>10</v>
      </c>
      <c r="EA379">
        <v>59</v>
      </c>
      <c r="EB379">
        <v>1</v>
      </c>
      <c r="ED379">
        <v>1</v>
      </c>
      <c r="EF379">
        <v>2</v>
      </c>
      <c r="EG379">
        <v>7</v>
      </c>
      <c r="EH379">
        <v>2</v>
      </c>
      <c r="EI379">
        <v>5</v>
      </c>
    </row>
    <row r="380" spans="1:139">
      <c r="A380" t="s">
        <v>473</v>
      </c>
      <c r="C380">
        <v>26</v>
      </c>
      <c r="D380">
        <v>9</v>
      </c>
      <c r="E380">
        <v>4</v>
      </c>
      <c r="F380">
        <v>34</v>
      </c>
      <c r="H380">
        <v>57</v>
      </c>
      <c r="I380">
        <v>435</v>
      </c>
      <c r="J380">
        <v>9</v>
      </c>
      <c r="K380">
        <v>2</v>
      </c>
      <c r="L380">
        <v>15</v>
      </c>
      <c r="N380">
        <v>35</v>
      </c>
      <c r="O380">
        <v>6</v>
      </c>
      <c r="P380">
        <v>161</v>
      </c>
      <c r="Q380">
        <v>126</v>
      </c>
      <c r="R380">
        <v>4</v>
      </c>
      <c r="U380">
        <v>437</v>
      </c>
      <c r="V380">
        <v>22</v>
      </c>
      <c r="W380">
        <v>69</v>
      </c>
      <c r="X380">
        <v>1</v>
      </c>
      <c r="Y380">
        <v>135</v>
      </c>
      <c r="Z380">
        <v>2</v>
      </c>
      <c r="AA380">
        <v>179</v>
      </c>
      <c r="AB380">
        <v>698</v>
      </c>
      <c r="AC380">
        <v>34</v>
      </c>
      <c r="AD380">
        <v>1749</v>
      </c>
      <c r="AF380">
        <v>43</v>
      </c>
      <c r="AG380">
        <v>2</v>
      </c>
      <c r="AH380">
        <v>4</v>
      </c>
      <c r="AK380">
        <v>3</v>
      </c>
      <c r="AM380">
        <v>11</v>
      </c>
      <c r="AN380">
        <v>11</v>
      </c>
      <c r="AO380">
        <v>1</v>
      </c>
      <c r="AP380">
        <v>69</v>
      </c>
      <c r="AQ380">
        <v>2</v>
      </c>
      <c r="AR380">
        <v>5</v>
      </c>
      <c r="AS380">
        <v>11</v>
      </c>
      <c r="AT380">
        <v>4</v>
      </c>
      <c r="AU380">
        <v>1</v>
      </c>
      <c r="AV380">
        <v>1</v>
      </c>
      <c r="AX380">
        <v>26</v>
      </c>
      <c r="AY380">
        <v>115</v>
      </c>
      <c r="BA380">
        <v>18</v>
      </c>
      <c r="BC380">
        <v>7</v>
      </c>
      <c r="BD380">
        <v>128</v>
      </c>
      <c r="BE380">
        <v>83</v>
      </c>
      <c r="BF380">
        <v>7</v>
      </c>
      <c r="BG380">
        <v>125</v>
      </c>
      <c r="BH380">
        <v>9</v>
      </c>
      <c r="BJ380">
        <v>5</v>
      </c>
      <c r="BK380">
        <v>134</v>
      </c>
      <c r="BL380">
        <v>34</v>
      </c>
      <c r="BM380">
        <v>5</v>
      </c>
      <c r="BN380">
        <v>5</v>
      </c>
      <c r="BO380">
        <v>7</v>
      </c>
      <c r="BP380">
        <v>46</v>
      </c>
      <c r="BQ380">
        <v>1</v>
      </c>
      <c r="BR380">
        <v>2</v>
      </c>
      <c r="BT380">
        <v>1</v>
      </c>
      <c r="BU380">
        <v>47</v>
      </c>
      <c r="BV380">
        <v>3</v>
      </c>
      <c r="BW380">
        <v>50</v>
      </c>
      <c r="BX380">
        <v>1</v>
      </c>
      <c r="BZ380">
        <v>15</v>
      </c>
      <c r="CA380">
        <v>3</v>
      </c>
      <c r="CB380">
        <v>2</v>
      </c>
      <c r="CD380">
        <v>6</v>
      </c>
      <c r="CH380">
        <v>1</v>
      </c>
      <c r="CI380">
        <v>36</v>
      </c>
      <c r="CJ380">
        <v>13</v>
      </c>
      <c r="CK380">
        <v>62</v>
      </c>
      <c r="CL380">
        <v>4</v>
      </c>
      <c r="CM380">
        <v>41</v>
      </c>
      <c r="CN380">
        <v>54</v>
      </c>
      <c r="CO380">
        <v>19</v>
      </c>
      <c r="CP380">
        <v>8</v>
      </c>
      <c r="CR380">
        <v>5</v>
      </c>
      <c r="CS380">
        <v>7</v>
      </c>
      <c r="CT380">
        <v>1</v>
      </c>
      <c r="CU380">
        <v>208</v>
      </c>
      <c r="CV380">
        <v>2</v>
      </c>
      <c r="CW380">
        <v>14</v>
      </c>
      <c r="CX380">
        <v>4</v>
      </c>
      <c r="CY380">
        <v>9</v>
      </c>
      <c r="CZ380">
        <v>6</v>
      </c>
      <c r="DA380">
        <v>2</v>
      </c>
      <c r="DB380">
        <v>15</v>
      </c>
      <c r="DC380">
        <v>3</v>
      </c>
      <c r="DF380">
        <v>9</v>
      </c>
      <c r="DG380">
        <v>2</v>
      </c>
      <c r="DH380">
        <v>43</v>
      </c>
      <c r="DI380">
        <v>8</v>
      </c>
      <c r="DK380">
        <v>215</v>
      </c>
      <c r="DL380">
        <v>3</v>
      </c>
      <c r="DN380">
        <v>5</v>
      </c>
      <c r="DP380">
        <v>29</v>
      </c>
      <c r="DQ380">
        <v>4</v>
      </c>
      <c r="DR380">
        <v>58</v>
      </c>
      <c r="DS380">
        <v>13</v>
      </c>
      <c r="DT380">
        <v>6</v>
      </c>
      <c r="DU380">
        <v>82</v>
      </c>
      <c r="DV380">
        <v>3</v>
      </c>
      <c r="DW380">
        <v>3</v>
      </c>
      <c r="DY380">
        <v>10</v>
      </c>
      <c r="DZ380">
        <v>3</v>
      </c>
      <c r="EA380">
        <v>26</v>
      </c>
      <c r="EB380">
        <v>1</v>
      </c>
      <c r="EC380">
        <v>1</v>
      </c>
      <c r="EE380">
        <v>1</v>
      </c>
      <c r="EG380">
        <v>4</v>
      </c>
      <c r="EI380">
        <v>2</v>
      </c>
    </row>
    <row r="381" spans="1:139">
      <c r="A381" t="s">
        <v>474</v>
      </c>
      <c r="C381">
        <v>37</v>
      </c>
      <c r="D381">
        <v>13</v>
      </c>
      <c r="E381">
        <v>3</v>
      </c>
      <c r="F381">
        <v>47</v>
      </c>
      <c r="H381">
        <v>81</v>
      </c>
      <c r="I381">
        <v>541</v>
      </c>
      <c r="J381">
        <v>7</v>
      </c>
      <c r="L381">
        <v>6</v>
      </c>
      <c r="M381">
        <v>2</v>
      </c>
      <c r="N381">
        <v>45</v>
      </c>
      <c r="O381">
        <v>2</v>
      </c>
      <c r="P381">
        <v>152</v>
      </c>
      <c r="Q381">
        <v>137</v>
      </c>
      <c r="R381">
        <v>13</v>
      </c>
      <c r="U381">
        <v>484</v>
      </c>
      <c r="V381">
        <v>41</v>
      </c>
      <c r="W381">
        <v>67</v>
      </c>
      <c r="Y381">
        <v>144</v>
      </c>
      <c r="Z381">
        <v>3</v>
      </c>
      <c r="AA381">
        <v>110</v>
      </c>
      <c r="AB381">
        <v>835</v>
      </c>
      <c r="AC381">
        <v>27</v>
      </c>
      <c r="AD381">
        <v>1678</v>
      </c>
      <c r="AF381">
        <v>45</v>
      </c>
      <c r="AG381">
        <v>11</v>
      </c>
      <c r="AH381">
        <v>3</v>
      </c>
      <c r="AI381">
        <v>1</v>
      </c>
      <c r="AJ381">
        <v>4</v>
      </c>
      <c r="AK381">
        <v>1</v>
      </c>
      <c r="AM381">
        <v>12</v>
      </c>
      <c r="AN381">
        <v>17</v>
      </c>
      <c r="AP381">
        <v>79</v>
      </c>
      <c r="AQ381">
        <v>1</v>
      </c>
      <c r="AR381">
        <v>16</v>
      </c>
      <c r="AS381">
        <v>13</v>
      </c>
      <c r="AT381">
        <v>2</v>
      </c>
      <c r="AU381">
        <v>2</v>
      </c>
      <c r="AV381">
        <v>3</v>
      </c>
      <c r="AW381">
        <v>3</v>
      </c>
      <c r="AX381">
        <v>20</v>
      </c>
      <c r="AY381">
        <v>180</v>
      </c>
      <c r="BA381">
        <v>22</v>
      </c>
      <c r="BC381">
        <v>2</v>
      </c>
      <c r="BD381">
        <v>283</v>
      </c>
      <c r="BE381">
        <v>71</v>
      </c>
      <c r="BF381">
        <v>7</v>
      </c>
      <c r="BG381">
        <v>120</v>
      </c>
      <c r="BH381">
        <v>8</v>
      </c>
      <c r="BJ381">
        <v>17</v>
      </c>
      <c r="BK381">
        <v>95</v>
      </c>
      <c r="BL381">
        <v>56</v>
      </c>
      <c r="BM381">
        <v>7</v>
      </c>
      <c r="BN381">
        <v>1</v>
      </c>
      <c r="BO381">
        <v>6</v>
      </c>
      <c r="BP381">
        <v>27</v>
      </c>
      <c r="BR381">
        <v>1</v>
      </c>
      <c r="BS381">
        <v>1</v>
      </c>
      <c r="BT381">
        <v>8</v>
      </c>
      <c r="BU381">
        <v>41</v>
      </c>
      <c r="BW381">
        <v>18</v>
      </c>
      <c r="BX381">
        <v>1</v>
      </c>
      <c r="BZ381">
        <v>17</v>
      </c>
      <c r="CA381">
        <v>1</v>
      </c>
      <c r="CB381">
        <v>2</v>
      </c>
      <c r="CD381">
        <v>8</v>
      </c>
      <c r="CI381">
        <v>52</v>
      </c>
      <c r="CJ381">
        <v>10</v>
      </c>
      <c r="CK381">
        <v>82</v>
      </c>
      <c r="CL381">
        <v>12</v>
      </c>
      <c r="CM381">
        <v>50</v>
      </c>
      <c r="CN381">
        <v>64</v>
      </c>
      <c r="CO381">
        <v>34</v>
      </c>
      <c r="CP381">
        <v>8</v>
      </c>
      <c r="CR381">
        <v>6</v>
      </c>
      <c r="CS381">
        <v>6</v>
      </c>
      <c r="CU381">
        <v>68</v>
      </c>
      <c r="CV381">
        <v>3</v>
      </c>
      <c r="CW381">
        <v>14</v>
      </c>
      <c r="CX381">
        <v>4</v>
      </c>
      <c r="CY381">
        <v>4</v>
      </c>
      <c r="CZ381">
        <v>4</v>
      </c>
      <c r="DB381">
        <v>12</v>
      </c>
      <c r="DC381">
        <v>8</v>
      </c>
      <c r="DF381">
        <v>12</v>
      </c>
      <c r="DG381">
        <v>6</v>
      </c>
      <c r="DH381">
        <v>31</v>
      </c>
      <c r="DI381">
        <v>6</v>
      </c>
      <c r="DJ381">
        <v>6</v>
      </c>
      <c r="DK381">
        <v>243</v>
      </c>
      <c r="DL381">
        <v>3</v>
      </c>
      <c r="DM381">
        <v>3</v>
      </c>
      <c r="DN381">
        <v>1</v>
      </c>
      <c r="DO381">
        <v>1</v>
      </c>
      <c r="DP381">
        <v>21</v>
      </c>
      <c r="DQ381">
        <v>7</v>
      </c>
      <c r="DR381">
        <v>47</v>
      </c>
      <c r="DS381">
        <v>21</v>
      </c>
      <c r="DT381">
        <v>2</v>
      </c>
      <c r="DU381">
        <v>55</v>
      </c>
      <c r="DV381">
        <v>5</v>
      </c>
      <c r="DW381">
        <v>5</v>
      </c>
      <c r="DY381">
        <v>10</v>
      </c>
      <c r="DZ381">
        <v>11</v>
      </c>
      <c r="EA381">
        <v>41</v>
      </c>
      <c r="ED381">
        <v>1</v>
      </c>
      <c r="EF381">
        <v>3</v>
      </c>
      <c r="EG381">
        <v>2</v>
      </c>
      <c r="EH381">
        <v>4</v>
      </c>
      <c r="EI381">
        <v>5</v>
      </c>
    </row>
    <row r="382" spans="1:139">
      <c r="A382" t="s">
        <v>475</v>
      </c>
      <c r="C382">
        <v>11</v>
      </c>
      <c r="D382">
        <v>8</v>
      </c>
      <c r="E382">
        <v>3</v>
      </c>
      <c r="F382">
        <v>16</v>
      </c>
      <c r="H382">
        <v>48</v>
      </c>
      <c r="I382">
        <v>578</v>
      </c>
      <c r="J382">
        <v>4</v>
      </c>
      <c r="K382">
        <v>1</v>
      </c>
      <c r="L382">
        <v>2</v>
      </c>
      <c r="N382">
        <v>139</v>
      </c>
      <c r="O382">
        <v>2</v>
      </c>
      <c r="P382">
        <v>126</v>
      </c>
      <c r="Q382">
        <v>115</v>
      </c>
      <c r="R382">
        <v>9</v>
      </c>
      <c r="U382">
        <v>417</v>
      </c>
      <c r="V382">
        <v>29</v>
      </c>
      <c r="W382">
        <v>80</v>
      </c>
      <c r="X382">
        <v>1</v>
      </c>
      <c r="Y382">
        <v>201</v>
      </c>
      <c r="AA382">
        <v>51</v>
      </c>
      <c r="AB382">
        <v>1723</v>
      </c>
      <c r="AC382">
        <v>6</v>
      </c>
      <c r="AD382">
        <v>1489</v>
      </c>
      <c r="AF382">
        <v>152</v>
      </c>
      <c r="AG382">
        <v>3</v>
      </c>
      <c r="AH382">
        <v>1</v>
      </c>
      <c r="AI382">
        <v>1</v>
      </c>
      <c r="AJ382">
        <v>3</v>
      </c>
      <c r="AL382">
        <v>1</v>
      </c>
      <c r="AM382">
        <v>10</v>
      </c>
      <c r="AN382">
        <v>8</v>
      </c>
      <c r="AP382">
        <v>60</v>
      </c>
      <c r="AQ382">
        <v>2</v>
      </c>
      <c r="AR382">
        <v>3</v>
      </c>
      <c r="AS382">
        <v>17</v>
      </c>
      <c r="AT382">
        <v>2</v>
      </c>
      <c r="AU382">
        <v>4</v>
      </c>
      <c r="AV382">
        <v>1</v>
      </c>
      <c r="AW382">
        <v>1</v>
      </c>
      <c r="AX382">
        <v>29</v>
      </c>
      <c r="AY382">
        <v>118</v>
      </c>
      <c r="BA382">
        <v>23</v>
      </c>
      <c r="BD382">
        <v>117</v>
      </c>
      <c r="BE382">
        <v>42</v>
      </c>
      <c r="BF382">
        <v>11</v>
      </c>
      <c r="BG382">
        <v>132</v>
      </c>
      <c r="BH382">
        <v>5</v>
      </c>
      <c r="BJ382">
        <v>21</v>
      </c>
      <c r="BK382">
        <v>65</v>
      </c>
      <c r="BL382">
        <v>27</v>
      </c>
      <c r="BM382">
        <v>3</v>
      </c>
      <c r="BO382">
        <v>2</v>
      </c>
      <c r="BP382">
        <v>19</v>
      </c>
      <c r="BQ382">
        <v>1</v>
      </c>
      <c r="BR382">
        <v>2</v>
      </c>
      <c r="BT382">
        <v>1</v>
      </c>
      <c r="BU382">
        <v>26</v>
      </c>
      <c r="BV382">
        <v>2</v>
      </c>
      <c r="BW382">
        <v>18</v>
      </c>
      <c r="BX382">
        <v>1</v>
      </c>
      <c r="BY382">
        <v>2</v>
      </c>
      <c r="BZ382">
        <v>10</v>
      </c>
      <c r="CB382">
        <v>2</v>
      </c>
      <c r="CD382">
        <v>1</v>
      </c>
      <c r="CI382">
        <v>26</v>
      </c>
      <c r="CJ382">
        <v>9</v>
      </c>
      <c r="CK382">
        <v>47</v>
      </c>
      <c r="CL382">
        <v>2</v>
      </c>
      <c r="CM382">
        <v>30</v>
      </c>
      <c r="CN382">
        <v>45</v>
      </c>
      <c r="CO382">
        <v>18</v>
      </c>
      <c r="CP382">
        <v>9</v>
      </c>
      <c r="CR382">
        <v>2</v>
      </c>
      <c r="CS382">
        <v>8</v>
      </c>
      <c r="CU382">
        <v>82</v>
      </c>
      <c r="CV382">
        <v>2</v>
      </c>
      <c r="CW382">
        <v>5</v>
      </c>
      <c r="CY382">
        <v>4</v>
      </c>
      <c r="CZ382">
        <v>2</v>
      </c>
      <c r="DB382">
        <v>31</v>
      </c>
      <c r="DC382">
        <v>4</v>
      </c>
      <c r="DE382">
        <v>1</v>
      </c>
      <c r="DF382">
        <v>14</v>
      </c>
      <c r="DG382">
        <v>2</v>
      </c>
      <c r="DH382">
        <v>10</v>
      </c>
      <c r="DI382">
        <v>9</v>
      </c>
      <c r="DK382">
        <v>104</v>
      </c>
      <c r="DM382">
        <v>2</v>
      </c>
      <c r="DN382">
        <v>3</v>
      </c>
      <c r="DO382">
        <v>1</v>
      </c>
      <c r="DP382">
        <v>18</v>
      </c>
      <c r="DQ382">
        <v>5</v>
      </c>
      <c r="DR382">
        <v>39</v>
      </c>
      <c r="DS382">
        <v>9</v>
      </c>
      <c r="DT382">
        <v>2</v>
      </c>
      <c r="DU382">
        <v>72</v>
      </c>
      <c r="DV382">
        <v>3</v>
      </c>
      <c r="DW382">
        <v>4</v>
      </c>
      <c r="DY382">
        <v>12</v>
      </c>
      <c r="DZ382">
        <v>5</v>
      </c>
      <c r="EA382">
        <v>18</v>
      </c>
      <c r="EH382">
        <v>2</v>
      </c>
      <c r="EI382">
        <v>8</v>
      </c>
    </row>
    <row r="383" spans="1:139">
      <c r="A383" t="s">
        <v>476</v>
      </c>
      <c r="AB383">
        <v>1</v>
      </c>
    </row>
    <row r="384" spans="1:139">
      <c r="A384" t="s">
        <v>477</v>
      </c>
      <c r="H384">
        <v>2</v>
      </c>
      <c r="I384">
        <v>44</v>
      </c>
      <c r="J384">
        <v>3</v>
      </c>
      <c r="M384">
        <v>2</v>
      </c>
      <c r="O384">
        <v>1</v>
      </c>
      <c r="P384">
        <v>6</v>
      </c>
      <c r="Q384">
        <v>37</v>
      </c>
      <c r="U384">
        <v>19</v>
      </c>
      <c r="W384">
        <v>3</v>
      </c>
      <c r="Y384">
        <v>39</v>
      </c>
      <c r="Z384">
        <v>1</v>
      </c>
      <c r="AA384">
        <v>30</v>
      </c>
      <c r="AB384">
        <v>84</v>
      </c>
      <c r="AC384">
        <v>5</v>
      </c>
      <c r="AD384">
        <v>161</v>
      </c>
      <c r="AG384">
        <v>6</v>
      </c>
      <c r="AH384">
        <v>24</v>
      </c>
      <c r="AK384">
        <v>1</v>
      </c>
      <c r="AM384">
        <v>2</v>
      </c>
      <c r="AP384">
        <v>4</v>
      </c>
      <c r="AQ384">
        <v>1</v>
      </c>
      <c r="AV384">
        <v>1</v>
      </c>
      <c r="AX384">
        <v>3</v>
      </c>
      <c r="BD384">
        <v>17</v>
      </c>
      <c r="BE384">
        <v>4</v>
      </c>
      <c r="BG384">
        <v>15</v>
      </c>
      <c r="BJ384">
        <v>4</v>
      </c>
      <c r="BK384">
        <v>4</v>
      </c>
      <c r="BL384">
        <v>10</v>
      </c>
      <c r="BM384">
        <v>5</v>
      </c>
      <c r="BR384">
        <v>1</v>
      </c>
      <c r="BS384">
        <v>1</v>
      </c>
      <c r="BV384">
        <v>7</v>
      </c>
      <c r="BZ384">
        <v>2</v>
      </c>
      <c r="CB384">
        <v>2</v>
      </c>
      <c r="CJ384">
        <v>1</v>
      </c>
      <c r="CK384">
        <v>9</v>
      </c>
      <c r="CL384">
        <v>3</v>
      </c>
      <c r="CM384">
        <v>8</v>
      </c>
      <c r="CN384">
        <v>2</v>
      </c>
      <c r="CP384">
        <v>1</v>
      </c>
      <c r="CR384">
        <v>1</v>
      </c>
      <c r="CT384">
        <v>1</v>
      </c>
      <c r="CU384">
        <v>53</v>
      </c>
      <c r="CV384">
        <v>1</v>
      </c>
      <c r="DC384">
        <v>1</v>
      </c>
      <c r="DK384">
        <v>9</v>
      </c>
      <c r="DL384">
        <v>1</v>
      </c>
      <c r="DO384">
        <v>1</v>
      </c>
      <c r="DP384">
        <v>16</v>
      </c>
      <c r="DS384">
        <v>8</v>
      </c>
      <c r="DU384">
        <v>18</v>
      </c>
      <c r="DY384">
        <v>1</v>
      </c>
      <c r="EB384">
        <v>1</v>
      </c>
      <c r="EF384">
        <v>1</v>
      </c>
    </row>
    <row r="385" spans="1:139">
      <c r="A385" t="s">
        <v>478</v>
      </c>
      <c r="F385">
        <v>1</v>
      </c>
      <c r="H385">
        <v>1</v>
      </c>
      <c r="I385">
        <v>82</v>
      </c>
      <c r="L385">
        <v>1</v>
      </c>
      <c r="N385">
        <v>3</v>
      </c>
      <c r="P385">
        <v>5</v>
      </c>
      <c r="Q385">
        <v>39</v>
      </c>
      <c r="U385">
        <v>5</v>
      </c>
      <c r="W385">
        <v>8</v>
      </c>
      <c r="Y385">
        <v>50</v>
      </c>
      <c r="AA385">
        <v>32</v>
      </c>
      <c r="AB385">
        <v>131</v>
      </c>
      <c r="AC385">
        <v>3</v>
      </c>
      <c r="AD385">
        <v>257</v>
      </c>
      <c r="AG385">
        <v>62</v>
      </c>
      <c r="AH385">
        <v>32</v>
      </c>
      <c r="AM385">
        <v>2</v>
      </c>
      <c r="AN385">
        <v>1</v>
      </c>
      <c r="AP385">
        <v>10</v>
      </c>
      <c r="AR385">
        <v>1</v>
      </c>
      <c r="AY385">
        <v>11</v>
      </c>
      <c r="BC385">
        <v>4</v>
      </c>
      <c r="BD385">
        <v>69</v>
      </c>
      <c r="BE385">
        <v>15</v>
      </c>
      <c r="BG385">
        <v>22</v>
      </c>
      <c r="BH385">
        <v>2</v>
      </c>
      <c r="BJ385">
        <v>5</v>
      </c>
      <c r="BK385">
        <v>23</v>
      </c>
      <c r="BL385">
        <v>13</v>
      </c>
      <c r="BM385">
        <v>3</v>
      </c>
      <c r="BO385">
        <v>1</v>
      </c>
      <c r="BP385">
        <v>4</v>
      </c>
      <c r="BR385">
        <v>2</v>
      </c>
      <c r="BU385">
        <v>4</v>
      </c>
      <c r="BX385">
        <v>1</v>
      </c>
      <c r="BZ385">
        <v>1</v>
      </c>
      <c r="CI385">
        <v>4</v>
      </c>
      <c r="CJ385">
        <v>6</v>
      </c>
      <c r="CK385">
        <v>17</v>
      </c>
      <c r="CL385">
        <v>5</v>
      </c>
      <c r="CM385">
        <v>24</v>
      </c>
      <c r="CN385">
        <v>5</v>
      </c>
      <c r="CO385">
        <v>2</v>
      </c>
      <c r="CP385">
        <v>4</v>
      </c>
      <c r="CR385">
        <v>1</v>
      </c>
      <c r="CU385">
        <v>51</v>
      </c>
      <c r="CW385">
        <v>2</v>
      </c>
      <c r="CY385">
        <v>1</v>
      </c>
      <c r="DB385">
        <v>1</v>
      </c>
      <c r="DH385">
        <v>3</v>
      </c>
      <c r="DK385">
        <v>15</v>
      </c>
      <c r="DP385">
        <v>15</v>
      </c>
      <c r="DQ385">
        <v>1</v>
      </c>
      <c r="DR385">
        <v>1</v>
      </c>
      <c r="DS385">
        <v>12</v>
      </c>
      <c r="DU385">
        <v>16</v>
      </c>
      <c r="EI385">
        <v>1</v>
      </c>
    </row>
    <row r="386" spans="1:139">
      <c r="A386" t="s">
        <v>479</v>
      </c>
      <c r="C386">
        <v>4</v>
      </c>
      <c r="H386">
        <v>4</v>
      </c>
      <c r="I386">
        <v>96</v>
      </c>
      <c r="J386">
        <v>2</v>
      </c>
      <c r="K386">
        <v>1</v>
      </c>
      <c r="N386">
        <v>9</v>
      </c>
      <c r="O386">
        <v>1</v>
      </c>
      <c r="P386">
        <v>14</v>
      </c>
      <c r="Q386">
        <v>54</v>
      </c>
      <c r="R386">
        <v>1</v>
      </c>
      <c r="U386">
        <v>16</v>
      </c>
      <c r="W386">
        <v>11</v>
      </c>
      <c r="Y386">
        <v>58</v>
      </c>
      <c r="Z386">
        <v>2</v>
      </c>
      <c r="AA386">
        <v>40</v>
      </c>
      <c r="AB386">
        <v>148</v>
      </c>
      <c r="AC386">
        <v>2</v>
      </c>
      <c r="AD386">
        <v>374</v>
      </c>
      <c r="AF386">
        <v>1</v>
      </c>
      <c r="AG386">
        <v>163</v>
      </c>
      <c r="AH386">
        <v>33</v>
      </c>
      <c r="AJ386">
        <v>1</v>
      </c>
      <c r="AM386">
        <v>10</v>
      </c>
      <c r="AN386">
        <v>1</v>
      </c>
      <c r="AP386">
        <v>19</v>
      </c>
      <c r="AR386">
        <v>2</v>
      </c>
      <c r="AY386">
        <v>19</v>
      </c>
      <c r="BD386">
        <v>101</v>
      </c>
      <c r="BE386">
        <v>24</v>
      </c>
      <c r="BG386">
        <v>29</v>
      </c>
      <c r="BH386">
        <v>4</v>
      </c>
      <c r="BJ386">
        <v>4</v>
      </c>
      <c r="BK386">
        <v>28</v>
      </c>
      <c r="BL386">
        <v>9</v>
      </c>
      <c r="BM386">
        <v>7</v>
      </c>
      <c r="BO386">
        <v>5</v>
      </c>
      <c r="BP386">
        <v>2</v>
      </c>
      <c r="BR386">
        <v>3</v>
      </c>
      <c r="BU386">
        <v>5</v>
      </c>
      <c r="BV386">
        <v>3</v>
      </c>
      <c r="BW386">
        <v>8</v>
      </c>
      <c r="BX386">
        <v>1</v>
      </c>
      <c r="BZ386">
        <v>1</v>
      </c>
      <c r="CI386">
        <v>11</v>
      </c>
      <c r="CK386">
        <v>17</v>
      </c>
      <c r="CL386">
        <v>9</v>
      </c>
      <c r="CM386">
        <v>12</v>
      </c>
      <c r="CN386">
        <v>12</v>
      </c>
      <c r="CO386">
        <v>2</v>
      </c>
      <c r="CP386">
        <v>1</v>
      </c>
      <c r="CU386">
        <v>20</v>
      </c>
      <c r="CW386">
        <v>7</v>
      </c>
      <c r="CZ386">
        <v>3</v>
      </c>
      <c r="DB386">
        <v>2</v>
      </c>
      <c r="DH386">
        <v>6</v>
      </c>
      <c r="DI386">
        <v>1</v>
      </c>
      <c r="DK386">
        <v>36</v>
      </c>
      <c r="DL386">
        <v>1</v>
      </c>
      <c r="DN386">
        <v>1</v>
      </c>
      <c r="DP386">
        <v>2</v>
      </c>
      <c r="DQ386">
        <v>1</v>
      </c>
      <c r="DR386">
        <v>6</v>
      </c>
      <c r="DS386">
        <v>10</v>
      </c>
      <c r="DU386">
        <v>13</v>
      </c>
      <c r="DY386">
        <v>3</v>
      </c>
      <c r="EA386">
        <v>4</v>
      </c>
      <c r="EF386">
        <v>2</v>
      </c>
      <c r="EG386">
        <v>3</v>
      </c>
      <c r="EI386">
        <v>1</v>
      </c>
    </row>
    <row r="387" spans="1:139">
      <c r="A387" t="s">
        <v>480</v>
      </c>
      <c r="C387">
        <v>3</v>
      </c>
      <c r="I387">
        <v>50</v>
      </c>
      <c r="J387">
        <v>1</v>
      </c>
      <c r="L387">
        <v>1</v>
      </c>
      <c r="N387">
        <v>1</v>
      </c>
      <c r="O387">
        <v>1</v>
      </c>
      <c r="P387">
        <v>6</v>
      </c>
      <c r="Q387">
        <v>34</v>
      </c>
      <c r="U387">
        <v>5</v>
      </c>
      <c r="V387">
        <v>2</v>
      </c>
      <c r="W387">
        <v>10</v>
      </c>
      <c r="Y387">
        <v>42</v>
      </c>
      <c r="Z387">
        <v>1</v>
      </c>
      <c r="AA387">
        <v>63</v>
      </c>
      <c r="AB387">
        <v>84</v>
      </c>
      <c r="AC387">
        <v>1</v>
      </c>
      <c r="AD387">
        <v>169</v>
      </c>
      <c r="AG387">
        <v>35</v>
      </c>
      <c r="AH387">
        <v>17</v>
      </c>
      <c r="AM387">
        <v>5</v>
      </c>
      <c r="AP387">
        <v>10</v>
      </c>
      <c r="AS387">
        <v>1</v>
      </c>
      <c r="AY387">
        <v>4</v>
      </c>
      <c r="BD387">
        <v>47</v>
      </c>
      <c r="BE387">
        <v>15</v>
      </c>
      <c r="BG387">
        <v>4</v>
      </c>
      <c r="BH387">
        <v>3</v>
      </c>
      <c r="BJ387">
        <v>2</v>
      </c>
      <c r="BK387">
        <v>30</v>
      </c>
      <c r="BL387">
        <v>5</v>
      </c>
      <c r="BM387">
        <v>2</v>
      </c>
      <c r="BO387">
        <v>4</v>
      </c>
      <c r="BP387">
        <v>2</v>
      </c>
      <c r="BR387">
        <v>1</v>
      </c>
      <c r="BU387">
        <v>5</v>
      </c>
      <c r="BV387">
        <v>3</v>
      </c>
      <c r="BW387">
        <v>2</v>
      </c>
      <c r="BZ387">
        <v>2</v>
      </c>
      <c r="CB387">
        <v>2</v>
      </c>
      <c r="CI387">
        <v>2</v>
      </c>
      <c r="CK387">
        <v>9</v>
      </c>
      <c r="CL387">
        <v>5</v>
      </c>
      <c r="CN387">
        <v>1</v>
      </c>
      <c r="CO387">
        <v>1</v>
      </c>
      <c r="CP387">
        <v>2</v>
      </c>
      <c r="CU387">
        <v>10</v>
      </c>
      <c r="CV387">
        <v>1</v>
      </c>
      <c r="CW387">
        <v>5</v>
      </c>
      <c r="DB387">
        <v>1</v>
      </c>
      <c r="DH387">
        <v>1</v>
      </c>
      <c r="DK387">
        <v>13</v>
      </c>
      <c r="DP387">
        <v>3</v>
      </c>
      <c r="DR387">
        <v>1</v>
      </c>
      <c r="DS387">
        <v>16</v>
      </c>
      <c r="DU387">
        <v>9</v>
      </c>
      <c r="DY387">
        <v>2</v>
      </c>
      <c r="EA387">
        <v>3</v>
      </c>
    </row>
    <row r="388" spans="1:139">
      <c r="A388" t="s">
        <v>481</v>
      </c>
      <c r="Q388">
        <v>1</v>
      </c>
      <c r="Y388">
        <v>1</v>
      </c>
      <c r="AA388">
        <v>2</v>
      </c>
      <c r="AC388">
        <v>1</v>
      </c>
      <c r="AD388">
        <v>4</v>
      </c>
      <c r="AG388">
        <v>2</v>
      </c>
      <c r="AM388">
        <v>1</v>
      </c>
      <c r="BC388">
        <v>1</v>
      </c>
    </row>
    <row r="389" spans="1:139">
      <c r="A389" t="s">
        <v>482</v>
      </c>
      <c r="I389">
        <v>3</v>
      </c>
      <c r="U389">
        <v>3</v>
      </c>
      <c r="Y389">
        <v>14</v>
      </c>
      <c r="AA389">
        <v>13</v>
      </c>
      <c r="AD389">
        <v>23</v>
      </c>
      <c r="BO389">
        <v>1</v>
      </c>
      <c r="BZ389">
        <v>3</v>
      </c>
      <c r="CA389">
        <v>1</v>
      </c>
      <c r="DH389">
        <v>1</v>
      </c>
      <c r="DS389">
        <v>1</v>
      </c>
    </row>
    <row r="390" spans="1:139">
      <c r="A390" t="s">
        <v>483</v>
      </c>
      <c r="C390">
        <v>1</v>
      </c>
      <c r="I390">
        <v>3</v>
      </c>
      <c r="Q390">
        <v>1</v>
      </c>
      <c r="U390">
        <v>2</v>
      </c>
      <c r="Y390">
        <v>11</v>
      </c>
      <c r="AA390">
        <v>14</v>
      </c>
      <c r="AD390">
        <v>11</v>
      </c>
      <c r="AH390">
        <v>2</v>
      </c>
      <c r="AM390">
        <v>1</v>
      </c>
      <c r="BC390">
        <v>2</v>
      </c>
      <c r="BR390">
        <v>1</v>
      </c>
      <c r="BZ390">
        <v>1</v>
      </c>
      <c r="CA390">
        <v>3</v>
      </c>
      <c r="DE390">
        <v>1</v>
      </c>
      <c r="DS390">
        <v>1</v>
      </c>
      <c r="DY390">
        <v>1</v>
      </c>
      <c r="EA390">
        <v>1</v>
      </c>
    </row>
    <row r="391" spans="1:139">
      <c r="A391" t="s">
        <v>484</v>
      </c>
      <c r="E391">
        <v>1</v>
      </c>
      <c r="H391">
        <v>1</v>
      </c>
      <c r="I391">
        <v>3</v>
      </c>
      <c r="T391">
        <v>1</v>
      </c>
      <c r="U391">
        <v>8</v>
      </c>
      <c r="W391">
        <v>1</v>
      </c>
      <c r="Y391">
        <v>24</v>
      </c>
      <c r="AA391">
        <v>13</v>
      </c>
      <c r="AD391">
        <v>75</v>
      </c>
      <c r="AM391">
        <v>1</v>
      </c>
      <c r="AQ391">
        <v>1</v>
      </c>
      <c r="AY391">
        <v>1</v>
      </c>
      <c r="BC391">
        <v>10</v>
      </c>
      <c r="BZ391">
        <v>1</v>
      </c>
      <c r="CA391">
        <v>4</v>
      </c>
      <c r="DH391">
        <v>1</v>
      </c>
      <c r="DS391">
        <v>1</v>
      </c>
      <c r="EA391">
        <v>1</v>
      </c>
    </row>
    <row r="392" spans="1:139">
      <c r="A392" t="s">
        <v>485</v>
      </c>
      <c r="C392">
        <v>2</v>
      </c>
      <c r="I392">
        <v>2</v>
      </c>
      <c r="Y392">
        <v>22</v>
      </c>
      <c r="AA392">
        <v>26</v>
      </c>
      <c r="AC392">
        <v>1</v>
      </c>
      <c r="AD392">
        <v>7</v>
      </c>
      <c r="AM392">
        <v>1</v>
      </c>
      <c r="BH392">
        <v>1</v>
      </c>
      <c r="BO392">
        <v>1</v>
      </c>
      <c r="CA392">
        <v>1</v>
      </c>
      <c r="CH392">
        <v>1</v>
      </c>
      <c r="CU392">
        <v>1</v>
      </c>
      <c r="DH392">
        <v>1</v>
      </c>
      <c r="DS392">
        <v>1</v>
      </c>
      <c r="EA392">
        <v>2</v>
      </c>
      <c r="EB392">
        <v>1</v>
      </c>
    </row>
    <row r="393" spans="1:139">
      <c r="A393" t="s">
        <v>486</v>
      </c>
      <c r="I393">
        <v>1</v>
      </c>
      <c r="Q393">
        <v>2</v>
      </c>
      <c r="AA393">
        <v>10</v>
      </c>
      <c r="AB393">
        <v>1</v>
      </c>
      <c r="AD393">
        <v>8</v>
      </c>
      <c r="AH393">
        <v>1</v>
      </c>
      <c r="AI393">
        <v>1</v>
      </c>
      <c r="BE393">
        <v>1</v>
      </c>
      <c r="BH393">
        <v>1</v>
      </c>
      <c r="BJ393">
        <v>1</v>
      </c>
      <c r="CL393">
        <v>2</v>
      </c>
      <c r="CU393">
        <v>1</v>
      </c>
      <c r="DH393">
        <v>2</v>
      </c>
      <c r="DU393">
        <v>2</v>
      </c>
    </row>
    <row r="394" spans="1:139">
      <c r="A394" t="s">
        <v>487</v>
      </c>
      <c r="Y394">
        <v>5</v>
      </c>
      <c r="AA394">
        <v>1</v>
      </c>
      <c r="AD394">
        <v>4</v>
      </c>
    </row>
    <row r="395" spans="1:139">
      <c r="A395" t="s">
        <v>488</v>
      </c>
      <c r="Y395">
        <v>5</v>
      </c>
      <c r="AA395">
        <v>3</v>
      </c>
      <c r="AB395">
        <v>1</v>
      </c>
      <c r="AD395">
        <v>4</v>
      </c>
      <c r="AG395">
        <v>1</v>
      </c>
      <c r="CA395">
        <v>2</v>
      </c>
      <c r="DP395">
        <v>1</v>
      </c>
    </row>
    <row r="396" spans="1:139">
      <c r="A396" t="s">
        <v>489</v>
      </c>
      <c r="C396">
        <v>1</v>
      </c>
      <c r="H396">
        <v>1</v>
      </c>
      <c r="I396">
        <v>16</v>
      </c>
      <c r="J396">
        <v>1</v>
      </c>
      <c r="N396">
        <v>1</v>
      </c>
      <c r="P396">
        <v>11</v>
      </c>
      <c r="Q396">
        <v>9</v>
      </c>
      <c r="T396">
        <v>2</v>
      </c>
      <c r="U396">
        <v>21</v>
      </c>
      <c r="W396">
        <v>7</v>
      </c>
      <c r="Y396">
        <v>11</v>
      </c>
      <c r="AA396">
        <v>18</v>
      </c>
      <c r="AB396">
        <v>11</v>
      </c>
      <c r="AC396">
        <v>4</v>
      </c>
      <c r="AD396">
        <v>162</v>
      </c>
      <c r="AH396">
        <v>1</v>
      </c>
      <c r="AM396">
        <v>1</v>
      </c>
      <c r="AP396">
        <v>1</v>
      </c>
      <c r="AY396">
        <v>1</v>
      </c>
      <c r="BC396">
        <v>18</v>
      </c>
      <c r="BD396">
        <v>6</v>
      </c>
      <c r="BE396">
        <v>1</v>
      </c>
      <c r="BG396">
        <v>2</v>
      </c>
      <c r="BH396">
        <v>1</v>
      </c>
      <c r="BJ396">
        <v>1</v>
      </c>
      <c r="BK396">
        <v>2</v>
      </c>
      <c r="BL396">
        <v>1</v>
      </c>
      <c r="BM396">
        <v>1</v>
      </c>
      <c r="BO396">
        <v>1</v>
      </c>
      <c r="BX396">
        <v>1</v>
      </c>
      <c r="BZ396">
        <v>6</v>
      </c>
      <c r="CA396">
        <v>5</v>
      </c>
      <c r="CI396">
        <v>1</v>
      </c>
      <c r="CZ396">
        <v>1</v>
      </c>
      <c r="DH396">
        <v>3</v>
      </c>
      <c r="DK396">
        <v>3</v>
      </c>
      <c r="DL396">
        <v>1</v>
      </c>
      <c r="DR396">
        <v>1</v>
      </c>
      <c r="DS396">
        <v>2</v>
      </c>
      <c r="DU396">
        <v>1</v>
      </c>
      <c r="DY396">
        <v>1</v>
      </c>
      <c r="EA396">
        <v>1</v>
      </c>
      <c r="EI396">
        <v>1</v>
      </c>
    </row>
    <row r="397" spans="1:139">
      <c r="A397" t="s">
        <v>490</v>
      </c>
      <c r="C397">
        <v>4</v>
      </c>
      <c r="E397">
        <v>1</v>
      </c>
      <c r="F397">
        <v>1</v>
      </c>
      <c r="H397">
        <v>7</v>
      </c>
      <c r="I397">
        <v>96</v>
      </c>
      <c r="J397">
        <v>1</v>
      </c>
      <c r="N397">
        <v>9</v>
      </c>
      <c r="O397">
        <v>3</v>
      </c>
      <c r="P397">
        <v>38</v>
      </c>
      <c r="Q397">
        <v>38</v>
      </c>
      <c r="R397">
        <v>2</v>
      </c>
      <c r="U397">
        <v>139</v>
      </c>
      <c r="V397">
        <v>1</v>
      </c>
      <c r="W397">
        <v>27</v>
      </c>
      <c r="Y397">
        <v>76</v>
      </c>
      <c r="Z397">
        <v>1</v>
      </c>
      <c r="AA397">
        <v>65</v>
      </c>
      <c r="AB397">
        <v>185</v>
      </c>
      <c r="AC397">
        <v>13</v>
      </c>
      <c r="AD397">
        <v>368</v>
      </c>
      <c r="AF397">
        <v>5</v>
      </c>
      <c r="AG397">
        <v>12</v>
      </c>
      <c r="AH397">
        <v>5</v>
      </c>
      <c r="AI397">
        <v>1</v>
      </c>
      <c r="AM397">
        <v>3</v>
      </c>
      <c r="AO397">
        <v>1</v>
      </c>
      <c r="AP397">
        <v>18</v>
      </c>
      <c r="AR397">
        <v>1</v>
      </c>
      <c r="AU397">
        <v>1</v>
      </c>
      <c r="AW397">
        <v>1</v>
      </c>
      <c r="AX397">
        <v>10</v>
      </c>
      <c r="AY397">
        <v>19</v>
      </c>
      <c r="BA397">
        <v>1</v>
      </c>
      <c r="BC397">
        <v>2</v>
      </c>
      <c r="BD397">
        <v>24</v>
      </c>
      <c r="BE397">
        <v>7</v>
      </c>
      <c r="BF397">
        <v>1</v>
      </c>
      <c r="BG397">
        <v>28</v>
      </c>
      <c r="BH397">
        <v>2</v>
      </c>
      <c r="BJ397">
        <v>11</v>
      </c>
      <c r="BK397">
        <v>20</v>
      </c>
      <c r="BL397">
        <v>11</v>
      </c>
      <c r="BM397">
        <v>4</v>
      </c>
      <c r="BO397">
        <v>3</v>
      </c>
      <c r="BP397">
        <v>6</v>
      </c>
      <c r="BU397">
        <v>3</v>
      </c>
      <c r="BV397">
        <v>8</v>
      </c>
      <c r="BW397">
        <v>3</v>
      </c>
      <c r="BX397">
        <v>4</v>
      </c>
      <c r="BZ397">
        <v>3</v>
      </c>
      <c r="CA397">
        <v>9</v>
      </c>
      <c r="CH397">
        <v>2</v>
      </c>
      <c r="CI397">
        <v>6</v>
      </c>
      <c r="CJ397">
        <v>1</v>
      </c>
      <c r="CK397">
        <v>11</v>
      </c>
      <c r="CL397">
        <v>7</v>
      </c>
      <c r="CM397">
        <v>1</v>
      </c>
      <c r="CN397">
        <v>3</v>
      </c>
      <c r="CO397">
        <v>3</v>
      </c>
      <c r="CP397">
        <v>1</v>
      </c>
      <c r="CQ397">
        <v>1</v>
      </c>
      <c r="CR397">
        <v>7</v>
      </c>
      <c r="CS397">
        <v>1</v>
      </c>
      <c r="CT397">
        <v>1</v>
      </c>
      <c r="CU397">
        <v>24</v>
      </c>
      <c r="CW397">
        <v>5</v>
      </c>
      <c r="CY397">
        <v>1</v>
      </c>
      <c r="CZ397">
        <v>4</v>
      </c>
      <c r="DB397">
        <v>5</v>
      </c>
      <c r="DC397">
        <v>1</v>
      </c>
      <c r="DE397">
        <v>1</v>
      </c>
      <c r="DG397">
        <v>2</v>
      </c>
      <c r="DH397">
        <v>8</v>
      </c>
      <c r="DK397">
        <v>27</v>
      </c>
      <c r="DM397">
        <v>1</v>
      </c>
      <c r="DP397">
        <v>3</v>
      </c>
      <c r="DQ397">
        <v>1</v>
      </c>
      <c r="DR397">
        <v>11</v>
      </c>
      <c r="DS397">
        <v>4</v>
      </c>
      <c r="DU397">
        <v>26</v>
      </c>
      <c r="DV397">
        <v>1</v>
      </c>
      <c r="DY397">
        <v>1</v>
      </c>
      <c r="EA397">
        <v>4</v>
      </c>
    </row>
    <row r="398" spans="1:139">
      <c r="A398" t="s">
        <v>491</v>
      </c>
      <c r="C398">
        <v>21</v>
      </c>
      <c r="D398">
        <v>12</v>
      </c>
      <c r="F398">
        <v>12</v>
      </c>
      <c r="H398">
        <v>61</v>
      </c>
      <c r="I398">
        <v>447</v>
      </c>
      <c r="J398">
        <v>10</v>
      </c>
      <c r="K398">
        <v>4</v>
      </c>
      <c r="M398">
        <v>1</v>
      </c>
      <c r="N398">
        <v>11</v>
      </c>
      <c r="O398">
        <v>14</v>
      </c>
      <c r="P398">
        <v>186</v>
      </c>
      <c r="Q398">
        <v>126</v>
      </c>
      <c r="R398">
        <v>9</v>
      </c>
      <c r="T398">
        <v>2</v>
      </c>
      <c r="U398">
        <v>574</v>
      </c>
      <c r="V398">
        <v>31</v>
      </c>
      <c r="W398">
        <v>49</v>
      </c>
      <c r="X398">
        <v>1</v>
      </c>
      <c r="Y398">
        <v>123</v>
      </c>
      <c r="AA398">
        <v>176</v>
      </c>
      <c r="AB398">
        <v>689</v>
      </c>
      <c r="AC398">
        <v>20</v>
      </c>
      <c r="AD398">
        <v>1483</v>
      </c>
      <c r="AF398">
        <v>41</v>
      </c>
      <c r="AG398">
        <v>2</v>
      </c>
      <c r="AH398">
        <v>8</v>
      </c>
      <c r="AI398">
        <v>1</v>
      </c>
      <c r="AJ398">
        <v>2</v>
      </c>
      <c r="AL398">
        <v>3</v>
      </c>
      <c r="AM398">
        <v>21</v>
      </c>
      <c r="AN398">
        <v>7</v>
      </c>
      <c r="AP398">
        <v>53</v>
      </c>
      <c r="AQ398">
        <v>2</v>
      </c>
      <c r="AR398">
        <v>2</v>
      </c>
      <c r="AS398">
        <v>5</v>
      </c>
      <c r="AT398">
        <v>1</v>
      </c>
      <c r="AU398">
        <v>1</v>
      </c>
      <c r="AV398">
        <v>2</v>
      </c>
      <c r="AW398">
        <v>1</v>
      </c>
      <c r="AX398">
        <v>14</v>
      </c>
      <c r="AY398">
        <v>96</v>
      </c>
      <c r="BA398">
        <v>10</v>
      </c>
      <c r="BC398">
        <v>2</v>
      </c>
      <c r="BD398">
        <v>378</v>
      </c>
      <c r="BE398">
        <v>59</v>
      </c>
      <c r="BF398">
        <v>4</v>
      </c>
      <c r="BG398">
        <v>112</v>
      </c>
      <c r="BH398">
        <v>12</v>
      </c>
      <c r="BJ398">
        <v>25</v>
      </c>
      <c r="BK398">
        <v>100</v>
      </c>
      <c r="BL398">
        <v>37</v>
      </c>
      <c r="BM398">
        <v>9</v>
      </c>
      <c r="BN398">
        <v>1</v>
      </c>
      <c r="BO398">
        <v>15</v>
      </c>
      <c r="BP398">
        <v>25</v>
      </c>
      <c r="BR398">
        <v>2</v>
      </c>
      <c r="BU398">
        <v>29</v>
      </c>
      <c r="BV398">
        <v>4</v>
      </c>
      <c r="BW398">
        <v>26</v>
      </c>
      <c r="BX398">
        <v>2</v>
      </c>
      <c r="BY398">
        <v>1</v>
      </c>
      <c r="BZ398">
        <v>15</v>
      </c>
      <c r="CA398">
        <v>7</v>
      </c>
      <c r="CD398">
        <v>6</v>
      </c>
      <c r="CG398">
        <v>1</v>
      </c>
      <c r="CI398">
        <v>28</v>
      </c>
      <c r="CJ398">
        <v>8</v>
      </c>
      <c r="CK398">
        <v>95</v>
      </c>
      <c r="CL398">
        <v>19</v>
      </c>
      <c r="CM398">
        <v>49</v>
      </c>
      <c r="CN398">
        <v>77</v>
      </c>
      <c r="CO398">
        <v>25</v>
      </c>
      <c r="CP398">
        <v>10</v>
      </c>
      <c r="CR398">
        <v>6</v>
      </c>
      <c r="CS398">
        <v>2</v>
      </c>
      <c r="CT398">
        <v>2</v>
      </c>
      <c r="CU398">
        <v>91</v>
      </c>
      <c r="CW398">
        <v>16</v>
      </c>
      <c r="CX398">
        <v>3</v>
      </c>
      <c r="CY398">
        <v>7</v>
      </c>
      <c r="CZ398">
        <v>15</v>
      </c>
      <c r="DA398">
        <v>1</v>
      </c>
      <c r="DB398">
        <v>8</v>
      </c>
      <c r="DC398">
        <v>3</v>
      </c>
      <c r="DD398">
        <v>1</v>
      </c>
      <c r="DE398">
        <v>1</v>
      </c>
      <c r="DF398">
        <v>16</v>
      </c>
      <c r="DG398">
        <v>3</v>
      </c>
      <c r="DH398">
        <v>32</v>
      </c>
      <c r="DI398">
        <v>5</v>
      </c>
      <c r="DJ398">
        <v>3</v>
      </c>
      <c r="DK398">
        <v>181</v>
      </c>
      <c r="DL398">
        <v>1</v>
      </c>
      <c r="DM398">
        <v>2</v>
      </c>
      <c r="DN398">
        <v>3</v>
      </c>
      <c r="DP398">
        <v>14</v>
      </c>
      <c r="DQ398">
        <v>13</v>
      </c>
      <c r="DR398">
        <v>42</v>
      </c>
      <c r="DS398">
        <v>11</v>
      </c>
      <c r="DT398">
        <v>3</v>
      </c>
      <c r="DU398">
        <v>70</v>
      </c>
      <c r="DV398">
        <v>4</v>
      </c>
      <c r="DW398">
        <v>3</v>
      </c>
      <c r="DY398">
        <v>12</v>
      </c>
      <c r="DZ398">
        <v>3</v>
      </c>
      <c r="EA398">
        <v>24</v>
      </c>
      <c r="EG398">
        <v>6</v>
      </c>
      <c r="EH398">
        <v>1</v>
      </c>
      <c r="EI398">
        <v>1</v>
      </c>
    </row>
    <row r="399" spans="1:139">
      <c r="A399" t="s">
        <v>492</v>
      </c>
      <c r="C399">
        <v>135</v>
      </c>
      <c r="D399">
        <v>30</v>
      </c>
      <c r="E399">
        <v>12</v>
      </c>
      <c r="F399">
        <v>85</v>
      </c>
      <c r="H399">
        <v>266</v>
      </c>
      <c r="I399">
        <v>1542</v>
      </c>
      <c r="J399">
        <v>25</v>
      </c>
      <c r="K399">
        <v>17</v>
      </c>
      <c r="L399">
        <v>60</v>
      </c>
      <c r="M399">
        <v>6</v>
      </c>
      <c r="N399">
        <v>43</v>
      </c>
      <c r="O399">
        <v>10</v>
      </c>
      <c r="P399">
        <v>561</v>
      </c>
      <c r="Q399">
        <v>333</v>
      </c>
      <c r="R399">
        <v>21</v>
      </c>
      <c r="T399">
        <v>10</v>
      </c>
      <c r="U399">
        <v>2598</v>
      </c>
      <c r="V399">
        <v>112</v>
      </c>
      <c r="W399">
        <v>122</v>
      </c>
      <c r="Y399">
        <v>240</v>
      </c>
      <c r="Z399">
        <v>4</v>
      </c>
      <c r="AA399">
        <v>360</v>
      </c>
      <c r="AB399">
        <v>1930</v>
      </c>
      <c r="AC399">
        <v>25</v>
      </c>
      <c r="AD399">
        <v>5856</v>
      </c>
      <c r="AE399">
        <v>1</v>
      </c>
      <c r="AF399">
        <v>266</v>
      </c>
      <c r="AG399">
        <v>1</v>
      </c>
      <c r="AH399">
        <v>16</v>
      </c>
      <c r="AI399">
        <v>4</v>
      </c>
      <c r="AJ399">
        <v>1</v>
      </c>
      <c r="AK399">
        <v>8</v>
      </c>
      <c r="AL399">
        <v>4</v>
      </c>
      <c r="AM399">
        <v>24</v>
      </c>
      <c r="AN399">
        <v>32</v>
      </c>
      <c r="AP399">
        <v>240</v>
      </c>
      <c r="AQ399">
        <v>3</v>
      </c>
      <c r="AR399">
        <v>27</v>
      </c>
      <c r="AS399">
        <v>45</v>
      </c>
      <c r="AT399">
        <v>13</v>
      </c>
      <c r="AU399">
        <v>12</v>
      </c>
      <c r="AV399">
        <v>10</v>
      </c>
      <c r="AW399">
        <v>11</v>
      </c>
      <c r="AX399">
        <v>83</v>
      </c>
      <c r="AY399">
        <v>479</v>
      </c>
      <c r="BA399">
        <v>56</v>
      </c>
      <c r="BC399">
        <v>6</v>
      </c>
      <c r="BD399">
        <v>1082</v>
      </c>
      <c r="BE399">
        <v>267</v>
      </c>
      <c r="BF399">
        <v>22</v>
      </c>
      <c r="BG399">
        <v>373</v>
      </c>
      <c r="BH399">
        <v>43</v>
      </c>
      <c r="BJ399">
        <v>21</v>
      </c>
      <c r="BK399">
        <v>361</v>
      </c>
      <c r="BL399">
        <v>91</v>
      </c>
      <c r="BM399">
        <v>15</v>
      </c>
      <c r="BN399">
        <v>1</v>
      </c>
      <c r="BO399">
        <v>19</v>
      </c>
      <c r="BP399">
        <v>93</v>
      </c>
      <c r="BQ399">
        <v>6</v>
      </c>
      <c r="BR399">
        <v>12</v>
      </c>
      <c r="BT399">
        <v>19</v>
      </c>
      <c r="BU399">
        <v>144</v>
      </c>
      <c r="BW399">
        <v>91</v>
      </c>
      <c r="BX399">
        <v>13</v>
      </c>
      <c r="BY399">
        <v>23</v>
      </c>
      <c r="BZ399">
        <v>43</v>
      </c>
      <c r="CA399">
        <v>3</v>
      </c>
      <c r="CB399">
        <v>3</v>
      </c>
      <c r="CC399">
        <v>1</v>
      </c>
      <c r="CD399">
        <v>17</v>
      </c>
      <c r="CE399">
        <v>2</v>
      </c>
      <c r="CF399">
        <v>1</v>
      </c>
      <c r="CH399">
        <v>1</v>
      </c>
      <c r="CI399">
        <v>134</v>
      </c>
      <c r="CJ399">
        <v>19</v>
      </c>
      <c r="CK399">
        <v>148</v>
      </c>
      <c r="CL399">
        <v>100</v>
      </c>
      <c r="CM399">
        <v>107</v>
      </c>
      <c r="CN399">
        <v>221</v>
      </c>
      <c r="CO399">
        <v>91</v>
      </c>
      <c r="CP399">
        <v>34</v>
      </c>
      <c r="CQ399">
        <v>1</v>
      </c>
      <c r="CR399">
        <v>26</v>
      </c>
      <c r="CS399">
        <v>22</v>
      </c>
      <c r="CT399">
        <v>82</v>
      </c>
      <c r="CU399">
        <v>204</v>
      </c>
      <c r="CV399">
        <v>11</v>
      </c>
      <c r="CW399">
        <v>41</v>
      </c>
      <c r="CX399">
        <v>4</v>
      </c>
      <c r="CY399">
        <v>20</v>
      </c>
      <c r="CZ399">
        <v>27</v>
      </c>
      <c r="DA399">
        <v>1</v>
      </c>
      <c r="DB399">
        <v>51</v>
      </c>
      <c r="DC399">
        <v>17</v>
      </c>
      <c r="DE399">
        <v>1</v>
      </c>
      <c r="DF399">
        <v>72</v>
      </c>
      <c r="DG399">
        <v>18</v>
      </c>
      <c r="DH399">
        <v>174</v>
      </c>
      <c r="DI399">
        <v>27</v>
      </c>
      <c r="DJ399">
        <v>8</v>
      </c>
      <c r="DK399">
        <v>668</v>
      </c>
      <c r="DL399">
        <v>4</v>
      </c>
      <c r="DM399">
        <v>8</v>
      </c>
      <c r="DN399">
        <v>4</v>
      </c>
      <c r="DP399">
        <v>99</v>
      </c>
      <c r="DQ399">
        <v>100</v>
      </c>
      <c r="DR399">
        <v>187</v>
      </c>
      <c r="DS399">
        <v>41</v>
      </c>
      <c r="DT399">
        <v>8</v>
      </c>
      <c r="DU399">
        <v>152</v>
      </c>
      <c r="DV399">
        <v>22</v>
      </c>
      <c r="DW399">
        <v>11</v>
      </c>
      <c r="DY399">
        <v>40</v>
      </c>
      <c r="DZ399">
        <v>13</v>
      </c>
      <c r="EA399">
        <v>144</v>
      </c>
      <c r="ED399">
        <v>2</v>
      </c>
      <c r="EF399">
        <v>1</v>
      </c>
      <c r="EG399">
        <v>5</v>
      </c>
      <c r="EH399">
        <v>2</v>
      </c>
      <c r="EI399">
        <v>21</v>
      </c>
    </row>
    <row r="400" spans="1:139">
      <c r="A400" t="s">
        <v>493</v>
      </c>
      <c r="C400">
        <v>86</v>
      </c>
      <c r="D400">
        <v>12</v>
      </c>
      <c r="E400">
        <v>13</v>
      </c>
      <c r="F400">
        <v>45</v>
      </c>
      <c r="H400">
        <v>123</v>
      </c>
      <c r="I400">
        <v>928</v>
      </c>
      <c r="J400">
        <v>17</v>
      </c>
      <c r="K400">
        <v>7</v>
      </c>
      <c r="L400">
        <v>3</v>
      </c>
      <c r="M400">
        <v>2</v>
      </c>
      <c r="N400">
        <v>31</v>
      </c>
      <c r="O400">
        <v>8</v>
      </c>
      <c r="P400">
        <v>323</v>
      </c>
      <c r="Q400">
        <v>230</v>
      </c>
      <c r="R400">
        <v>9</v>
      </c>
      <c r="T400">
        <v>8</v>
      </c>
      <c r="U400">
        <v>1449</v>
      </c>
      <c r="V400">
        <v>63</v>
      </c>
      <c r="W400">
        <v>92</v>
      </c>
      <c r="Y400">
        <v>138</v>
      </c>
      <c r="Z400">
        <v>2</v>
      </c>
      <c r="AA400">
        <v>335</v>
      </c>
      <c r="AB400">
        <v>1073</v>
      </c>
      <c r="AC400">
        <v>26</v>
      </c>
      <c r="AD400">
        <v>4119</v>
      </c>
      <c r="AF400">
        <v>97</v>
      </c>
      <c r="AG400">
        <v>2</v>
      </c>
      <c r="AH400">
        <v>6</v>
      </c>
      <c r="AI400">
        <v>4</v>
      </c>
      <c r="AK400">
        <v>15</v>
      </c>
      <c r="AL400">
        <v>3</v>
      </c>
      <c r="AM400">
        <v>16</v>
      </c>
      <c r="AN400">
        <v>20</v>
      </c>
      <c r="AP400">
        <v>141</v>
      </c>
      <c r="AQ400">
        <v>12</v>
      </c>
      <c r="AR400">
        <v>25</v>
      </c>
      <c r="AS400">
        <v>43</v>
      </c>
      <c r="AT400">
        <v>6</v>
      </c>
      <c r="AU400">
        <v>6</v>
      </c>
      <c r="AV400">
        <v>4</v>
      </c>
      <c r="AW400">
        <v>9</v>
      </c>
      <c r="AX400">
        <v>84</v>
      </c>
      <c r="AY400">
        <v>285</v>
      </c>
      <c r="AZ400">
        <v>1</v>
      </c>
      <c r="BA400">
        <v>45</v>
      </c>
      <c r="BC400">
        <v>9</v>
      </c>
      <c r="BD400">
        <v>837</v>
      </c>
      <c r="BE400">
        <v>161</v>
      </c>
      <c r="BF400">
        <v>13</v>
      </c>
      <c r="BG400">
        <v>258</v>
      </c>
      <c r="BH400">
        <v>24</v>
      </c>
      <c r="BJ400">
        <v>11</v>
      </c>
      <c r="BK400">
        <v>228</v>
      </c>
      <c r="BL400">
        <v>58</v>
      </c>
      <c r="BM400">
        <v>17</v>
      </c>
      <c r="BO400">
        <v>12</v>
      </c>
      <c r="BP400">
        <v>50</v>
      </c>
      <c r="BQ400">
        <v>1</v>
      </c>
      <c r="BR400">
        <v>5</v>
      </c>
      <c r="BS400">
        <v>2</v>
      </c>
      <c r="BT400">
        <v>14</v>
      </c>
      <c r="BU400">
        <v>81</v>
      </c>
      <c r="BW400">
        <v>79</v>
      </c>
      <c r="BX400">
        <v>9</v>
      </c>
      <c r="BY400">
        <v>12</v>
      </c>
      <c r="BZ400">
        <v>21</v>
      </c>
      <c r="CA400">
        <v>24</v>
      </c>
      <c r="CC400">
        <v>1</v>
      </c>
      <c r="CD400">
        <v>17</v>
      </c>
      <c r="CE400">
        <v>1</v>
      </c>
      <c r="CI400">
        <v>101</v>
      </c>
      <c r="CJ400">
        <v>27</v>
      </c>
      <c r="CK400">
        <v>83</v>
      </c>
      <c r="CL400">
        <v>86</v>
      </c>
      <c r="CM400">
        <v>47</v>
      </c>
      <c r="CN400">
        <v>129</v>
      </c>
      <c r="CO400">
        <v>34</v>
      </c>
      <c r="CP400">
        <v>22</v>
      </c>
      <c r="CR400">
        <v>22</v>
      </c>
      <c r="CS400">
        <v>18</v>
      </c>
      <c r="CT400">
        <v>122</v>
      </c>
      <c r="CU400">
        <v>83</v>
      </c>
      <c r="CV400">
        <v>7</v>
      </c>
      <c r="CW400">
        <v>20</v>
      </c>
      <c r="CX400">
        <v>7</v>
      </c>
      <c r="CY400">
        <v>32</v>
      </c>
      <c r="CZ400">
        <v>15</v>
      </c>
      <c r="DA400">
        <v>2</v>
      </c>
      <c r="DB400">
        <v>37</v>
      </c>
      <c r="DC400">
        <v>8</v>
      </c>
      <c r="DE400">
        <v>1</v>
      </c>
      <c r="DF400">
        <v>44</v>
      </c>
      <c r="DG400">
        <v>12</v>
      </c>
      <c r="DH400">
        <v>120</v>
      </c>
      <c r="DI400">
        <v>11</v>
      </c>
      <c r="DJ400">
        <v>11</v>
      </c>
      <c r="DK400">
        <v>425</v>
      </c>
      <c r="DM400">
        <v>7</v>
      </c>
      <c r="DN400">
        <v>9</v>
      </c>
      <c r="DO400">
        <v>3</v>
      </c>
      <c r="DP400">
        <v>68</v>
      </c>
      <c r="DQ400">
        <v>26</v>
      </c>
      <c r="DR400">
        <v>140</v>
      </c>
      <c r="DS400">
        <v>27</v>
      </c>
      <c r="DT400">
        <v>8</v>
      </c>
      <c r="DU400">
        <v>87</v>
      </c>
      <c r="DV400">
        <v>14</v>
      </c>
      <c r="DW400">
        <v>7</v>
      </c>
      <c r="DY400">
        <v>21</v>
      </c>
      <c r="DZ400">
        <v>12</v>
      </c>
      <c r="EA400">
        <v>92</v>
      </c>
      <c r="EC400">
        <v>1</v>
      </c>
      <c r="ED400">
        <v>1</v>
      </c>
      <c r="EE400">
        <v>1</v>
      </c>
      <c r="EH400">
        <v>2</v>
      </c>
      <c r="EI400">
        <v>17</v>
      </c>
    </row>
    <row r="401" spans="1:139">
      <c r="A401" t="s">
        <v>494</v>
      </c>
      <c r="C401">
        <v>42</v>
      </c>
      <c r="D401">
        <v>4</v>
      </c>
      <c r="E401">
        <v>4</v>
      </c>
      <c r="F401">
        <v>66</v>
      </c>
      <c r="H401">
        <v>93</v>
      </c>
      <c r="I401">
        <v>849</v>
      </c>
      <c r="J401">
        <v>15</v>
      </c>
      <c r="K401">
        <v>4</v>
      </c>
      <c r="L401">
        <v>1</v>
      </c>
      <c r="N401">
        <v>21</v>
      </c>
      <c r="O401">
        <v>6</v>
      </c>
      <c r="P401">
        <v>154</v>
      </c>
      <c r="Q401">
        <v>229</v>
      </c>
      <c r="R401">
        <v>9</v>
      </c>
      <c r="S401">
        <v>1</v>
      </c>
      <c r="T401">
        <v>2</v>
      </c>
      <c r="U401">
        <v>856</v>
      </c>
      <c r="V401">
        <v>46</v>
      </c>
      <c r="W401">
        <v>39</v>
      </c>
      <c r="X401">
        <v>2</v>
      </c>
      <c r="Y401">
        <v>86</v>
      </c>
      <c r="Z401">
        <v>1</v>
      </c>
      <c r="AA401">
        <v>339</v>
      </c>
      <c r="AB401">
        <v>960</v>
      </c>
      <c r="AC401">
        <v>13</v>
      </c>
      <c r="AD401">
        <v>3111</v>
      </c>
      <c r="AF401">
        <v>84</v>
      </c>
      <c r="AG401">
        <v>4</v>
      </c>
      <c r="AH401">
        <v>1</v>
      </c>
      <c r="AI401">
        <v>2</v>
      </c>
      <c r="AK401">
        <v>6</v>
      </c>
      <c r="AM401">
        <v>17</v>
      </c>
      <c r="AN401">
        <v>12</v>
      </c>
      <c r="AP401">
        <v>81</v>
      </c>
      <c r="AQ401">
        <v>5</v>
      </c>
      <c r="AR401">
        <v>13</v>
      </c>
      <c r="AS401">
        <v>22</v>
      </c>
      <c r="AT401">
        <v>6</v>
      </c>
      <c r="AU401">
        <v>3</v>
      </c>
      <c r="AV401">
        <v>9</v>
      </c>
      <c r="AW401">
        <v>1</v>
      </c>
      <c r="AX401">
        <v>50</v>
      </c>
      <c r="AY401">
        <v>224</v>
      </c>
      <c r="BA401">
        <v>37</v>
      </c>
      <c r="BC401">
        <v>9</v>
      </c>
      <c r="BD401">
        <v>2017</v>
      </c>
      <c r="BE401">
        <v>225</v>
      </c>
      <c r="BF401">
        <v>19</v>
      </c>
      <c r="BG401">
        <v>221</v>
      </c>
      <c r="BH401">
        <v>15</v>
      </c>
      <c r="BJ401">
        <v>11</v>
      </c>
      <c r="BK401">
        <v>128</v>
      </c>
      <c r="BL401">
        <v>43</v>
      </c>
      <c r="BM401">
        <v>8</v>
      </c>
      <c r="BO401">
        <v>8</v>
      </c>
      <c r="BP401">
        <v>38</v>
      </c>
      <c r="BQ401">
        <v>3</v>
      </c>
      <c r="BR401">
        <v>6</v>
      </c>
      <c r="BS401">
        <v>2</v>
      </c>
      <c r="BT401">
        <v>11</v>
      </c>
      <c r="BU401">
        <v>88</v>
      </c>
      <c r="BW401">
        <v>35</v>
      </c>
      <c r="BX401">
        <v>6</v>
      </c>
      <c r="BY401">
        <v>3</v>
      </c>
      <c r="BZ401">
        <v>61</v>
      </c>
      <c r="CA401">
        <v>6</v>
      </c>
      <c r="CB401">
        <v>2</v>
      </c>
      <c r="CD401">
        <v>11</v>
      </c>
      <c r="CE401">
        <v>2</v>
      </c>
      <c r="CI401">
        <v>77</v>
      </c>
      <c r="CJ401">
        <v>20</v>
      </c>
      <c r="CK401">
        <v>119</v>
      </c>
      <c r="CL401">
        <v>301</v>
      </c>
      <c r="CM401">
        <v>107</v>
      </c>
      <c r="CN401">
        <v>108</v>
      </c>
      <c r="CO401">
        <v>30</v>
      </c>
      <c r="CP401">
        <v>16</v>
      </c>
      <c r="CQ401">
        <v>2</v>
      </c>
      <c r="CR401">
        <v>82</v>
      </c>
      <c r="CS401">
        <v>8</v>
      </c>
      <c r="CU401">
        <v>92</v>
      </c>
      <c r="CV401">
        <v>6</v>
      </c>
      <c r="CW401">
        <v>20</v>
      </c>
      <c r="CY401">
        <v>14</v>
      </c>
      <c r="CZ401">
        <v>9</v>
      </c>
      <c r="DB401">
        <v>39</v>
      </c>
      <c r="DC401">
        <v>5</v>
      </c>
      <c r="DF401">
        <v>26</v>
      </c>
      <c r="DG401">
        <v>7</v>
      </c>
      <c r="DH401">
        <v>42</v>
      </c>
      <c r="DI401">
        <v>5</v>
      </c>
      <c r="DJ401">
        <v>6</v>
      </c>
      <c r="DK401">
        <v>408</v>
      </c>
      <c r="DL401">
        <v>3</v>
      </c>
      <c r="DM401">
        <v>6</v>
      </c>
      <c r="DN401">
        <v>1</v>
      </c>
      <c r="DO401">
        <v>2</v>
      </c>
      <c r="DP401">
        <v>50</v>
      </c>
      <c r="DQ401">
        <v>19</v>
      </c>
      <c r="DR401">
        <v>87</v>
      </c>
      <c r="DS401">
        <v>28</v>
      </c>
      <c r="DT401">
        <v>4</v>
      </c>
      <c r="DU401">
        <v>114</v>
      </c>
      <c r="DV401">
        <v>6</v>
      </c>
      <c r="DW401">
        <v>5</v>
      </c>
      <c r="DY401">
        <v>16</v>
      </c>
      <c r="DZ401">
        <v>18</v>
      </c>
      <c r="EA401">
        <v>51</v>
      </c>
      <c r="ED401">
        <v>6</v>
      </c>
      <c r="EH401">
        <v>4</v>
      </c>
      <c r="EI401">
        <v>19</v>
      </c>
    </row>
    <row r="402" spans="1:139">
      <c r="A402" t="s">
        <v>495</v>
      </c>
      <c r="C402">
        <v>10</v>
      </c>
      <c r="D402">
        <v>4</v>
      </c>
      <c r="F402">
        <v>9</v>
      </c>
      <c r="H402">
        <v>49</v>
      </c>
      <c r="I402">
        <v>429</v>
      </c>
      <c r="J402">
        <v>4</v>
      </c>
      <c r="K402">
        <v>4</v>
      </c>
      <c r="L402">
        <v>7</v>
      </c>
      <c r="N402">
        <v>62</v>
      </c>
      <c r="O402">
        <v>4</v>
      </c>
      <c r="P402">
        <v>96</v>
      </c>
      <c r="Q402">
        <v>147</v>
      </c>
      <c r="R402">
        <v>1</v>
      </c>
      <c r="T402">
        <v>2</v>
      </c>
      <c r="U402">
        <v>328</v>
      </c>
      <c r="V402">
        <v>15</v>
      </c>
      <c r="W402">
        <v>42</v>
      </c>
      <c r="Y402">
        <v>78</v>
      </c>
      <c r="AA402">
        <v>215</v>
      </c>
      <c r="AB402">
        <v>811</v>
      </c>
      <c r="AC402">
        <v>26</v>
      </c>
      <c r="AD402">
        <v>1560</v>
      </c>
      <c r="AF402">
        <v>23</v>
      </c>
      <c r="AG402">
        <v>1</v>
      </c>
      <c r="AH402">
        <v>6</v>
      </c>
      <c r="AJ402">
        <v>4</v>
      </c>
      <c r="AK402">
        <v>2</v>
      </c>
      <c r="AM402">
        <v>9</v>
      </c>
      <c r="AN402">
        <v>5</v>
      </c>
      <c r="AP402">
        <v>58</v>
      </c>
      <c r="AQ402">
        <v>2</v>
      </c>
      <c r="AR402">
        <v>2</v>
      </c>
      <c r="AS402">
        <v>11</v>
      </c>
      <c r="AT402">
        <v>1</v>
      </c>
      <c r="AW402">
        <v>5</v>
      </c>
      <c r="AX402">
        <v>18</v>
      </c>
      <c r="AY402">
        <v>118</v>
      </c>
      <c r="BA402">
        <v>9</v>
      </c>
      <c r="BC402">
        <v>4</v>
      </c>
      <c r="BD402">
        <v>251</v>
      </c>
      <c r="BE402">
        <v>61</v>
      </c>
      <c r="BF402">
        <v>2</v>
      </c>
      <c r="BG402">
        <v>138</v>
      </c>
      <c r="BH402">
        <v>14</v>
      </c>
      <c r="BJ402">
        <v>17</v>
      </c>
      <c r="BK402">
        <v>103</v>
      </c>
      <c r="BL402">
        <v>31</v>
      </c>
      <c r="BM402">
        <v>11</v>
      </c>
      <c r="BN402">
        <v>2</v>
      </c>
      <c r="BO402">
        <v>12</v>
      </c>
      <c r="BP402">
        <v>15</v>
      </c>
      <c r="BQ402">
        <v>3</v>
      </c>
      <c r="BR402">
        <v>1</v>
      </c>
      <c r="BU402">
        <v>82</v>
      </c>
      <c r="BV402">
        <v>2</v>
      </c>
      <c r="BW402">
        <v>10</v>
      </c>
      <c r="BX402">
        <v>4</v>
      </c>
      <c r="BY402">
        <v>1</v>
      </c>
      <c r="BZ402">
        <v>14</v>
      </c>
      <c r="CA402">
        <v>2</v>
      </c>
      <c r="CB402">
        <v>3</v>
      </c>
      <c r="CD402">
        <v>2</v>
      </c>
      <c r="CI402">
        <v>73</v>
      </c>
      <c r="CJ402">
        <v>11</v>
      </c>
      <c r="CK402">
        <v>121</v>
      </c>
      <c r="CL402">
        <v>123</v>
      </c>
      <c r="CM402">
        <v>118</v>
      </c>
      <c r="CN402">
        <v>51</v>
      </c>
      <c r="CO402">
        <v>18</v>
      </c>
      <c r="CP402">
        <v>20</v>
      </c>
      <c r="CQ402">
        <v>1</v>
      </c>
      <c r="CR402">
        <v>5</v>
      </c>
      <c r="CS402">
        <v>3</v>
      </c>
      <c r="CT402">
        <v>1</v>
      </c>
      <c r="CU402">
        <v>103</v>
      </c>
      <c r="CW402">
        <v>16</v>
      </c>
      <c r="CX402">
        <v>2</v>
      </c>
      <c r="CY402">
        <v>2</v>
      </c>
      <c r="CZ402">
        <v>4</v>
      </c>
      <c r="DB402">
        <v>6</v>
      </c>
      <c r="DC402">
        <v>9</v>
      </c>
      <c r="DF402">
        <v>10</v>
      </c>
      <c r="DG402">
        <v>2</v>
      </c>
      <c r="DH402">
        <v>19</v>
      </c>
      <c r="DI402">
        <v>4</v>
      </c>
      <c r="DJ402">
        <v>5</v>
      </c>
      <c r="DK402">
        <v>152</v>
      </c>
      <c r="DL402">
        <v>3</v>
      </c>
      <c r="DM402">
        <v>1</v>
      </c>
      <c r="DN402">
        <v>1</v>
      </c>
      <c r="DP402">
        <v>28</v>
      </c>
      <c r="DQ402">
        <v>7</v>
      </c>
      <c r="DR402">
        <v>25</v>
      </c>
      <c r="DS402">
        <v>40</v>
      </c>
      <c r="DT402">
        <v>1</v>
      </c>
      <c r="DU402">
        <v>69</v>
      </c>
      <c r="DV402">
        <v>8</v>
      </c>
      <c r="DW402">
        <v>4</v>
      </c>
      <c r="DY402">
        <v>3</v>
      </c>
      <c r="DZ402">
        <v>9</v>
      </c>
      <c r="EA402">
        <v>13</v>
      </c>
      <c r="ED402">
        <v>4</v>
      </c>
      <c r="EF402">
        <v>2</v>
      </c>
      <c r="EG402">
        <v>1</v>
      </c>
      <c r="EH402">
        <v>4</v>
      </c>
      <c r="EI402">
        <v>2</v>
      </c>
    </row>
    <row r="403" spans="1:139">
      <c r="A403" t="s">
        <v>496</v>
      </c>
      <c r="C403">
        <v>20</v>
      </c>
      <c r="D403">
        <v>2</v>
      </c>
      <c r="F403">
        <v>13</v>
      </c>
      <c r="H403">
        <v>34</v>
      </c>
      <c r="I403">
        <v>341</v>
      </c>
      <c r="J403">
        <v>3</v>
      </c>
      <c r="K403">
        <v>2</v>
      </c>
      <c r="L403">
        <v>3</v>
      </c>
      <c r="N403">
        <v>28</v>
      </c>
      <c r="O403">
        <v>4</v>
      </c>
      <c r="P403">
        <v>108</v>
      </c>
      <c r="Q403">
        <v>111</v>
      </c>
      <c r="R403">
        <v>6</v>
      </c>
      <c r="T403">
        <v>2</v>
      </c>
      <c r="U403">
        <v>345</v>
      </c>
      <c r="V403">
        <v>21</v>
      </c>
      <c r="W403">
        <v>29</v>
      </c>
      <c r="Y403">
        <v>136</v>
      </c>
      <c r="Z403">
        <v>2</v>
      </c>
      <c r="AA403">
        <v>94</v>
      </c>
      <c r="AB403">
        <v>441</v>
      </c>
      <c r="AC403">
        <v>14</v>
      </c>
      <c r="AD403">
        <v>1038</v>
      </c>
      <c r="AF403">
        <v>12</v>
      </c>
      <c r="AG403">
        <v>12</v>
      </c>
      <c r="AH403">
        <v>9</v>
      </c>
      <c r="AJ403">
        <v>4</v>
      </c>
      <c r="AK403">
        <v>4</v>
      </c>
      <c r="AM403">
        <v>12</v>
      </c>
      <c r="AN403">
        <v>5</v>
      </c>
      <c r="AP403">
        <v>41</v>
      </c>
      <c r="AQ403">
        <v>1</v>
      </c>
      <c r="AR403">
        <v>7</v>
      </c>
      <c r="AS403">
        <v>10</v>
      </c>
      <c r="AT403">
        <v>2</v>
      </c>
      <c r="AU403">
        <v>3</v>
      </c>
      <c r="AW403">
        <v>4</v>
      </c>
      <c r="AX403">
        <v>12</v>
      </c>
      <c r="AY403">
        <v>135</v>
      </c>
      <c r="BA403">
        <v>18</v>
      </c>
      <c r="BC403">
        <v>3</v>
      </c>
      <c r="BD403">
        <v>102</v>
      </c>
      <c r="BE403">
        <v>67</v>
      </c>
      <c r="BF403">
        <v>8</v>
      </c>
      <c r="BG403">
        <v>102</v>
      </c>
      <c r="BH403">
        <v>8</v>
      </c>
      <c r="BJ403">
        <v>5</v>
      </c>
      <c r="BK403">
        <v>67</v>
      </c>
      <c r="BL403">
        <v>39</v>
      </c>
      <c r="BM403">
        <v>6</v>
      </c>
      <c r="BO403">
        <v>7</v>
      </c>
      <c r="BP403">
        <v>11</v>
      </c>
      <c r="BQ403">
        <v>1</v>
      </c>
      <c r="BT403">
        <v>3</v>
      </c>
      <c r="BU403">
        <v>36</v>
      </c>
      <c r="BV403">
        <v>10</v>
      </c>
      <c r="BW403">
        <v>15</v>
      </c>
      <c r="BX403">
        <v>1</v>
      </c>
      <c r="BZ403">
        <v>7</v>
      </c>
      <c r="CA403">
        <v>3</v>
      </c>
      <c r="CB403">
        <v>2</v>
      </c>
      <c r="CD403">
        <v>2</v>
      </c>
      <c r="CI403">
        <v>22</v>
      </c>
      <c r="CJ403">
        <v>5</v>
      </c>
      <c r="CK403">
        <v>29</v>
      </c>
      <c r="CL403">
        <v>12</v>
      </c>
      <c r="CM403">
        <v>19</v>
      </c>
      <c r="CN403">
        <v>53</v>
      </c>
      <c r="CO403">
        <v>10</v>
      </c>
      <c r="CP403">
        <v>9</v>
      </c>
      <c r="CR403">
        <v>4</v>
      </c>
      <c r="CS403">
        <v>3</v>
      </c>
      <c r="CU403">
        <v>59</v>
      </c>
      <c r="CV403">
        <v>4</v>
      </c>
      <c r="CW403">
        <v>13</v>
      </c>
      <c r="CX403">
        <v>2</v>
      </c>
      <c r="CY403">
        <v>6</v>
      </c>
      <c r="CZ403">
        <v>5</v>
      </c>
      <c r="DB403">
        <v>8</v>
      </c>
      <c r="DC403">
        <v>4</v>
      </c>
      <c r="DF403">
        <v>7</v>
      </c>
      <c r="DG403">
        <v>1</v>
      </c>
      <c r="DH403">
        <v>24</v>
      </c>
      <c r="DI403">
        <v>5</v>
      </c>
      <c r="DK403">
        <v>113</v>
      </c>
      <c r="DL403">
        <v>4</v>
      </c>
      <c r="DM403">
        <v>5</v>
      </c>
      <c r="DN403">
        <v>3</v>
      </c>
      <c r="DO403">
        <v>1</v>
      </c>
      <c r="DP403">
        <v>12</v>
      </c>
      <c r="DQ403">
        <v>4</v>
      </c>
      <c r="DR403">
        <v>33</v>
      </c>
      <c r="DS403">
        <v>18</v>
      </c>
      <c r="DT403">
        <v>3</v>
      </c>
      <c r="DU403">
        <v>57</v>
      </c>
      <c r="DV403">
        <v>6</v>
      </c>
      <c r="DW403">
        <v>4</v>
      </c>
      <c r="DY403">
        <v>7</v>
      </c>
      <c r="DZ403">
        <v>5</v>
      </c>
      <c r="EA403">
        <v>21</v>
      </c>
      <c r="EH403">
        <v>1</v>
      </c>
      <c r="EI403">
        <v>5</v>
      </c>
    </row>
    <row r="404" spans="1:139">
      <c r="A404" t="s">
        <v>497</v>
      </c>
      <c r="H404">
        <v>1</v>
      </c>
      <c r="I404">
        <v>1</v>
      </c>
      <c r="P404">
        <v>3</v>
      </c>
      <c r="U404">
        <v>3</v>
      </c>
      <c r="AA404">
        <v>1</v>
      </c>
      <c r="AB404">
        <v>2</v>
      </c>
      <c r="AD404">
        <v>11</v>
      </c>
      <c r="AH404">
        <v>2</v>
      </c>
      <c r="BA404">
        <v>1</v>
      </c>
      <c r="BD404">
        <v>19</v>
      </c>
      <c r="BE404">
        <v>1</v>
      </c>
      <c r="BG404">
        <v>2</v>
      </c>
      <c r="BK404">
        <v>2</v>
      </c>
      <c r="BL404">
        <v>1</v>
      </c>
      <c r="BU404">
        <v>1</v>
      </c>
      <c r="CU404">
        <v>1</v>
      </c>
      <c r="DJ404">
        <v>1</v>
      </c>
      <c r="DK404">
        <v>1</v>
      </c>
      <c r="DP404">
        <v>1</v>
      </c>
      <c r="DU404">
        <v>1</v>
      </c>
      <c r="EH404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5FE-EA9C-489E-A07F-4B0A59BE47E1}">
  <dimension ref="A1:EH403"/>
  <sheetViews>
    <sheetView workbookViewId="0">
      <pane xSplit="1" ySplit="1" topLeftCell="B378" activePane="bottomRight" state="frozen"/>
      <selection pane="topRight" activeCell="B1" sqref="B1"/>
      <selection pane="bottomLeft" activeCell="A2" sqref="A2"/>
      <selection pane="bottomRight" activeCell="A404" sqref="A404:XFD404"/>
    </sheetView>
  </sheetViews>
  <sheetFormatPr defaultRowHeight="14.4"/>
  <sheetData>
    <row r="1" spans="1:1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</row>
    <row r="2" spans="1:138">
      <c r="A2">
        <v>40</v>
      </c>
      <c r="H2">
        <v>44</v>
      </c>
      <c r="T2">
        <v>9</v>
      </c>
      <c r="U2">
        <v>4</v>
      </c>
      <c r="V2">
        <v>1</v>
      </c>
      <c r="Z2">
        <v>7</v>
      </c>
      <c r="AA2">
        <v>1</v>
      </c>
      <c r="AC2">
        <v>150</v>
      </c>
      <c r="AM2">
        <v>1</v>
      </c>
      <c r="AO2">
        <v>2</v>
      </c>
      <c r="AR2">
        <v>2</v>
      </c>
      <c r="AV2">
        <v>1</v>
      </c>
      <c r="AX2">
        <v>7</v>
      </c>
      <c r="AZ2">
        <v>3</v>
      </c>
      <c r="BC2">
        <v>4</v>
      </c>
      <c r="BD2">
        <v>10</v>
      </c>
      <c r="BF2">
        <v>12</v>
      </c>
      <c r="BJ2">
        <v>2</v>
      </c>
      <c r="BV2">
        <v>14</v>
      </c>
      <c r="CH2">
        <v>1</v>
      </c>
      <c r="CJ2">
        <v>1</v>
      </c>
      <c r="CL2">
        <v>3</v>
      </c>
      <c r="CM2">
        <v>2</v>
      </c>
      <c r="CN2">
        <v>1</v>
      </c>
      <c r="CU2">
        <v>1</v>
      </c>
      <c r="CX2">
        <v>1</v>
      </c>
      <c r="DJ2">
        <v>9</v>
      </c>
      <c r="DO2">
        <v>2</v>
      </c>
      <c r="DQ2">
        <v>11</v>
      </c>
      <c r="DS2">
        <v>1</v>
      </c>
    </row>
    <row r="3" spans="1:138">
      <c r="A3">
        <v>61</v>
      </c>
      <c r="B3">
        <v>8</v>
      </c>
      <c r="C3">
        <v>6</v>
      </c>
      <c r="D3">
        <v>1</v>
      </c>
      <c r="E3">
        <v>4</v>
      </c>
      <c r="G3">
        <v>23</v>
      </c>
      <c r="H3">
        <v>451</v>
      </c>
      <c r="K3">
        <v>2</v>
      </c>
      <c r="M3">
        <v>3</v>
      </c>
      <c r="O3">
        <v>25</v>
      </c>
      <c r="P3">
        <v>106</v>
      </c>
      <c r="Q3">
        <v>1</v>
      </c>
      <c r="S3">
        <v>1</v>
      </c>
      <c r="T3">
        <v>38</v>
      </c>
      <c r="U3">
        <v>10</v>
      </c>
      <c r="V3">
        <v>2</v>
      </c>
      <c r="X3">
        <v>17</v>
      </c>
      <c r="Y3">
        <v>1</v>
      </c>
      <c r="Z3">
        <v>34</v>
      </c>
      <c r="AA3">
        <v>80</v>
      </c>
      <c r="AB3">
        <v>1</v>
      </c>
      <c r="AC3">
        <v>744</v>
      </c>
      <c r="AM3">
        <v>3</v>
      </c>
      <c r="AO3">
        <v>40</v>
      </c>
      <c r="AQ3">
        <v>8</v>
      </c>
      <c r="AR3">
        <v>3</v>
      </c>
      <c r="AS3">
        <v>1</v>
      </c>
      <c r="AX3">
        <v>51</v>
      </c>
      <c r="AZ3">
        <v>8</v>
      </c>
      <c r="BC3">
        <v>103</v>
      </c>
      <c r="BD3">
        <v>72</v>
      </c>
      <c r="BE3">
        <v>1</v>
      </c>
      <c r="BF3">
        <v>129</v>
      </c>
      <c r="BG3">
        <v>3</v>
      </c>
      <c r="BI3">
        <v>1</v>
      </c>
      <c r="BJ3">
        <v>45</v>
      </c>
      <c r="BK3">
        <v>14</v>
      </c>
      <c r="BN3">
        <v>1</v>
      </c>
      <c r="BO3">
        <v>18</v>
      </c>
      <c r="BQ3">
        <v>1</v>
      </c>
      <c r="BT3">
        <v>17</v>
      </c>
      <c r="BV3">
        <v>22</v>
      </c>
      <c r="BY3">
        <v>26</v>
      </c>
      <c r="CH3">
        <v>4</v>
      </c>
      <c r="CJ3">
        <v>3</v>
      </c>
      <c r="CL3">
        <v>2</v>
      </c>
      <c r="CM3">
        <v>45</v>
      </c>
      <c r="CN3">
        <v>11</v>
      </c>
      <c r="CP3">
        <v>1</v>
      </c>
      <c r="CQ3">
        <v>3</v>
      </c>
      <c r="CT3">
        <v>13</v>
      </c>
      <c r="CV3">
        <v>9</v>
      </c>
      <c r="CW3">
        <v>1</v>
      </c>
      <c r="CX3">
        <v>6</v>
      </c>
      <c r="DD3">
        <v>1</v>
      </c>
      <c r="DE3">
        <v>3</v>
      </c>
      <c r="DF3">
        <v>2</v>
      </c>
      <c r="DG3">
        <v>11</v>
      </c>
      <c r="DH3">
        <v>21</v>
      </c>
      <c r="DJ3">
        <v>148</v>
      </c>
      <c r="DN3">
        <v>1</v>
      </c>
      <c r="DO3">
        <v>8</v>
      </c>
      <c r="DQ3">
        <v>37</v>
      </c>
      <c r="DR3">
        <v>10</v>
      </c>
      <c r="DS3">
        <v>3</v>
      </c>
      <c r="DT3">
        <v>42</v>
      </c>
      <c r="DU3">
        <v>1</v>
      </c>
      <c r="DV3">
        <v>1</v>
      </c>
      <c r="DX3">
        <v>3</v>
      </c>
      <c r="DY3">
        <v>1</v>
      </c>
      <c r="DZ3">
        <v>8</v>
      </c>
      <c r="EF3">
        <v>3</v>
      </c>
    </row>
    <row r="4" spans="1:138">
      <c r="A4">
        <v>76</v>
      </c>
      <c r="B4">
        <v>6</v>
      </c>
      <c r="E4">
        <v>1</v>
      </c>
      <c r="G4">
        <v>2</v>
      </c>
      <c r="H4">
        <v>110</v>
      </c>
      <c r="O4">
        <v>2</v>
      </c>
      <c r="P4">
        <v>2</v>
      </c>
      <c r="T4">
        <v>1</v>
      </c>
      <c r="U4">
        <v>8</v>
      </c>
      <c r="V4">
        <v>81</v>
      </c>
      <c r="Z4">
        <v>26</v>
      </c>
      <c r="AA4">
        <v>14</v>
      </c>
      <c r="AC4">
        <v>455</v>
      </c>
      <c r="AE4">
        <v>3</v>
      </c>
      <c r="AO4">
        <v>2</v>
      </c>
      <c r="AR4">
        <v>2</v>
      </c>
      <c r="AS4">
        <v>1</v>
      </c>
      <c r="AX4">
        <v>17</v>
      </c>
      <c r="AZ4">
        <v>17</v>
      </c>
      <c r="BC4">
        <v>4</v>
      </c>
      <c r="BD4">
        <v>47</v>
      </c>
      <c r="BF4">
        <v>44</v>
      </c>
      <c r="BJ4">
        <v>4</v>
      </c>
      <c r="BT4">
        <v>6</v>
      </c>
      <c r="BV4">
        <v>29</v>
      </c>
      <c r="CH4">
        <v>2</v>
      </c>
      <c r="CI4">
        <v>1</v>
      </c>
      <c r="CJ4">
        <v>2</v>
      </c>
      <c r="CL4">
        <v>4</v>
      </c>
      <c r="CM4">
        <v>1</v>
      </c>
      <c r="CN4">
        <v>1</v>
      </c>
      <c r="CO4">
        <v>1</v>
      </c>
      <c r="CQ4">
        <v>6</v>
      </c>
      <c r="CU4">
        <v>2</v>
      </c>
      <c r="CV4">
        <v>1</v>
      </c>
      <c r="CX4">
        <v>8</v>
      </c>
      <c r="DH4">
        <v>1</v>
      </c>
      <c r="DJ4">
        <v>45</v>
      </c>
      <c r="DO4">
        <v>3</v>
      </c>
      <c r="DP4">
        <v>2</v>
      </c>
      <c r="DQ4">
        <v>48</v>
      </c>
      <c r="DS4">
        <v>3</v>
      </c>
      <c r="DT4">
        <v>7</v>
      </c>
      <c r="DZ4">
        <v>4</v>
      </c>
    </row>
    <row r="5" spans="1:138">
      <c r="A5">
        <v>78</v>
      </c>
      <c r="B5">
        <v>13</v>
      </c>
      <c r="C5">
        <v>3</v>
      </c>
      <c r="D5">
        <v>1</v>
      </c>
      <c r="E5">
        <v>20</v>
      </c>
      <c r="G5">
        <v>43</v>
      </c>
      <c r="H5">
        <v>328</v>
      </c>
      <c r="J5">
        <v>3</v>
      </c>
      <c r="M5">
        <v>16</v>
      </c>
      <c r="O5">
        <v>33</v>
      </c>
      <c r="P5">
        <v>47</v>
      </c>
      <c r="T5">
        <v>124</v>
      </c>
      <c r="U5">
        <v>27</v>
      </c>
      <c r="V5">
        <v>12</v>
      </c>
      <c r="X5">
        <v>25</v>
      </c>
      <c r="Y5">
        <v>2</v>
      </c>
      <c r="Z5">
        <v>29</v>
      </c>
      <c r="AA5">
        <v>134</v>
      </c>
      <c r="AB5">
        <v>1</v>
      </c>
      <c r="AC5">
        <v>608</v>
      </c>
      <c r="AE5">
        <v>22</v>
      </c>
      <c r="AI5">
        <v>3</v>
      </c>
      <c r="AL5">
        <v>1</v>
      </c>
      <c r="AM5">
        <v>10</v>
      </c>
      <c r="AO5">
        <v>22</v>
      </c>
      <c r="AQ5">
        <v>9</v>
      </c>
      <c r="AR5">
        <v>14</v>
      </c>
      <c r="AT5">
        <v>1</v>
      </c>
      <c r="AW5">
        <v>3</v>
      </c>
      <c r="AX5">
        <v>97</v>
      </c>
      <c r="AZ5">
        <v>20</v>
      </c>
      <c r="BB5">
        <v>1</v>
      </c>
      <c r="BC5">
        <v>40</v>
      </c>
      <c r="BD5">
        <v>32</v>
      </c>
      <c r="BF5">
        <v>104</v>
      </c>
      <c r="BG5">
        <v>1</v>
      </c>
      <c r="BI5">
        <v>1</v>
      </c>
      <c r="BJ5">
        <v>32</v>
      </c>
      <c r="BK5">
        <v>11</v>
      </c>
      <c r="BL5">
        <v>1</v>
      </c>
      <c r="BN5">
        <v>1</v>
      </c>
      <c r="BO5">
        <v>5</v>
      </c>
      <c r="BS5">
        <v>2</v>
      </c>
      <c r="BT5">
        <v>21</v>
      </c>
      <c r="BV5">
        <v>10</v>
      </c>
      <c r="BY5">
        <v>16</v>
      </c>
      <c r="CC5">
        <v>2</v>
      </c>
      <c r="CH5">
        <v>4</v>
      </c>
      <c r="CI5">
        <v>1</v>
      </c>
      <c r="CJ5">
        <v>1</v>
      </c>
      <c r="CK5">
        <v>2</v>
      </c>
      <c r="CL5">
        <v>1</v>
      </c>
      <c r="CM5">
        <v>37</v>
      </c>
      <c r="CN5">
        <v>11</v>
      </c>
      <c r="CO5">
        <v>4</v>
      </c>
      <c r="CQ5">
        <v>4</v>
      </c>
      <c r="CR5">
        <v>5</v>
      </c>
      <c r="CT5">
        <v>10</v>
      </c>
      <c r="CV5">
        <v>4</v>
      </c>
      <c r="CX5">
        <v>8</v>
      </c>
      <c r="CY5">
        <v>2</v>
      </c>
      <c r="DA5">
        <v>1</v>
      </c>
      <c r="DB5">
        <v>1</v>
      </c>
      <c r="DE5">
        <v>3</v>
      </c>
      <c r="DG5">
        <v>3</v>
      </c>
      <c r="DH5">
        <v>3</v>
      </c>
      <c r="DI5">
        <v>1</v>
      </c>
      <c r="DJ5">
        <v>170</v>
      </c>
      <c r="DK5">
        <v>1</v>
      </c>
      <c r="DO5">
        <v>17</v>
      </c>
      <c r="DP5">
        <v>17</v>
      </c>
      <c r="DQ5">
        <v>34</v>
      </c>
      <c r="DR5">
        <v>12</v>
      </c>
      <c r="DS5">
        <v>2</v>
      </c>
      <c r="DT5">
        <v>24</v>
      </c>
      <c r="DU5">
        <v>1</v>
      </c>
      <c r="DV5">
        <v>1</v>
      </c>
      <c r="DX5">
        <v>3</v>
      </c>
      <c r="DY5">
        <v>5</v>
      </c>
      <c r="DZ5">
        <v>15</v>
      </c>
      <c r="EH5">
        <v>1</v>
      </c>
    </row>
    <row r="6" spans="1:138">
      <c r="A6">
        <v>79</v>
      </c>
      <c r="B6">
        <v>9</v>
      </c>
      <c r="C6">
        <v>1</v>
      </c>
      <c r="E6">
        <v>8</v>
      </c>
      <c r="G6">
        <v>9</v>
      </c>
      <c r="H6">
        <v>140</v>
      </c>
      <c r="K6">
        <v>1</v>
      </c>
      <c r="L6">
        <v>1</v>
      </c>
      <c r="M6">
        <v>2</v>
      </c>
      <c r="O6">
        <v>9</v>
      </c>
      <c r="P6">
        <v>18</v>
      </c>
      <c r="T6">
        <v>50</v>
      </c>
      <c r="U6">
        <v>4</v>
      </c>
      <c r="V6">
        <v>11</v>
      </c>
      <c r="W6">
        <v>2</v>
      </c>
      <c r="X6">
        <v>20</v>
      </c>
      <c r="Z6">
        <v>12</v>
      </c>
      <c r="AA6">
        <v>161</v>
      </c>
      <c r="AC6">
        <v>451</v>
      </c>
      <c r="AE6">
        <v>13</v>
      </c>
      <c r="AJ6">
        <v>1</v>
      </c>
      <c r="AM6">
        <v>1</v>
      </c>
      <c r="AO6">
        <v>13</v>
      </c>
      <c r="AQ6">
        <v>5</v>
      </c>
      <c r="AR6">
        <v>7</v>
      </c>
      <c r="AT6">
        <v>4</v>
      </c>
      <c r="AU6">
        <v>2</v>
      </c>
      <c r="AW6">
        <v>1</v>
      </c>
      <c r="AX6">
        <v>45</v>
      </c>
      <c r="AZ6">
        <v>11</v>
      </c>
      <c r="BC6">
        <v>38</v>
      </c>
      <c r="BD6">
        <v>12</v>
      </c>
      <c r="BE6">
        <v>1</v>
      </c>
      <c r="BF6">
        <v>42</v>
      </c>
      <c r="BG6">
        <v>1</v>
      </c>
      <c r="BI6">
        <v>1</v>
      </c>
      <c r="BJ6">
        <v>13</v>
      </c>
      <c r="BK6">
        <v>2</v>
      </c>
      <c r="BO6">
        <v>5</v>
      </c>
      <c r="BP6">
        <v>1</v>
      </c>
      <c r="BT6">
        <v>5</v>
      </c>
      <c r="BV6">
        <v>19</v>
      </c>
      <c r="BY6">
        <v>1</v>
      </c>
      <c r="CH6">
        <v>2</v>
      </c>
      <c r="CI6">
        <v>4</v>
      </c>
      <c r="CJ6">
        <v>3</v>
      </c>
      <c r="CK6">
        <v>1</v>
      </c>
      <c r="CL6">
        <v>3</v>
      </c>
      <c r="CM6">
        <v>16</v>
      </c>
      <c r="CN6">
        <v>4</v>
      </c>
      <c r="CO6">
        <v>2</v>
      </c>
      <c r="CQ6">
        <v>3</v>
      </c>
      <c r="CT6">
        <v>6</v>
      </c>
      <c r="CV6">
        <v>3</v>
      </c>
      <c r="CX6">
        <v>5</v>
      </c>
      <c r="CY6">
        <v>1</v>
      </c>
      <c r="DA6">
        <v>1</v>
      </c>
      <c r="DE6">
        <v>4</v>
      </c>
      <c r="DH6">
        <v>2</v>
      </c>
      <c r="DJ6">
        <v>50</v>
      </c>
      <c r="DL6">
        <v>3</v>
      </c>
      <c r="DN6">
        <v>1</v>
      </c>
      <c r="DO6">
        <v>6</v>
      </c>
      <c r="DP6">
        <v>3</v>
      </c>
      <c r="DQ6">
        <v>23</v>
      </c>
      <c r="DR6">
        <v>1</v>
      </c>
      <c r="DS6">
        <v>4</v>
      </c>
      <c r="DT6">
        <v>11</v>
      </c>
      <c r="DY6">
        <v>1</v>
      </c>
      <c r="DZ6">
        <v>12</v>
      </c>
    </row>
    <row r="7" spans="1:138">
      <c r="A7">
        <v>95</v>
      </c>
      <c r="B7">
        <v>7</v>
      </c>
      <c r="E7">
        <v>1</v>
      </c>
      <c r="G7">
        <v>11</v>
      </c>
      <c r="H7">
        <v>30</v>
      </c>
      <c r="I7">
        <v>1</v>
      </c>
      <c r="O7">
        <v>12</v>
      </c>
      <c r="P7">
        <v>6</v>
      </c>
      <c r="T7">
        <v>46</v>
      </c>
      <c r="U7">
        <v>4</v>
      </c>
      <c r="X7">
        <v>6</v>
      </c>
      <c r="Z7">
        <v>14</v>
      </c>
      <c r="AA7">
        <v>15</v>
      </c>
      <c r="AB7">
        <v>2</v>
      </c>
      <c r="AC7">
        <v>87</v>
      </c>
      <c r="AE7">
        <v>4</v>
      </c>
      <c r="AL7">
        <v>1</v>
      </c>
      <c r="AM7">
        <v>2</v>
      </c>
      <c r="AO7">
        <v>6</v>
      </c>
      <c r="AU7">
        <v>1</v>
      </c>
      <c r="AW7">
        <v>1</v>
      </c>
      <c r="AX7">
        <v>8</v>
      </c>
      <c r="BC7">
        <v>12</v>
      </c>
      <c r="BF7">
        <v>7</v>
      </c>
      <c r="BG7">
        <v>1</v>
      </c>
      <c r="BJ7">
        <v>4</v>
      </c>
      <c r="BK7">
        <v>5</v>
      </c>
      <c r="BL7">
        <v>1</v>
      </c>
      <c r="BO7">
        <v>2</v>
      </c>
      <c r="BR7">
        <v>1</v>
      </c>
      <c r="BS7">
        <v>1</v>
      </c>
      <c r="BT7">
        <v>2</v>
      </c>
      <c r="BV7">
        <v>4</v>
      </c>
      <c r="BY7">
        <v>2</v>
      </c>
      <c r="CH7">
        <v>1</v>
      </c>
      <c r="CJ7">
        <v>2</v>
      </c>
      <c r="CL7">
        <v>1</v>
      </c>
      <c r="CM7">
        <v>10</v>
      </c>
      <c r="CN7">
        <v>5</v>
      </c>
      <c r="CR7">
        <v>1</v>
      </c>
      <c r="CT7">
        <v>4</v>
      </c>
      <c r="DE7">
        <v>3</v>
      </c>
      <c r="DF7">
        <v>1</v>
      </c>
      <c r="DG7">
        <v>2</v>
      </c>
      <c r="DH7">
        <v>1</v>
      </c>
      <c r="DJ7">
        <v>12</v>
      </c>
      <c r="DK7">
        <v>1</v>
      </c>
      <c r="DO7">
        <v>5</v>
      </c>
      <c r="DP7">
        <v>1</v>
      </c>
      <c r="DQ7">
        <v>2</v>
      </c>
      <c r="DT7">
        <v>3</v>
      </c>
      <c r="DX7">
        <v>1</v>
      </c>
      <c r="DZ7">
        <v>9</v>
      </c>
    </row>
    <row r="8" spans="1:138">
      <c r="A8">
        <v>96</v>
      </c>
      <c r="B8">
        <v>111</v>
      </c>
      <c r="C8">
        <v>17</v>
      </c>
      <c r="D8">
        <v>16</v>
      </c>
      <c r="E8">
        <v>71</v>
      </c>
      <c r="G8">
        <v>155</v>
      </c>
      <c r="H8">
        <v>1162</v>
      </c>
      <c r="I8">
        <v>27</v>
      </c>
      <c r="J8">
        <v>19</v>
      </c>
      <c r="K8">
        <v>2</v>
      </c>
      <c r="L8">
        <v>8</v>
      </c>
      <c r="M8">
        <v>15</v>
      </c>
      <c r="N8">
        <v>15</v>
      </c>
      <c r="O8">
        <v>530</v>
      </c>
      <c r="P8">
        <v>316</v>
      </c>
      <c r="Q8">
        <v>22</v>
      </c>
      <c r="S8">
        <v>1</v>
      </c>
      <c r="T8">
        <v>1824</v>
      </c>
      <c r="U8">
        <v>54</v>
      </c>
      <c r="V8">
        <v>57</v>
      </c>
      <c r="W8">
        <v>2</v>
      </c>
      <c r="X8">
        <v>168</v>
      </c>
      <c r="Y8">
        <v>8</v>
      </c>
      <c r="Z8">
        <v>541</v>
      </c>
      <c r="AA8">
        <v>1050</v>
      </c>
      <c r="AB8">
        <v>16</v>
      </c>
      <c r="AC8">
        <v>4095</v>
      </c>
      <c r="AE8">
        <v>190</v>
      </c>
      <c r="AF8">
        <v>2</v>
      </c>
      <c r="AG8">
        <v>2</v>
      </c>
      <c r="AI8">
        <v>1</v>
      </c>
      <c r="AJ8">
        <v>20</v>
      </c>
      <c r="AK8">
        <v>1</v>
      </c>
      <c r="AL8">
        <v>7</v>
      </c>
      <c r="AM8">
        <v>20</v>
      </c>
      <c r="AO8">
        <v>185</v>
      </c>
      <c r="AP8">
        <v>11</v>
      </c>
      <c r="AQ8">
        <v>21</v>
      </c>
      <c r="AR8">
        <v>40</v>
      </c>
      <c r="AS8">
        <v>7</v>
      </c>
      <c r="AT8">
        <v>9</v>
      </c>
      <c r="AU8">
        <v>15</v>
      </c>
      <c r="AV8">
        <v>16</v>
      </c>
      <c r="AW8">
        <v>55</v>
      </c>
      <c r="AX8">
        <v>317</v>
      </c>
      <c r="AZ8">
        <v>34</v>
      </c>
      <c r="BB8">
        <v>28</v>
      </c>
      <c r="BC8">
        <v>208</v>
      </c>
      <c r="BD8">
        <v>226</v>
      </c>
      <c r="BE8">
        <v>32</v>
      </c>
      <c r="BF8">
        <v>306</v>
      </c>
      <c r="BG8">
        <v>54</v>
      </c>
      <c r="BH8">
        <v>1</v>
      </c>
      <c r="BI8">
        <v>11</v>
      </c>
      <c r="BJ8">
        <v>304</v>
      </c>
      <c r="BK8">
        <v>93</v>
      </c>
      <c r="BL8">
        <v>12</v>
      </c>
      <c r="BM8">
        <v>4</v>
      </c>
      <c r="BN8">
        <v>29</v>
      </c>
      <c r="BO8">
        <v>76</v>
      </c>
      <c r="BP8">
        <v>7</v>
      </c>
      <c r="BQ8">
        <v>14</v>
      </c>
      <c r="BS8">
        <v>13</v>
      </c>
      <c r="BT8">
        <v>100</v>
      </c>
      <c r="BV8">
        <v>105</v>
      </c>
      <c r="BW8">
        <v>13</v>
      </c>
      <c r="BX8">
        <v>31</v>
      </c>
      <c r="BY8">
        <v>46</v>
      </c>
      <c r="BZ8">
        <v>26</v>
      </c>
      <c r="CB8">
        <v>2</v>
      </c>
      <c r="CC8">
        <v>14</v>
      </c>
      <c r="CG8">
        <v>1</v>
      </c>
      <c r="CH8">
        <v>30</v>
      </c>
      <c r="CI8">
        <v>5</v>
      </c>
      <c r="CJ8">
        <v>27</v>
      </c>
      <c r="CK8">
        <v>5</v>
      </c>
      <c r="CL8">
        <v>21</v>
      </c>
      <c r="CM8">
        <v>149</v>
      </c>
      <c r="CN8">
        <v>48</v>
      </c>
      <c r="CO8">
        <v>9</v>
      </c>
      <c r="CQ8">
        <v>8</v>
      </c>
      <c r="CR8">
        <v>24</v>
      </c>
      <c r="CT8">
        <v>116</v>
      </c>
      <c r="CU8">
        <v>2</v>
      </c>
      <c r="CV8">
        <v>34</v>
      </c>
      <c r="CW8">
        <v>16</v>
      </c>
      <c r="CX8">
        <v>14</v>
      </c>
      <c r="CY8">
        <v>23</v>
      </c>
      <c r="CZ8">
        <v>2</v>
      </c>
      <c r="DA8">
        <v>68</v>
      </c>
      <c r="DB8">
        <v>2</v>
      </c>
      <c r="DC8">
        <v>2</v>
      </c>
      <c r="DD8">
        <v>12</v>
      </c>
      <c r="DE8">
        <v>98</v>
      </c>
      <c r="DF8">
        <v>12</v>
      </c>
      <c r="DG8">
        <v>184</v>
      </c>
      <c r="DH8">
        <v>21</v>
      </c>
      <c r="DI8">
        <v>6</v>
      </c>
      <c r="DJ8">
        <v>445</v>
      </c>
      <c r="DK8">
        <v>8</v>
      </c>
      <c r="DL8">
        <v>1</v>
      </c>
      <c r="DM8">
        <v>14</v>
      </c>
      <c r="DN8">
        <v>8</v>
      </c>
      <c r="DO8">
        <v>67</v>
      </c>
      <c r="DP8">
        <v>39</v>
      </c>
      <c r="DQ8">
        <v>107</v>
      </c>
      <c r="DR8">
        <v>66</v>
      </c>
      <c r="DS8">
        <v>4</v>
      </c>
      <c r="DT8">
        <v>128</v>
      </c>
      <c r="DU8">
        <v>2</v>
      </c>
      <c r="DV8">
        <v>3</v>
      </c>
      <c r="DX8">
        <v>34</v>
      </c>
      <c r="DY8">
        <v>11</v>
      </c>
      <c r="DZ8">
        <v>134</v>
      </c>
      <c r="EA8">
        <v>1</v>
      </c>
      <c r="EC8">
        <v>2</v>
      </c>
      <c r="EF8">
        <v>2</v>
      </c>
      <c r="EH8">
        <v>20</v>
      </c>
    </row>
    <row r="9" spans="1:138">
      <c r="A9">
        <v>97</v>
      </c>
      <c r="B9">
        <v>116</v>
      </c>
      <c r="C9">
        <v>31</v>
      </c>
      <c r="D9">
        <v>6</v>
      </c>
      <c r="E9">
        <v>170</v>
      </c>
      <c r="G9">
        <v>229</v>
      </c>
      <c r="H9">
        <v>1549</v>
      </c>
      <c r="I9">
        <v>26</v>
      </c>
      <c r="J9">
        <v>8</v>
      </c>
      <c r="L9">
        <v>3</v>
      </c>
      <c r="M9">
        <v>22</v>
      </c>
      <c r="N9">
        <v>22</v>
      </c>
      <c r="O9">
        <v>325</v>
      </c>
      <c r="P9">
        <v>301</v>
      </c>
      <c r="Q9">
        <v>11</v>
      </c>
      <c r="S9">
        <v>5</v>
      </c>
      <c r="T9">
        <v>1843</v>
      </c>
      <c r="U9">
        <v>113</v>
      </c>
      <c r="V9">
        <v>66</v>
      </c>
      <c r="W9">
        <v>3</v>
      </c>
      <c r="X9">
        <v>138</v>
      </c>
      <c r="Y9">
        <v>4</v>
      </c>
      <c r="Z9">
        <v>218</v>
      </c>
      <c r="AA9">
        <v>1338</v>
      </c>
      <c r="AB9">
        <v>14</v>
      </c>
      <c r="AC9">
        <v>5346</v>
      </c>
      <c r="AE9">
        <v>190</v>
      </c>
      <c r="AF9">
        <v>2</v>
      </c>
      <c r="AG9">
        <v>2</v>
      </c>
      <c r="AH9">
        <v>2</v>
      </c>
      <c r="AI9">
        <v>5</v>
      </c>
      <c r="AJ9">
        <v>10</v>
      </c>
      <c r="AK9">
        <v>2</v>
      </c>
      <c r="AL9">
        <v>11</v>
      </c>
      <c r="AM9">
        <v>28</v>
      </c>
      <c r="AO9">
        <v>207</v>
      </c>
      <c r="AP9">
        <v>10</v>
      </c>
      <c r="AQ9">
        <v>24</v>
      </c>
      <c r="AR9">
        <v>63</v>
      </c>
      <c r="AS9">
        <v>10</v>
      </c>
      <c r="AT9">
        <v>17</v>
      </c>
      <c r="AU9">
        <v>13</v>
      </c>
      <c r="AV9">
        <v>17</v>
      </c>
      <c r="AW9">
        <v>43</v>
      </c>
      <c r="AX9">
        <v>426</v>
      </c>
      <c r="AZ9">
        <v>95</v>
      </c>
      <c r="BB9">
        <v>5</v>
      </c>
      <c r="BC9">
        <v>582</v>
      </c>
      <c r="BD9">
        <v>145</v>
      </c>
      <c r="BE9">
        <v>20</v>
      </c>
      <c r="BF9">
        <v>376</v>
      </c>
      <c r="BG9">
        <v>37</v>
      </c>
      <c r="BI9">
        <v>8</v>
      </c>
      <c r="BJ9">
        <v>346</v>
      </c>
      <c r="BK9">
        <v>75</v>
      </c>
      <c r="BL9">
        <v>8</v>
      </c>
      <c r="BN9">
        <v>14</v>
      </c>
      <c r="BO9">
        <v>87</v>
      </c>
      <c r="BP9">
        <v>7</v>
      </c>
      <c r="BQ9">
        <v>5</v>
      </c>
      <c r="BS9">
        <v>19</v>
      </c>
      <c r="BT9">
        <v>108</v>
      </c>
      <c r="BV9">
        <v>91</v>
      </c>
      <c r="BW9">
        <v>10</v>
      </c>
      <c r="BX9">
        <v>16</v>
      </c>
      <c r="BY9">
        <v>81</v>
      </c>
      <c r="BZ9">
        <v>3</v>
      </c>
      <c r="CB9">
        <v>2</v>
      </c>
      <c r="CC9">
        <v>21</v>
      </c>
      <c r="CH9">
        <v>33</v>
      </c>
      <c r="CI9">
        <v>19</v>
      </c>
      <c r="CJ9">
        <v>35</v>
      </c>
      <c r="CK9">
        <v>3</v>
      </c>
      <c r="CL9">
        <v>26</v>
      </c>
      <c r="CM9">
        <v>248</v>
      </c>
      <c r="CN9">
        <v>76</v>
      </c>
      <c r="CO9">
        <v>24</v>
      </c>
      <c r="CQ9">
        <v>13</v>
      </c>
      <c r="CR9">
        <v>18</v>
      </c>
      <c r="CT9">
        <v>129</v>
      </c>
      <c r="CU9">
        <v>8</v>
      </c>
      <c r="CV9">
        <v>34</v>
      </c>
      <c r="CW9">
        <v>7</v>
      </c>
      <c r="CX9">
        <v>14</v>
      </c>
      <c r="CY9">
        <v>7</v>
      </c>
      <c r="DA9">
        <v>89</v>
      </c>
      <c r="DB9">
        <v>8</v>
      </c>
      <c r="DD9">
        <v>5</v>
      </c>
      <c r="DE9">
        <v>63</v>
      </c>
      <c r="DF9">
        <v>9</v>
      </c>
      <c r="DG9">
        <v>81</v>
      </c>
      <c r="DH9">
        <v>32</v>
      </c>
      <c r="DI9">
        <v>1</v>
      </c>
      <c r="DJ9">
        <v>670</v>
      </c>
      <c r="DK9">
        <v>9</v>
      </c>
      <c r="DL9">
        <v>5</v>
      </c>
      <c r="DM9">
        <v>8</v>
      </c>
      <c r="DN9">
        <v>3</v>
      </c>
      <c r="DO9">
        <v>108</v>
      </c>
      <c r="DP9">
        <v>42</v>
      </c>
      <c r="DQ9">
        <v>174</v>
      </c>
      <c r="DR9">
        <v>52</v>
      </c>
      <c r="DS9">
        <v>7</v>
      </c>
      <c r="DT9">
        <v>140</v>
      </c>
      <c r="DU9">
        <v>5</v>
      </c>
      <c r="DV9">
        <v>8</v>
      </c>
      <c r="DX9">
        <v>33</v>
      </c>
      <c r="DY9">
        <v>45</v>
      </c>
      <c r="DZ9">
        <v>129</v>
      </c>
      <c r="EC9">
        <v>27</v>
      </c>
      <c r="EH9">
        <v>47</v>
      </c>
    </row>
    <row r="10" spans="1:138">
      <c r="A10">
        <v>98</v>
      </c>
      <c r="B10">
        <v>2</v>
      </c>
      <c r="C10">
        <v>2</v>
      </c>
      <c r="G10">
        <v>7</v>
      </c>
      <c r="H10">
        <v>90</v>
      </c>
      <c r="K10">
        <v>3</v>
      </c>
      <c r="M10">
        <v>9</v>
      </c>
      <c r="O10">
        <v>9</v>
      </c>
      <c r="P10">
        <v>15</v>
      </c>
      <c r="Q10">
        <v>2</v>
      </c>
      <c r="T10">
        <v>72</v>
      </c>
      <c r="V10">
        <v>3</v>
      </c>
      <c r="X10">
        <v>8</v>
      </c>
      <c r="Z10">
        <v>29</v>
      </c>
      <c r="AA10">
        <v>130</v>
      </c>
      <c r="AB10">
        <v>1</v>
      </c>
      <c r="AC10">
        <v>362</v>
      </c>
      <c r="AE10">
        <v>3</v>
      </c>
      <c r="AJ10">
        <v>1</v>
      </c>
      <c r="AL10">
        <v>1</v>
      </c>
      <c r="AO10">
        <v>16</v>
      </c>
      <c r="AP10">
        <v>1</v>
      </c>
      <c r="AR10">
        <v>7</v>
      </c>
      <c r="AW10">
        <v>1</v>
      </c>
      <c r="AX10">
        <v>13</v>
      </c>
      <c r="AZ10">
        <v>3</v>
      </c>
      <c r="BC10">
        <v>68</v>
      </c>
      <c r="BD10">
        <v>21</v>
      </c>
      <c r="BE10">
        <v>1</v>
      </c>
      <c r="BF10">
        <v>16</v>
      </c>
      <c r="BG10">
        <v>1</v>
      </c>
      <c r="BI10">
        <v>5</v>
      </c>
      <c r="BJ10">
        <v>38</v>
      </c>
      <c r="BK10">
        <v>1</v>
      </c>
      <c r="BL10">
        <v>1</v>
      </c>
      <c r="BO10">
        <v>2</v>
      </c>
      <c r="BT10">
        <v>3</v>
      </c>
      <c r="BV10">
        <v>9</v>
      </c>
      <c r="BW10">
        <v>1</v>
      </c>
      <c r="BZ10">
        <v>1</v>
      </c>
      <c r="CH10">
        <v>16</v>
      </c>
      <c r="CI10">
        <v>2</v>
      </c>
      <c r="CJ10">
        <v>39</v>
      </c>
      <c r="CK10">
        <v>50</v>
      </c>
      <c r="CL10">
        <v>40</v>
      </c>
      <c r="CM10">
        <v>4</v>
      </c>
      <c r="CN10">
        <v>3</v>
      </c>
      <c r="CO10">
        <v>4</v>
      </c>
      <c r="CR10">
        <v>1</v>
      </c>
      <c r="CT10">
        <v>7</v>
      </c>
      <c r="CV10">
        <v>1</v>
      </c>
      <c r="CX10">
        <v>4</v>
      </c>
      <c r="DA10">
        <v>2</v>
      </c>
      <c r="DE10">
        <v>2</v>
      </c>
      <c r="DG10">
        <v>2</v>
      </c>
      <c r="DJ10">
        <v>24</v>
      </c>
      <c r="DL10">
        <v>2</v>
      </c>
      <c r="DO10">
        <v>5</v>
      </c>
      <c r="DP10">
        <v>4</v>
      </c>
      <c r="DQ10">
        <v>11</v>
      </c>
      <c r="DR10">
        <v>3</v>
      </c>
      <c r="DS10">
        <v>1</v>
      </c>
      <c r="DT10">
        <v>8</v>
      </c>
      <c r="DV10">
        <v>1</v>
      </c>
      <c r="DX10">
        <v>5</v>
      </c>
      <c r="DY10">
        <v>2</v>
      </c>
      <c r="DZ10">
        <v>2</v>
      </c>
      <c r="EF10">
        <v>3</v>
      </c>
    </row>
    <row r="11" spans="1:138">
      <c r="A11">
        <v>99</v>
      </c>
      <c r="B11">
        <v>20</v>
      </c>
      <c r="C11">
        <v>9</v>
      </c>
      <c r="D11">
        <v>1</v>
      </c>
      <c r="E11">
        <v>17</v>
      </c>
      <c r="G11">
        <v>63</v>
      </c>
      <c r="H11">
        <v>425</v>
      </c>
      <c r="I11">
        <v>1</v>
      </c>
      <c r="J11">
        <v>1</v>
      </c>
      <c r="K11">
        <v>3</v>
      </c>
      <c r="N11">
        <v>2</v>
      </c>
      <c r="O11">
        <v>104</v>
      </c>
      <c r="P11">
        <v>93</v>
      </c>
      <c r="Q11">
        <v>4</v>
      </c>
      <c r="T11">
        <v>297</v>
      </c>
      <c r="U11">
        <v>25</v>
      </c>
      <c r="V11">
        <v>21</v>
      </c>
      <c r="W11">
        <v>1</v>
      </c>
      <c r="X11">
        <v>61</v>
      </c>
      <c r="Z11">
        <v>36</v>
      </c>
      <c r="AA11">
        <v>156</v>
      </c>
      <c r="AB11">
        <v>3</v>
      </c>
      <c r="AC11">
        <v>1300</v>
      </c>
      <c r="AE11">
        <v>17</v>
      </c>
      <c r="AH11">
        <v>1</v>
      </c>
      <c r="AI11">
        <v>1</v>
      </c>
      <c r="AL11">
        <v>1</v>
      </c>
      <c r="AM11">
        <v>14</v>
      </c>
      <c r="AO11">
        <v>68</v>
      </c>
      <c r="AP11">
        <v>1</v>
      </c>
      <c r="AQ11">
        <v>13</v>
      </c>
      <c r="AR11">
        <v>5</v>
      </c>
      <c r="AS11">
        <v>1</v>
      </c>
      <c r="AT11">
        <v>1</v>
      </c>
      <c r="AU11">
        <v>2</v>
      </c>
      <c r="AV11">
        <v>1</v>
      </c>
      <c r="AW11">
        <v>4</v>
      </c>
      <c r="AX11">
        <v>171</v>
      </c>
      <c r="AZ11">
        <v>22</v>
      </c>
      <c r="BB11">
        <v>4</v>
      </c>
      <c r="BC11">
        <v>55</v>
      </c>
      <c r="BD11">
        <v>41</v>
      </c>
      <c r="BE11">
        <v>4</v>
      </c>
      <c r="BF11">
        <v>113</v>
      </c>
      <c r="BG11">
        <v>3</v>
      </c>
      <c r="BI11">
        <v>2</v>
      </c>
      <c r="BJ11">
        <v>81</v>
      </c>
      <c r="BK11">
        <v>36</v>
      </c>
      <c r="BN11">
        <v>1</v>
      </c>
      <c r="BO11">
        <v>31</v>
      </c>
      <c r="BS11">
        <v>1</v>
      </c>
      <c r="BT11">
        <v>36</v>
      </c>
      <c r="BV11">
        <v>40</v>
      </c>
      <c r="BW11">
        <v>1</v>
      </c>
      <c r="BX11">
        <v>1</v>
      </c>
      <c r="BY11">
        <v>10</v>
      </c>
      <c r="CC11">
        <v>2</v>
      </c>
      <c r="CH11">
        <v>21</v>
      </c>
      <c r="CI11">
        <v>4</v>
      </c>
      <c r="CJ11">
        <v>20</v>
      </c>
      <c r="CK11">
        <v>8</v>
      </c>
      <c r="CL11">
        <v>12</v>
      </c>
      <c r="CM11">
        <v>102</v>
      </c>
      <c r="CN11">
        <v>35</v>
      </c>
      <c r="CO11">
        <v>6</v>
      </c>
      <c r="CQ11">
        <v>5</v>
      </c>
      <c r="CR11">
        <v>9</v>
      </c>
      <c r="CT11">
        <v>39</v>
      </c>
      <c r="CU11">
        <v>3</v>
      </c>
      <c r="CV11">
        <v>7</v>
      </c>
      <c r="CX11">
        <v>7</v>
      </c>
      <c r="CY11">
        <v>4</v>
      </c>
      <c r="DA11">
        <v>5</v>
      </c>
      <c r="DB11">
        <v>4</v>
      </c>
      <c r="DE11">
        <v>6</v>
      </c>
      <c r="DF11">
        <v>2</v>
      </c>
      <c r="DG11">
        <v>17</v>
      </c>
      <c r="DH11">
        <v>13</v>
      </c>
      <c r="DI11">
        <v>1</v>
      </c>
      <c r="DJ11">
        <v>231</v>
      </c>
      <c r="DN11">
        <v>1</v>
      </c>
      <c r="DO11">
        <v>28</v>
      </c>
      <c r="DP11">
        <v>9</v>
      </c>
      <c r="DQ11">
        <v>56</v>
      </c>
      <c r="DR11">
        <v>14</v>
      </c>
      <c r="DS11">
        <v>1</v>
      </c>
      <c r="DT11">
        <v>58</v>
      </c>
      <c r="DV11">
        <v>3</v>
      </c>
      <c r="DX11">
        <v>3</v>
      </c>
      <c r="DY11">
        <v>4</v>
      </c>
      <c r="DZ11">
        <v>22</v>
      </c>
      <c r="EF11">
        <v>1</v>
      </c>
      <c r="EH11">
        <v>1</v>
      </c>
    </row>
    <row r="12" spans="1:138">
      <c r="A12">
        <v>100</v>
      </c>
      <c r="B12">
        <v>6</v>
      </c>
      <c r="C12">
        <v>3</v>
      </c>
      <c r="E12">
        <v>6</v>
      </c>
      <c r="G12">
        <v>23</v>
      </c>
      <c r="H12">
        <v>174</v>
      </c>
      <c r="I12">
        <v>1</v>
      </c>
      <c r="J12">
        <v>1</v>
      </c>
      <c r="M12">
        <v>2</v>
      </c>
      <c r="N12">
        <v>1</v>
      </c>
      <c r="O12">
        <v>23</v>
      </c>
      <c r="P12">
        <v>33</v>
      </c>
      <c r="Q12">
        <v>1</v>
      </c>
      <c r="T12">
        <v>114</v>
      </c>
      <c r="U12">
        <v>9</v>
      </c>
      <c r="V12">
        <v>12</v>
      </c>
      <c r="W12">
        <v>1</v>
      </c>
      <c r="X12">
        <v>21</v>
      </c>
      <c r="Z12">
        <v>13</v>
      </c>
      <c r="AA12">
        <v>103</v>
      </c>
      <c r="AB12">
        <v>3</v>
      </c>
      <c r="AC12">
        <v>453</v>
      </c>
      <c r="AE12">
        <v>8</v>
      </c>
      <c r="AM12">
        <v>3</v>
      </c>
      <c r="AO12">
        <v>25</v>
      </c>
      <c r="AP12">
        <v>1</v>
      </c>
      <c r="AQ12">
        <v>6</v>
      </c>
      <c r="AR12">
        <v>3</v>
      </c>
      <c r="AS12">
        <v>4</v>
      </c>
      <c r="AT12">
        <v>1</v>
      </c>
      <c r="AX12">
        <v>78</v>
      </c>
      <c r="AZ12">
        <v>11</v>
      </c>
      <c r="BB12">
        <v>3</v>
      </c>
      <c r="BC12">
        <v>23</v>
      </c>
      <c r="BD12">
        <v>18</v>
      </c>
      <c r="BF12">
        <v>52</v>
      </c>
      <c r="BG12">
        <v>3</v>
      </c>
      <c r="BI12">
        <v>1</v>
      </c>
      <c r="BJ12">
        <v>34</v>
      </c>
      <c r="BK12">
        <v>12</v>
      </c>
      <c r="BL12">
        <v>2</v>
      </c>
      <c r="BN12">
        <v>1</v>
      </c>
      <c r="BO12">
        <v>9</v>
      </c>
      <c r="BT12">
        <v>9</v>
      </c>
      <c r="BV12">
        <v>9</v>
      </c>
      <c r="BY12">
        <v>1</v>
      </c>
      <c r="BZ12">
        <v>3</v>
      </c>
      <c r="CC12">
        <v>1</v>
      </c>
      <c r="CH12">
        <v>4</v>
      </c>
      <c r="CI12">
        <v>2</v>
      </c>
      <c r="CJ12">
        <v>7</v>
      </c>
      <c r="CK12">
        <v>2</v>
      </c>
      <c r="CL12">
        <v>7</v>
      </c>
      <c r="CM12">
        <v>36</v>
      </c>
      <c r="CN12">
        <v>6</v>
      </c>
      <c r="CO12">
        <v>1</v>
      </c>
      <c r="CQ12">
        <v>4</v>
      </c>
      <c r="CR12">
        <v>1</v>
      </c>
      <c r="CT12">
        <v>11</v>
      </c>
      <c r="CU12">
        <v>3</v>
      </c>
      <c r="CV12">
        <v>9</v>
      </c>
      <c r="DA12">
        <v>2</v>
      </c>
      <c r="DE12">
        <v>1</v>
      </c>
      <c r="DF12">
        <v>2</v>
      </c>
      <c r="DG12">
        <v>6</v>
      </c>
      <c r="DH12">
        <v>4</v>
      </c>
      <c r="DI12">
        <v>1</v>
      </c>
      <c r="DJ12">
        <v>98</v>
      </c>
      <c r="DO12">
        <v>14</v>
      </c>
      <c r="DQ12">
        <v>30</v>
      </c>
      <c r="DR12">
        <v>7</v>
      </c>
      <c r="DT12">
        <v>24</v>
      </c>
      <c r="DV12">
        <v>4</v>
      </c>
      <c r="DX12">
        <v>4</v>
      </c>
      <c r="DY12">
        <v>2</v>
      </c>
      <c r="DZ12">
        <v>9</v>
      </c>
    </row>
    <row r="13" spans="1:138">
      <c r="A13">
        <v>112</v>
      </c>
      <c r="B13">
        <v>21</v>
      </c>
      <c r="C13">
        <v>4</v>
      </c>
      <c r="E13">
        <v>14</v>
      </c>
      <c r="G13">
        <v>43</v>
      </c>
      <c r="H13">
        <v>173</v>
      </c>
      <c r="I13">
        <v>5</v>
      </c>
      <c r="N13">
        <v>1</v>
      </c>
      <c r="O13">
        <v>37</v>
      </c>
      <c r="P13">
        <v>54</v>
      </c>
      <c r="Q13">
        <v>1</v>
      </c>
      <c r="T13">
        <v>167</v>
      </c>
      <c r="U13">
        <v>25</v>
      </c>
      <c r="V13">
        <v>12</v>
      </c>
      <c r="X13">
        <v>24</v>
      </c>
      <c r="Z13">
        <v>22</v>
      </c>
      <c r="AA13">
        <v>139</v>
      </c>
      <c r="AB13">
        <v>5</v>
      </c>
      <c r="AC13">
        <v>759</v>
      </c>
      <c r="AE13">
        <v>18</v>
      </c>
      <c r="AJ13">
        <v>2</v>
      </c>
      <c r="AL13">
        <v>2</v>
      </c>
      <c r="AM13">
        <v>6</v>
      </c>
      <c r="AN13">
        <v>1</v>
      </c>
      <c r="AO13">
        <v>37</v>
      </c>
      <c r="AR13">
        <v>6</v>
      </c>
      <c r="AS13">
        <v>2</v>
      </c>
      <c r="AU13">
        <v>3</v>
      </c>
      <c r="AV13">
        <v>1</v>
      </c>
      <c r="AX13">
        <v>86</v>
      </c>
      <c r="AZ13">
        <v>8</v>
      </c>
      <c r="BB13">
        <v>2</v>
      </c>
      <c r="BC13">
        <v>33</v>
      </c>
      <c r="BD13">
        <v>28</v>
      </c>
      <c r="BE13">
        <v>3</v>
      </c>
      <c r="BF13">
        <v>45</v>
      </c>
      <c r="BG13">
        <v>4</v>
      </c>
      <c r="BJ13">
        <v>47</v>
      </c>
      <c r="BK13">
        <v>8</v>
      </c>
      <c r="BL13">
        <v>2</v>
      </c>
      <c r="BM13">
        <v>3</v>
      </c>
      <c r="BN13">
        <v>1</v>
      </c>
      <c r="BO13">
        <v>15</v>
      </c>
      <c r="BP13">
        <v>1</v>
      </c>
      <c r="BS13">
        <v>2</v>
      </c>
      <c r="BT13">
        <v>29</v>
      </c>
      <c r="BV13">
        <v>28</v>
      </c>
      <c r="BW13">
        <v>3</v>
      </c>
      <c r="BX13">
        <v>9</v>
      </c>
      <c r="BY13">
        <v>2</v>
      </c>
      <c r="CC13">
        <v>2</v>
      </c>
      <c r="CH13">
        <v>9</v>
      </c>
      <c r="CI13">
        <v>1</v>
      </c>
      <c r="CJ13">
        <v>7</v>
      </c>
      <c r="CK13">
        <v>3</v>
      </c>
      <c r="CL13">
        <v>4</v>
      </c>
      <c r="CM13">
        <v>35</v>
      </c>
      <c r="CN13">
        <v>15</v>
      </c>
      <c r="CO13">
        <v>4</v>
      </c>
      <c r="CP13">
        <v>1</v>
      </c>
      <c r="CR13">
        <v>2</v>
      </c>
      <c r="CT13">
        <v>30</v>
      </c>
      <c r="CU13">
        <v>2</v>
      </c>
      <c r="CV13">
        <v>3</v>
      </c>
      <c r="CW13">
        <v>1</v>
      </c>
      <c r="CX13">
        <v>2</v>
      </c>
      <c r="CY13">
        <v>5</v>
      </c>
      <c r="DA13">
        <v>7</v>
      </c>
      <c r="DE13">
        <v>2</v>
      </c>
      <c r="DF13">
        <v>1</v>
      </c>
      <c r="DG13">
        <v>16</v>
      </c>
      <c r="DH13">
        <v>5</v>
      </c>
      <c r="DI13">
        <v>1</v>
      </c>
      <c r="DJ13">
        <v>96</v>
      </c>
      <c r="DK13">
        <v>1</v>
      </c>
      <c r="DL13">
        <v>1</v>
      </c>
      <c r="DM13">
        <v>1</v>
      </c>
      <c r="DO13">
        <v>3</v>
      </c>
      <c r="DP13">
        <v>9</v>
      </c>
      <c r="DQ13">
        <v>34</v>
      </c>
      <c r="DR13">
        <v>18</v>
      </c>
      <c r="DS13">
        <v>1</v>
      </c>
      <c r="DT13">
        <v>22</v>
      </c>
      <c r="DX13">
        <v>12</v>
      </c>
      <c r="DY13">
        <v>2</v>
      </c>
      <c r="DZ13">
        <v>25</v>
      </c>
    </row>
    <row r="14" spans="1:138">
      <c r="A14">
        <v>113</v>
      </c>
      <c r="B14">
        <v>61</v>
      </c>
      <c r="C14">
        <v>12</v>
      </c>
      <c r="D14">
        <v>4</v>
      </c>
      <c r="E14">
        <v>55</v>
      </c>
      <c r="G14">
        <v>56</v>
      </c>
      <c r="H14">
        <v>472</v>
      </c>
      <c r="I14">
        <v>8</v>
      </c>
      <c r="J14">
        <v>2</v>
      </c>
      <c r="L14">
        <v>7</v>
      </c>
      <c r="M14">
        <v>9</v>
      </c>
      <c r="N14">
        <v>10</v>
      </c>
      <c r="O14">
        <v>248</v>
      </c>
      <c r="P14">
        <v>113</v>
      </c>
      <c r="Q14">
        <v>7</v>
      </c>
      <c r="S14">
        <v>2</v>
      </c>
      <c r="T14">
        <v>783</v>
      </c>
      <c r="U14">
        <v>35</v>
      </c>
      <c r="V14">
        <v>40</v>
      </c>
      <c r="X14">
        <v>75</v>
      </c>
      <c r="Y14">
        <v>1</v>
      </c>
      <c r="Z14">
        <v>140</v>
      </c>
      <c r="AA14">
        <v>574</v>
      </c>
      <c r="AB14">
        <v>4</v>
      </c>
      <c r="AC14">
        <v>2040</v>
      </c>
      <c r="AE14">
        <v>116</v>
      </c>
      <c r="AG14">
        <v>4</v>
      </c>
      <c r="AH14">
        <v>4</v>
      </c>
      <c r="AJ14">
        <v>4</v>
      </c>
      <c r="AL14">
        <v>3</v>
      </c>
      <c r="AM14">
        <v>10</v>
      </c>
      <c r="AN14">
        <v>2</v>
      </c>
      <c r="AO14">
        <v>71</v>
      </c>
      <c r="AP14">
        <v>9</v>
      </c>
      <c r="AQ14">
        <v>6</v>
      </c>
      <c r="AR14">
        <v>22</v>
      </c>
      <c r="AS14">
        <v>5</v>
      </c>
      <c r="AT14">
        <v>3</v>
      </c>
      <c r="AU14">
        <v>11</v>
      </c>
      <c r="AV14">
        <v>9</v>
      </c>
      <c r="AW14">
        <v>29</v>
      </c>
      <c r="AX14">
        <v>180</v>
      </c>
      <c r="AZ14">
        <v>37</v>
      </c>
      <c r="BB14">
        <v>9</v>
      </c>
      <c r="BC14">
        <v>226</v>
      </c>
      <c r="BD14">
        <v>144</v>
      </c>
      <c r="BE14">
        <v>24</v>
      </c>
      <c r="BF14">
        <v>133</v>
      </c>
      <c r="BG14">
        <v>17</v>
      </c>
      <c r="BI14">
        <v>3</v>
      </c>
      <c r="BJ14">
        <v>92</v>
      </c>
      <c r="BK14">
        <v>19</v>
      </c>
      <c r="BL14">
        <v>4</v>
      </c>
      <c r="BN14">
        <v>6</v>
      </c>
      <c r="BO14">
        <v>16</v>
      </c>
      <c r="BQ14">
        <v>4</v>
      </c>
      <c r="BS14">
        <v>23</v>
      </c>
      <c r="BT14">
        <v>55</v>
      </c>
      <c r="BV14">
        <v>86</v>
      </c>
      <c r="BW14">
        <v>6</v>
      </c>
      <c r="BX14">
        <v>27</v>
      </c>
      <c r="BY14">
        <v>37</v>
      </c>
      <c r="BZ14">
        <v>2</v>
      </c>
      <c r="CB14">
        <v>3</v>
      </c>
      <c r="CC14">
        <v>1</v>
      </c>
      <c r="CH14">
        <v>9</v>
      </c>
      <c r="CI14">
        <v>8</v>
      </c>
      <c r="CJ14">
        <v>12</v>
      </c>
      <c r="CL14">
        <v>12</v>
      </c>
      <c r="CM14">
        <v>59</v>
      </c>
      <c r="CN14">
        <v>17</v>
      </c>
      <c r="CO14">
        <v>7</v>
      </c>
      <c r="CP14">
        <v>1</v>
      </c>
      <c r="CQ14">
        <v>3</v>
      </c>
      <c r="CR14">
        <v>8</v>
      </c>
      <c r="CT14">
        <v>30</v>
      </c>
      <c r="CU14">
        <v>1</v>
      </c>
      <c r="CV14">
        <v>12</v>
      </c>
      <c r="CX14">
        <v>8</v>
      </c>
      <c r="CY14">
        <v>5</v>
      </c>
      <c r="DA14">
        <v>55</v>
      </c>
      <c r="DB14">
        <v>3</v>
      </c>
      <c r="DE14">
        <v>18</v>
      </c>
      <c r="DF14">
        <v>8</v>
      </c>
      <c r="DG14">
        <v>91</v>
      </c>
      <c r="DH14">
        <v>3</v>
      </c>
      <c r="DI14">
        <v>2</v>
      </c>
      <c r="DJ14">
        <v>180</v>
      </c>
      <c r="DK14">
        <v>6</v>
      </c>
      <c r="DL14">
        <v>2</v>
      </c>
      <c r="DM14">
        <v>3</v>
      </c>
      <c r="DO14">
        <v>48</v>
      </c>
      <c r="DP14">
        <v>23</v>
      </c>
      <c r="DQ14">
        <v>79</v>
      </c>
      <c r="DR14">
        <v>30</v>
      </c>
      <c r="DS14">
        <v>5</v>
      </c>
      <c r="DT14">
        <v>37</v>
      </c>
      <c r="DU14">
        <v>3</v>
      </c>
      <c r="DV14">
        <v>3</v>
      </c>
      <c r="DX14">
        <v>19</v>
      </c>
      <c r="DY14">
        <v>8</v>
      </c>
      <c r="DZ14">
        <v>75</v>
      </c>
      <c r="EA14">
        <v>1</v>
      </c>
      <c r="EH14">
        <v>34</v>
      </c>
    </row>
    <row r="15" spans="1:138">
      <c r="A15">
        <v>114</v>
      </c>
      <c r="B15">
        <v>180</v>
      </c>
      <c r="C15">
        <v>14</v>
      </c>
      <c r="D15">
        <v>28</v>
      </c>
      <c r="E15">
        <v>118</v>
      </c>
      <c r="G15">
        <v>155</v>
      </c>
      <c r="H15">
        <v>1662</v>
      </c>
      <c r="I15">
        <v>54</v>
      </c>
      <c r="J15">
        <v>3</v>
      </c>
      <c r="L15">
        <v>29</v>
      </c>
      <c r="M15">
        <v>27</v>
      </c>
      <c r="N15">
        <v>45</v>
      </c>
      <c r="O15">
        <v>682</v>
      </c>
      <c r="P15">
        <v>373</v>
      </c>
      <c r="Q15">
        <v>51</v>
      </c>
      <c r="R15">
        <v>3</v>
      </c>
      <c r="S15">
        <v>13</v>
      </c>
      <c r="T15">
        <v>2130</v>
      </c>
      <c r="U15">
        <v>70</v>
      </c>
      <c r="V15">
        <v>78</v>
      </c>
      <c r="W15">
        <v>3</v>
      </c>
      <c r="X15">
        <v>182</v>
      </c>
      <c r="Y15">
        <v>7</v>
      </c>
      <c r="Z15">
        <v>1240</v>
      </c>
      <c r="AA15">
        <v>1231</v>
      </c>
      <c r="AB15">
        <v>19</v>
      </c>
      <c r="AC15">
        <v>7187</v>
      </c>
      <c r="AE15">
        <v>382</v>
      </c>
      <c r="AG15">
        <v>2</v>
      </c>
      <c r="AI15">
        <v>1</v>
      </c>
      <c r="AJ15">
        <v>36</v>
      </c>
      <c r="AL15">
        <v>7</v>
      </c>
      <c r="AM15">
        <v>7</v>
      </c>
      <c r="AN15">
        <v>1</v>
      </c>
      <c r="AO15">
        <v>193</v>
      </c>
      <c r="AP15">
        <v>22</v>
      </c>
      <c r="AQ15">
        <v>12</v>
      </c>
      <c r="AR15">
        <v>203</v>
      </c>
      <c r="AS15">
        <v>29</v>
      </c>
      <c r="AT15">
        <v>10</v>
      </c>
      <c r="AU15">
        <v>33</v>
      </c>
      <c r="AV15">
        <v>28</v>
      </c>
      <c r="AW15">
        <v>110</v>
      </c>
      <c r="AX15">
        <v>315</v>
      </c>
      <c r="AZ15">
        <v>181</v>
      </c>
      <c r="BB15">
        <v>68</v>
      </c>
      <c r="BC15">
        <v>191</v>
      </c>
      <c r="BD15">
        <v>186</v>
      </c>
      <c r="BE15">
        <v>49</v>
      </c>
      <c r="BF15">
        <v>342</v>
      </c>
      <c r="BG15">
        <v>75</v>
      </c>
      <c r="BI15">
        <v>12</v>
      </c>
      <c r="BJ15">
        <v>256</v>
      </c>
      <c r="BK15">
        <v>58</v>
      </c>
      <c r="BL15">
        <v>12</v>
      </c>
      <c r="BM15">
        <v>6</v>
      </c>
      <c r="BN15">
        <v>28</v>
      </c>
      <c r="BO15">
        <v>53</v>
      </c>
      <c r="BP15">
        <v>8</v>
      </c>
      <c r="BQ15">
        <v>24</v>
      </c>
      <c r="BR15">
        <v>2</v>
      </c>
      <c r="BS15">
        <v>76</v>
      </c>
      <c r="BT15">
        <v>130</v>
      </c>
      <c r="BV15">
        <v>191</v>
      </c>
      <c r="BW15">
        <v>22</v>
      </c>
      <c r="BX15">
        <v>81</v>
      </c>
      <c r="BY15">
        <v>133</v>
      </c>
      <c r="BZ15">
        <v>103</v>
      </c>
      <c r="CB15">
        <v>6</v>
      </c>
      <c r="CC15">
        <v>7</v>
      </c>
      <c r="CF15">
        <v>1</v>
      </c>
      <c r="CG15">
        <v>2</v>
      </c>
      <c r="CH15">
        <v>11</v>
      </c>
      <c r="CI15">
        <v>7</v>
      </c>
      <c r="CJ15">
        <v>18</v>
      </c>
      <c r="CK15">
        <v>2</v>
      </c>
      <c r="CL15">
        <v>13</v>
      </c>
      <c r="CM15">
        <v>101</v>
      </c>
      <c r="CN15">
        <v>53</v>
      </c>
      <c r="CO15">
        <v>6</v>
      </c>
      <c r="CP15">
        <v>4</v>
      </c>
      <c r="CQ15">
        <v>7</v>
      </c>
      <c r="CR15">
        <v>17</v>
      </c>
      <c r="CS15">
        <v>47</v>
      </c>
      <c r="CT15">
        <v>57</v>
      </c>
      <c r="CU15">
        <v>10</v>
      </c>
      <c r="CV15">
        <v>30</v>
      </c>
      <c r="CW15">
        <v>5</v>
      </c>
      <c r="CX15">
        <v>39</v>
      </c>
      <c r="CY15">
        <v>42</v>
      </c>
      <c r="CZ15">
        <v>3</v>
      </c>
      <c r="DA15">
        <v>110</v>
      </c>
      <c r="DB15">
        <v>8</v>
      </c>
      <c r="DC15">
        <v>4</v>
      </c>
      <c r="DD15">
        <v>40</v>
      </c>
      <c r="DE15">
        <v>69</v>
      </c>
      <c r="DF15">
        <v>5</v>
      </c>
      <c r="DG15">
        <v>240</v>
      </c>
      <c r="DH15">
        <v>12</v>
      </c>
      <c r="DI15">
        <v>2</v>
      </c>
      <c r="DJ15">
        <v>464</v>
      </c>
      <c r="DK15">
        <v>15</v>
      </c>
      <c r="DL15">
        <v>4</v>
      </c>
      <c r="DM15">
        <v>13</v>
      </c>
      <c r="DN15">
        <v>6</v>
      </c>
      <c r="DO15">
        <v>87</v>
      </c>
      <c r="DP15">
        <v>86</v>
      </c>
      <c r="DQ15">
        <v>274</v>
      </c>
      <c r="DR15">
        <v>91</v>
      </c>
      <c r="DS15">
        <v>15</v>
      </c>
      <c r="DT15">
        <v>126</v>
      </c>
      <c r="DU15">
        <v>1</v>
      </c>
      <c r="DV15">
        <v>5</v>
      </c>
      <c r="DX15">
        <v>57</v>
      </c>
      <c r="DY15">
        <v>118</v>
      </c>
      <c r="DZ15">
        <v>242</v>
      </c>
      <c r="EC15">
        <v>11</v>
      </c>
      <c r="EF15">
        <v>1</v>
      </c>
      <c r="EG15">
        <v>1</v>
      </c>
      <c r="EH15">
        <v>32</v>
      </c>
    </row>
    <row r="16" spans="1:138">
      <c r="A16">
        <v>115</v>
      </c>
      <c r="B16">
        <v>183</v>
      </c>
      <c r="C16">
        <v>40</v>
      </c>
      <c r="D16">
        <v>18</v>
      </c>
      <c r="E16">
        <v>248</v>
      </c>
      <c r="G16">
        <v>276</v>
      </c>
      <c r="H16">
        <v>2033</v>
      </c>
      <c r="I16">
        <v>38</v>
      </c>
      <c r="J16">
        <v>9</v>
      </c>
      <c r="L16">
        <v>26</v>
      </c>
      <c r="M16">
        <v>48</v>
      </c>
      <c r="N16">
        <v>27</v>
      </c>
      <c r="O16">
        <v>514</v>
      </c>
      <c r="P16">
        <v>404</v>
      </c>
      <c r="Q16">
        <v>58</v>
      </c>
      <c r="R16">
        <v>1</v>
      </c>
      <c r="S16">
        <v>10</v>
      </c>
      <c r="T16">
        <v>2661</v>
      </c>
      <c r="U16">
        <v>189</v>
      </c>
      <c r="V16">
        <v>111</v>
      </c>
      <c r="W16">
        <v>10</v>
      </c>
      <c r="X16">
        <v>170</v>
      </c>
      <c r="Y16">
        <v>3</v>
      </c>
      <c r="Z16">
        <v>419</v>
      </c>
      <c r="AA16">
        <v>2802</v>
      </c>
      <c r="AB16">
        <v>23</v>
      </c>
      <c r="AC16">
        <v>7201</v>
      </c>
      <c r="AD16">
        <v>1</v>
      </c>
      <c r="AE16">
        <v>508</v>
      </c>
      <c r="AG16">
        <v>2</v>
      </c>
      <c r="AI16">
        <v>3</v>
      </c>
      <c r="AJ16">
        <v>23</v>
      </c>
      <c r="AL16">
        <v>8</v>
      </c>
      <c r="AM16">
        <v>36</v>
      </c>
      <c r="AO16">
        <v>201</v>
      </c>
      <c r="AP16">
        <v>10</v>
      </c>
      <c r="AQ16">
        <v>22</v>
      </c>
      <c r="AR16">
        <v>258</v>
      </c>
      <c r="AS16">
        <v>15</v>
      </c>
      <c r="AT16">
        <v>42</v>
      </c>
      <c r="AU16">
        <v>23</v>
      </c>
      <c r="AV16">
        <v>18</v>
      </c>
      <c r="AW16">
        <v>63</v>
      </c>
      <c r="AX16">
        <v>596</v>
      </c>
      <c r="AY16">
        <v>2</v>
      </c>
      <c r="AZ16">
        <v>329</v>
      </c>
      <c r="BB16">
        <v>14</v>
      </c>
      <c r="BC16">
        <v>152</v>
      </c>
      <c r="BD16">
        <v>215</v>
      </c>
      <c r="BE16">
        <v>22</v>
      </c>
      <c r="BF16">
        <v>493</v>
      </c>
      <c r="BG16">
        <v>50</v>
      </c>
      <c r="BI16">
        <v>10</v>
      </c>
      <c r="BJ16">
        <v>273</v>
      </c>
      <c r="BK16">
        <v>80</v>
      </c>
      <c r="BL16">
        <v>10</v>
      </c>
      <c r="BM16">
        <v>10</v>
      </c>
      <c r="BN16">
        <v>15</v>
      </c>
      <c r="BO16">
        <v>75</v>
      </c>
      <c r="BP16">
        <v>6</v>
      </c>
      <c r="BQ16">
        <v>14</v>
      </c>
      <c r="BR16">
        <v>1</v>
      </c>
      <c r="BS16">
        <v>76</v>
      </c>
      <c r="BT16">
        <v>201</v>
      </c>
      <c r="BV16">
        <v>86</v>
      </c>
      <c r="BW16">
        <v>20</v>
      </c>
      <c r="BX16">
        <v>30</v>
      </c>
      <c r="BY16">
        <v>66</v>
      </c>
      <c r="BZ16">
        <v>23</v>
      </c>
      <c r="CB16">
        <v>2</v>
      </c>
      <c r="CC16">
        <v>17</v>
      </c>
      <c r="CF16">
        <v>1</v>
      </c>
      <c r="CG16">
        <v>2</v>
      </c>
      <c r="CH16">
        <v>44</v>
      </c>
      <c r="CI16">
        <v>20</v>
      </c>
      <c r="CJ16">
        <v>44</v>
      </c>
      <c r="CK16">
        <v>6</v>
      </c>
      <c r="CL16">
        <v>34</v>
      </c>
      <c r="CM16">
        <v>309</v>
      </c>
      <c r="CN16">
        <v>109</v>
      </c>
      <c r="CO16">
        <v>16</v>
      </c>
      <c r="CP16">
        <v>2</v>
      </c>
      <c r="CQ16">
        <v>12</v>
      </c>
      <c r="CR16">
        <v>32</v>
      </c>
      <c r="CS16">
        <v>22</v>
      </c>
      <c r="CT16">
        <v>144</v>
      </c>
      <c r="CU16">
        <v>16</v>
      </c>
      <c r="CV16">
        <v>35</v>
      </c>
      <c r="CW16">
        <v>6</v>
      </c>
      <c r="CX16">
        <v>36</v>
      </c>
      <c r="CY16">
        <v>11</v>
      </c>
      <c r="CZ16">
        <v>3</v>
      </c>
      <c r="DA16">
        <v>66</v>
      </c>
      <c r="DB16">
        <v>7</v>
      </c>
      <c r="DC16">
        <v>1</v>
      </c>
      <c r="DD16">
        <v>2</v>
      </c>
      <c r="DE16">
        <v>56</v>
      </c>
      <c r="DF16">
        <v>13</v>
      </c>
      <c r="DG16">
        <v>145</v>
      </c>
      <c r="DH16">
        <v>23</v>
      </c>
      <c r="DI16">
        <v>8</v>
      </c>
      <c r="DJ16">
        <v>1127</v>
      </c>
      <c r="DK16">
        <v>16</v>
      </c>
      <c r="DL16">
        <v>3</v>
      </c>
      <c r="DM16">
        <v>6</v>
      </c>
      <c r="DN16">
        <v>4</v>
      </c>
      <c r="DO16">
        <v>173</v>
      </c>
      <c r="DP16">
        <v>80</v>
      </c>
      <c r="DQ16">
        <v>320</v>
      </c>
      <c r="DR16">
        <v>107</v>
      </c>
      <c r="DS16">
        <v>21</v>
      </c>
      <c r="DT16">
        <v>153</v>
      </c>
      <c r="DU16">
        <v>3</v>
      </c>
      <c r="DV16">
        <v>9</v>
      </c>
      <c r="DX16">
        <v>57</v>
      </c>
      <c r="DY16">
        <v>192</v>
      </c>
      <c r="DZ16">
        <v>242</v>
      </c>
      <c r="EA16">
        <v>3</v>
      </c>
      <c r="EB16">
        <v>1</v>
      </c>
      <c r="EC16">
        <v>6</v>
      </c>
      <c r="EG16">
        <v>1</v>
      </c>
      <c r="EH16">
        <v>22</v>
      </c>
    </row>
    <row r="17" spans="1:138">
      <c r="A17">
        <v>116</v>
      </c>
      <c r="B17">
        <v>26</v>
      </c>
      <c r="C17">
        <v>4</v>
      </c>
      <c r="D17">
        <v>1</v>
      </c>
      <c r="E17">
        <v>63</v>
      </c>
      <c r="G17">
        <v>132</v>
      </c>
      <c r="H17">
        <v>1014</v>
      </c>
      <c r="I17">
        <v>13</v>
      </c>
      <c r="J17">
        <v>3</v>
      </c>
      <c r="K17">
        <v>9</v>
      </c>
      <c r="L17">
        <v>1</v>
      </c>
      <c r="M17">
        <v>45</v>
      </c>
      <c r="N17">
        <v>15</v>
      </c>
      <c r="O17">
        <v>131</v>
      </c>
      <c r="P17">
        <v>188</v>
      </c>
      <c r="Q17">
        <v>1</v>
      </c>
      <c r="T17">
        <v>551</v>
      </c>
      <c r="U17">
        <v>63</v>
      </c>
      <c r="V17">
        <v>44</v>
      </c>
      <c r="W17">
        <v>1</v>
      </c>
      <c r="X17">
        <v>60</v>
      </c>
      <c r="Y17">
        <v>3</v>
      </c>
      <c r="Z17">
        <v>98</v>
      </c>
      <c r="AA17">
        <v>1263</v>
      </c>
      <c r="AB17">
        <v>6</v>
      </c>
      <c r="AC17">
        <v>3733</v>
      </c>
      <c r="AE17">
        <v>88</v>
      </c>
      <c r="AF17">
        <v>1</v>
      </c>
      <c r="AG17">
        <v>3</v>
      </c>
      <c r="AH17">
        <v>2</v>
      </c>
      <c r="AJ17">
        <v>6</v>
      </c>
      <c r="AK17">
        <v>1</v>
      </c>
      <c r="AL17">
        <v>7</v>
      </c>
      <c r="AM17">
        <v>22</v>
      </c>
      <c r="AO17">
        <v>102</v>
      </c>
      <c r="AP17">
        <v>12</v>
      </c>
      <c r="AQ17">
        <v>13</v>
      </c>
      <c r="AR17">
        <v>59</v>
      </c>
      <c r="AS17">
        <v>13</v>
      </c>
      <c r="AT17">
        <v>2</v>
      </c>
      <c r="AU17">
        <v>5</v>
      </c>
      <c r="AV17">
        <v>10</v>
      </c>
      <c r="AW17">
        <v>7</v>
      </c>
      <c r="AX17">
        <v>377</v>
      </c>
      <c r="AZ17">
        <v>82</v>
      </c>
      <c r="BB17">
        <v>2</v>
      </c>
      <c r="BC17">
        <v>585</v>
      </c>
      <c r="BD17">
        <v>166</v>
      </c>
      <c r="BE17">
        <v>26</v>
      </c>
      <c r="BF17">
        <v>276</v>
      </c>
      <c r="BG17">
        <v>12</v>
      </c>
      <c r="BI17">
        <v>2</v>
      </c>
      <c r="BJ17">
        <v>150</v>
      </c>
      <c r="BK17">
        <v>34</v>
      </c>
      <c r="BL17">
        <v>3</v>
      </c>
      <c r="BM17">
        <v>1</v>
      </c>
      <c r="BN17">
        <v>6</v>
      </c>
      <c r="BO17">
        <v>53</v>
      </c>
      <c r="BP17">
        <v>1</v>
      </c>
      <c r="BQ17">
        <v>4</v>
      </c>
      <c r="BR17">
        <v>1</v>
      </c>
      <c r="BS17">
        <v>6</v>
      </c>
      <c r="BT17">
        <v>131</v>
      </c>
      <c r="BU17">
        <v>2</v>
      </c>
      <c r="BV17">
        <v>70</v>
      </c>
      <c r="BW17">
        <v>3</v>
      </c>
      <c r="BX17">
        <v>3</v>
      </c>
      <c r="BY17">
        <v>18</v>
      </c>
      <c r="BZ17">
        <v>3</v>
      </c>
      <c r="CB17">
        <v>1</v>
      </c>
      <c r="CC17">
        <v>9</v>
      </c>
      <c r="CH17">
        <v>28</v>
      </c>
      <c r="CI17">
        <v>8</v>
      </c>
      <c r="CJ17">
        <v>34</v>
      </c>
      <c r="CK17">
        <v>1</v>
      </c>
      <c r="CL17">
        <v>48</v>
      </c>
      <c r="CM17">
        <v>135</v>
      </c>
      <c r="CN17">
        <v>39</v>
      </c>
      <c r="CO17">
        <v>8</v>
      </c>
      <c r="CQ17">
        <v>10</v>
      </c>
      <c r="CR17">
        <v>8</v>
      </c>
      <c r="CT17">
        <v>65</v>
      </c>
      <c r="CU17">
        <v>8</v>
      </c>
      <c r="CV17">
        <v>32</v>
      </c>
      <c r="CW17">
        <v>3</v>
      </c>
      <c r="CX17">
        <v>17</v>
      </c>
      <c r="DA17">
        <v>31</v>
      </c>
      <c r="DB17">
        <v>3</v>
      </c>
      <c r="DE17">
        <v>18</v>
      </c>
      <c r="DF17">
        <v>4</v>
      </c>
      <c r="DG17">
        <v>29</v>
      </c>
      <c r="DH17">
        <v>16</v>
      </c>
      <c r="DI17">
        <v>2</v>
      </c>
      <c r="DJ17">
        <v>479</v>
      </c>
      <c r="DK17">
        <v>10</v>
      </c>
      <c r="DL17">
        <v>3</v>
      </c>
      <c r="DM17">
        <v>4</v>
      </c>
      <c r="DN17">
        <v>3</v>
      </c>
      <c r="DO17">
        <v>92</v>
      </c>
      <c r="DP17">
        <v>27</v>
      </c>
      <c r="DQ17">
        <v>176</v>
      </c>
      <c r="DR17">
        <v>42</v>
      </c>
      <c r="DS17">
        <v>8</v>
      </c>
      <c r="DT17">
        <v>83</v>
      </c>
      <c r="DU17">
        <v>3</v>
      </c>
      <c r="DV17">
        <v>7</v>
      </c>
      <c r="DX17">
        <v>7</v>
      </c>
      <c r="DY17">
        <v>56</v>
      </c>
      <c r="DZ17">
        <v>32</v>
      </c>
      <c r="EC17">
        <v>1</v>
      </c>
      <c r="EF17">
        <v>1</v>
      </c>
      <c r="EG17">
        <v>2</v>
      </c>
      <c r="EH17">
        <v>52</v>
      </c>
    </row>
    <row r="18" spans="1:138">
      <c r="A18">
        <v>117</v>
      </c>
      <c r="B18">
        <v>32</v>
      </c>
      <c r="C18">
        <v>7</v>
      </c>
      <c r="D18">
        <v>2</v>
      </c>
      <c r="E18">
        <v>31</v>
      </c>
      <c r="G18">
        <v>67</v>
      </c>
      <c r="H18">
        <v>702</v>
      </c>
      <c r="I18">
        <v>6</v>
      </c>
      <c r="J18">
        <v>3</v>
      </c>
      <c r="M18">
        <v>5</v>
      </c>
      <c r="N18">
        <v>2</v>
      </c>
      <c r="O18">
        <v>114</v>
      </c>
      <c r="P18">
        <v>101</v>
      </c>
      <c r="Q18">
        <v>6</v>
      </c>
      <c r="S18">
        <v>2</v>
      </c>
      <c r="T18">
        <v>263</v>
      </c>
      <c r="U18">
        <v>38</v>
      </c>
      <c r="V18">
        <v>20</v>
      </c>
      <c r="W18">
        <v>1</v>
      </c>
      <c r="X18">
        <v>43</v>
      </c>
      <c r="Y18">
        <v>1</v>
      </c>
      <c r="Z18">
        <v>146</v>
      </c>
      <c r="AA18">
        <v>380</v>
      </c>
      <c r="AB18">
        <v>3</v>
      </c>
      <c r="AC18">
        <v>2427</v>
      </c>
      <c r="AE18">
        <v>29</v>
      </c>
      <c r="AG18">
        <v>1</v>
      </c>
      <c r="AH18">
        <v>3</v>
      </c>
      <c r="AJ18">
        <v>2</v>
      </c>
      <c r="AL18">
        <v>4</v>
      </c>
      <c r="AM18">
        <v>13</v>
      </c>
      <c r="AO18">
        <v>56</v>
      </c>
      <c r="AP18">
        <v>1</v>
      </c>
      <c r="AQ18">
        <v>14</v>
      </c>
      <c r="AR18">
        <v>33</v>
      </c>
      <c r="AS18">
        <v>14</v>
      </c>
      <c r="AT18">
        <v>5</v>
      </c>
      <c r="AV18">
        <v>1</v>
      </c>
      <c r="AW18">
        <v>17</v>
      </c>
      <c r="AX18">
        <v>244</v>
      </c>
      <c r="AZ18">
        <v>58</v>
      </c>
      <c r="BB18">
        <v>6</v>
      </c>
      <c r="BC18">
        <v>230</v>
      </c>
      <c r="BD18">
        <v>146</v>
      </c>
      <c r="BE18">
        <v>4</v>
      </c>
      <c r="BF18">
        <v>242</v>
      </c>
      <c r="BG18">
        <v>10</v>
      </c>
      <c r="BI18">
        <v>2</v>
      </c>
      <c r="BJ18">
        <v>160</v>
      </c>
      <c r="BK18">
        <v>27</v>
      </c>
      <c r="BL18">
        <v>3</v>
      </c>
      <c r="BM18">
        <v>2</v>
      </c>
      <c r="BN18">
        <v>4</v>
      </c>
      <c r="BO18">
        <v>20</v>
      </c>
      <c r="BP18">
        <v>1</v>
      </c>
      <c r="BQ18">
        <v>5</v>
      </c>
      <c r="BS18">
        <v>13</v>
      </c>
      <c r="BT18">
        <v>71</v>
      </c>
      <c r="BV18">
        <v>88</v>
      </c>
      <c r="BX18">
        <v>1</v>
      </c>
      <c r="BY18">
        <v>12</v>
      </c>
      <c r="CB18">
        <v>1</v>
      </c>
      <c r="CC18">
        <v>2</v>
      </c>
      <c r="CH18">
        <v>14</v>
      </c>
      <c r="CI18">
        <v>5</v>
      </c>
      <c r="CJ18">
        <v>19</v>
      </c>
      <c r="CK18">
        <v>2</v>
      </c>
      <c r="CL18">
        <v>20</v>
      </c>
      <c r="CM18">
        <v>84</v>
      </c>
      <c r="CN18">
        <v>25</v>
      </c>
      <c r="CO18">
        <v>3</v>
      </c>
      <c r="CQ18">
        <v>9</v>
      </c>
      <c r="CR18">
        <v>4</v>
      </c>
      <c r="CS18">
        <v>2</v>
      </c>
      <c r="CT18">
        <v>40</v>
      </c>
      <c r="CU18">
        <v>10</v>
      </c>
      <c r="CV18">
        <v>15</v>
      </c>
      <c r="CW18">
        <v>4</v>
      </c>
      <c r="CX18">
        <v>14</v>
      </c>
      <c r="CY18">
        <v>7</v>
      </c>
      <c r="DA18">
        <v>5</v>
      </c>
      <c r="DB18">
        <v>5</v>
      </c>
      <c r="DE18">
        <v>10</v>
      </c>
      <c r="DF18">
        <v>3</v>
      </c>
      <c r="DG18">
        <v>31</v>
      </c>
      <c r="DH18">
        <v>9</v>
      </c>
      <c r="DI18">
        <v>1</v>
      </c>
      <c r="DJ18">
        <v>383</v>
      </c>
      <c r="DL18">
        <v>1</v>
      </c>
      <c r="DM18">
        <v>3</v>
      </c>
      <c r="DN18">
        <v>1</v>
      </c>
      <c r="DO18">
        <v>40</v>
      </c>
      <c r="DP18">
        <v>8</v>
      </c>
      <c r="DQ18">
        <v>165</v>
      </c>
      <c r="DR18">
        <v>22</v>
      </c>
      <c r="DS18">
        <v>8</v>
      </c>
      <c r="DT18">
        <v>56</v>
      </c>
      <c r="DU18">
        <v>2</v>
      </c>
      <c r="DV18">
        <v>7</v>
      </c>
      <c r="DX18">
        <v>5</v>
      </c>
      <c r="DY18">
        <v>18</v>
      </c>
      <c r="DZ18">
        <v>37</v>
      </c>
      <c r="EA18">
        <v>1</v>
      </c>
      <c r="EC18">
        <v>2</v>
      </c>
      <c r="EF18">
        <v>1</v>
      </c>
      <c r="EH18">
        <v>9</v>
      </c>
    </row>
    <row r="19" spans="1:138">
      <c r="A19">
        <v>118</v>
      </c>
      <c r="B19">
        <v>2</v>
      </c>
      <c r="D19">
        <v>1</v>
      </c>
      <c r="E19">
        <v>6</v>
      </c>
      <c r="G19">
        <v>19</v>
      </c>
      <c r="H19">
        <v>142</v>
      </c>
      <c r="M19">
        <v>15</v>
      </c>
      <c r="N19">
        <v>16</v>
      </c>
      <c r="O19">
        <v>22</v>
      </c>
      <c r="P19">
        <v>18</v>
      </c>
      <c r="T19">
        <v>34</v>
      </c>
      <c r="U19">
        <v>8</v>
      </c>
      <c r="X19">
        <v>7</v>
      </c>
      <c r="Z19">
        <v>12</v>
      </c>
      <c r="AA19">
        <v>125</v>
      </c>
      <c r="AB19">
        <v>1</v>
      </c>
      <c r="AC19">
        <v>699</v>
      </c>
      <c r="AE19">
        <v>14</v>
      </c>
      <c r="AG19">
        <v>1</v>
      </c>
      <c r="AJ19">
        <v>1</v>
      </c>
      <c r="AO19">
        <v>12</v>
      </c>
      <c r="AP19">
        <v>6</v>
      </c>
      <c r="AQ19">
        <v>2</v>
      </c>
      <c r="AR19">
        <v>9</v>
      </c>
      <c r="AT19">
        <v>3</v>
      </c>
      <c r="AV19">
        <v>2</v>
      </c>
      <c r="AW19">
        <v>1</v>
      </c>
      <c r="AX19">
        <v>160</v>
      </c>
      <c r="AZ19">
        <v>7</v>
      </c>
      <c r="BB19">
        <v>1</v>
      </c>
      <c r="BC19">
        <v>37</v>
      </c>
      <c r="BD19">
        <v>12</v>
      </c>
      <c r="BE19">
        <v>1</v>
      </c>
      <c r="BF19">
        <v>25</v>
      </c>
      <c r="BI19">
        <v>1</v>
      </c>
      <c r="BJ19">
        <v>29</v>
      </c>
      <c r="BK19">
        <v>6</v>
      </c>
      <c r="BL19">
        <v>2</v>
      </c>
      <c r="BM19">
        <v>3</v>
      </c>
      <c r="BO19">
        <v>6</v>
      </c>
      <c r="BT19">
        <v>32</v>
      </c>
      <c r="BV19">
        <v>24</v>
      </c>
      <c r="BW19">
        <v>4</v>
      </c>
      <c r="BX19">
        <v>1</v>
      </c>
      <c r="BY19">
        <v>5</v>
      </c>
      <c r="BZ19">
        <v>3</v>
      </c>
      <c r="CH19">
        <v>2</v>
      </c>
      <c r="CJ19">
        <v>1</v>
      </c>
      <c r="CL19">
        <v>2</v>
      </c>
      <c r="CM19">
        <v>14</v>
      </c>
      <c r="CN19">
        <v>3</v>
      </c>
      <c r="CO19">
        <v>1</v>
      </c>
      <c r="CT19">
        <v>7</v>
      </c>
      <c r="CU19">
        <v>1</v>
      </c>
      <c r="CV19">
        <v>5</v>
      </c>
      <c r="CW19">
        <v>2</v>
      </c>
      <c r="CX19">
        <v>1</v>
      </c>
      <c r="CY19">
        <v>1</v>
      </c>
      <c r="DA19">
        <v>9</v>
      </c>
      <c r="DE19">
        <v>1</v>
      </c>
      <c r="DF19">
        <v>1</v>
      </c>
      <c r="DH19">
        <v>1</v>
      </c>
      <c r="DJ19">
        <v>54</v>
      </c>
      <c r="DK19">
        <v>49</v>
      </c>
      <c r="DL19">
        <v>1</v>
      </c>
      <c r="DO19">
        <v>10</v>
      </c>
      <c r="DP19">
        <v>6</v>
      </c>
      <c r="DQ19">
        <v>10</v>
      </c>
      <c r="DR19">
        <v>7</v>
      </c>
      <c r="DS19">
        <v>1</v>
      </c>
      <c r="DT19">
        <v>12</v>
      </c>
      <c r="DU19">
        <v>4</v>
      </c>
      <c r="DV19">
        <v>1</v>
      </c>
      <c r="DY19">
        <v>9</v>
      </c>
      <c r="DZ19">
        <v>2</v>
      </c>
      <c r="EH19">
        <v>1</v>
      </c>
    </row>
    <row r="20" spans="1:138">
      <c r="A20">
        <v>129</v>
      </c>
      <c r="T20">
        <v>1</v>
      </c>
      <c r="AC20">
        <v>3</v>
      </c>
      <c r="BT20">
        <v>1</v>
      </c>
      <c r="CH20">
        <v>1</v>
      </c>
      <c r="DX20">
        <v>2</v>
      </c>
    </row>
    <row r="21" spans="1:138">
      <c r="A21">
        <v>130</v>
      </c>
      <c r="B21">
        <v>5</v>
      </c>
      <c r="C21">
        <v>6</v>
      </c>
      <c r="E21">
        <v>6</v>
      </c>
      <c r="G21">
        <v>4</v>
      </c>
      <c r="H21">
        <v>168</v>
      </c>
      <c r="I21">
        <v>1</v>
      </c>
      <c r="M21">
        <v>1</v>
      </c>
      <c r="N21">
        <v>3</v>
      </c>
      <c r="O21">
        <v>14</v>
      </c>
      <c r="P21">
        <v>9</v>
      </c>
      <c r="S21">
        <v>1</v>
      </c>
      <c r="T21">
        <v>71</v>
      </c>
      <c r="U21">
        <v>5</v>
      </c>
      <c r="V21">
        <v>4</v>
      </c>
      <c r="W21">
        <v>1</v>
      </c>
      <c r="X21">
        <v>8</v>
      </c>
      <c r="Z21">
        <v>57</v>
      </c>
      <c r="AA21">
        <v>125</v>
      </c>
      <c r="AC21">
        <v>865</v>
      </c>
      <c r="AE21">
        <v>17</v>
      </c>
      <c r="AL21">
        <v>1</v>
      </c>
      <c r="AO21">
        <v>11</v>
      </c>
      <c r="AP21">
        <v>2</v>
      </c>
      <c r="AR21">
        <v>16</v>
      </c>
      <c r="AS21">
        <v>3</v>
      </c>
      <c r="AT21">
        <v>1</v>
      </c>
      <c r="AU21">
        <v>2</v>
      </c>
      <c r="AW21">
        <v>8</v>
      </c>
      <c r="AX21">
        <v>63</v>
      </c>
      <c r="AZ21">
        <v>21</v>
      </c>
      <c r="BC21">
        <v>39</v>
      </c>
      <c r="BD21">
        <v>125</v>
      </c>
      <c r="BF21">
        <v>47</v>
      </c>
      <c r="BJ21">
        <v>7</v>
      </c>
      <c r="BN21">
        <v>1</v>
      </c>
      <c r="BO21">
        <v>1</v>
      </c>
      <c r="BQ21">
        <v>1</v>
      </c>
      <c r="BR21">
        <v>1</v>
      </c>
      <c r="BT21">
        <v>4</v>
      </c>
      <c r="BV21">
        <v>60</v>
      </c>
      <c r="BW21">
        <v>1</v>
      </c>
      <c r="BX21">
        <v>1</v>
      </c>
      <c r="CH21">
        <v>4</v>
      </c>
      <c r="CI21">
        <v>1</v>
      </c>
      <c r="CJ21">
        <v>4</v>
      </c>
      <c r="CL21">
        <v>4</v>
      </c>
      <c r="CM21">
        <v>2</v>
      </c>
      <c r="CN21">
        <v>4</v>
      </c>
      <c r="CQ21">
        <v>3</v>
      </c>
      <c r="CR21">
        <v>1</v>
      </c>
      <c r="CT21">
        <v>9</v>
      </c>
      <c r="CU21">
        <v>5</v>
      </c>
      <c r="CV21">
        <v>1</v>
      </c>
      <c r="CX21">
        <v>6</v>
      </c>
      <c r="CZ21">
        <v>1</v>
      </c>
      <c r="DA21">
        <v>12</v>
      </c>
      <c r="DB21">
        <v>1</v>
      </c>
      <c r="DG21">
        <v>4</v>
      </c>
      <c r="DI21">
        <v>1</v>
      </c>
      <c r="DJ21">
        <v>64</v>
      </c>
      <c r="DO21">
        <v>2</v>
      </c>
      <c r="DP21">
        <v>3</v>
      </c>
      <c r="DQ21">
        <v>68</v>
      </c>
      <c r="DR21">
        <v>2</v>
      </c>
      <c r="DS21">
        <v>5</v>
      </c>
      <c r="DT21">
        <v>10</v>
      </c>
      <c r="DY21">
        <v>5</v>
      </c>
      <c r="DZ21">
        <v>2</v>
      </c>
      <c r="EH21">
        <v>1</v>
      </c>
    </row>
    <row r="22" spans="1:138">
      <c r="A22">
        <v>131</v>
      </c>
      <c r="B22">
        <v>5</v>
      </c>
      <c r="E22">
        <v>3</v>
      </c>
      <c r="G22">
        <v>1</v>
      </c>
      <c r="H22">
        <v>19</v>
      </c>
      <c r="N22">
        <v>1</v>
      </c>
      <c r="O22">
        <v>3</v>
      </c>
      <c r="P22">
        <v>7</v>
      </c>
      <c r="Q22">
        <v>1</v>
      </c>
      <c r="S22">
        <v>3</v>
      </c>
      <c r="T22">
        <v>23</v>
      </c>
      <c r="V22">
        <v>1</v>
      </c>
      <c r="X22">
        <v>2</v>
      </c>
      <c r="Z22">
        <v>127</v>
      </c>
      <c r="AA22">
        <v>14</v>
      </c>
      <c r="AC22">
        <v>394</v>
      </c>
      <c r="AE22">
        <v>1</v>
      </c>
      <c r="AO22">
        <v>4</v>
      </c>
      <c r="AT22">
        <v>2</v>
      </c>
      <c r="AV22">
        <v>1</v>
      </c>
      <c r="AW22">
        <v>2</v>
      </c>
      <c r="AX22">
        <v>1</v>
      </c>
      <c r="AZ22">
        <v>2</v>
      </c>
      <c r="BC22">
        <v>213</v>
      </c>
      <c r="BD22">
        <v>23</v>
      </c>
      <c r="BF22">
        <v>11</v>
      </c>
      <c r="BJ22">
        <v>2</v>
      </c>
      <c r="BK22">
        <v>1</v>
      </c>
      <c r="BP22">
        <v>1</v>
      </c>
      <c r="BT22">
        <v>4</v>
      </c>
      <c r="BY22">
        <v>4</v>
      </c>
      <c r="CL22">
        <v>1</v>
      </c>
      <c r="CM22">
        <v>1</v>
      </c>
      <c r="CN22">
        <v>1</v>
      </c>
      <c r="CV22">
        <v>1</v>
      </c>
      <c r="CX22">
        <v>1</v>
      </c>
      <c r="DA22">
        <v>3</v>
      </c>
      <c r="DE22">
        <v>1</v>
      </c>
      <c r="DG22">
        <v>11</v>
      </c>
      <c r="DJ22">
        <v>5</v>
      </c>
      <c r="DO22">
        <v>3</v>
      </c>
      <c r="DP22">
        <v>1</v>
      </c>
      <c r="DQ22">
        <v>4</v>
      </c>
      <c r="DR22">
        <v>2</v>
      </c>
      <c r="DT22">
        <v>2</v>
      </c>
      <c r="EH22">
        <v>11</v>
      </c>
    </row>
    <row r="23" spans="1:138">
      <c r="A23">
        <v>132</v>
      </c>
      <c r="B23">
        <v>45</v>
      </c>
      <c r="C23">
        <v>16</v>
      </c>
      <c r="E23">
        <v>54</v>
      </c>
      <c r="G23">
        <v>88</v>
      </c>
      <c r="H23">
        <v>930</v>
      </c>
      <c r="I23">
        <v>8</v>
      </c>
      <c r="J23">
        <v>3</v>
      </c>
      <c r="L23">
        <v>4</v>
      </c>
      <c r="M23">
        <v>65</v>
      </c>
      <c r="N23">
        <v>59</v>
      </c>
      <c r="O23">
        <v>97</v>
      </c>
      <c r="P23">
        <v>132</v>
      </c>
      <c r="Q23">
        <v>5</v>
      </c>
      <c r="R23">
        <v>1</v>
      </c>
      <c r="S23">
        <v>1</v>
      </c>
      <c r="T23">
        <v>642</v>
      </c>
      <c r="U23">
        <v>72</v>
      </c>
      <c r="V23">
        <v>35</v>
      </c>
      <c r="W23">
        <v>2</v>
      </c>
      <c r="X23">
        <v>54</v>
      </c>
      <c r="Y23">
        <v>1</v>
      </c>
      <c r="Z23">
        <v>101</v>
      </c>
      <c r="AA23">
        <v>963</v>
      </c>
      <c r="AB23">
        <v>7</v>
      </c>
      <c r="AC23">
        <v>2645</v>
      </c>
      <c r="AE23">
        <v>136</v>
      </c>
      <c r="AG23">
        <v>2</v>
      </c>
      <c r="AH23">
        <v>2</v>
      </c>
      <c r="AI23">
        <v>1</v>
      </c>
      <c r="AJ23">
        <v>9</v>
      </c>
      <c r="AL23">
        <v>4</v>
      </c>
      <c r="AM23">
        <v>5</v>
      </c>
      <c r="AO23">
        <v>43</v>
      </c>
      <c r="AP23">
        <v>6</v>
      </c>
      <c r="AQ23">
        <v>8</v>
      </c>
      <c r="AR23">
        <v>133</v>
      </c>
      <c r="AS23">
        <v>3</v>
      </c>
      <c r="AT23">
        <v>6</v>
      </c>
      <c r="AU23">
        <v>5</v>
      </c>
      <c r="AV23">
        <v>9</v>
      </c>
      <c r="AW23">
        <v>12</v>
      </c>
      <c r="AX23">
        <v>250</v>
      </c>
      <c r="AZ23">
        <v>145</v>
      </c>
      <c r="BC23">
        <v>96</v>
      </c>
      <c r="BD23">
        <v>131</v>
      </c>
      <c r="BE23">
        <v>3</v>
      </c>
      <c r="BF23">
        <v>228</v>
      </c>
      <c r="BG23">
        <v>12</v>
      </c>
      <c r="BI23">
        <v>5</v>
      </c>
      <c r="BJ23">
        <v>89</v>
      </c>
      <c r="BK23">
        <v>19</v>
      </c>
      <c r="BL23">
        <v>9</v>
      </c>
      <c r="BN23">
        <v>1</v>
      </c>
      <c r="BO23">
        <v>19</v>
      </c>
      <c r="BP23">
        <v>2</v>
      </c>
      <c r="BQ23">
        <v>1</v>
      </c>
      <c r="BR23">
        <v>1</v>
      </c>
      <c r="BS23">
        <v>11</v>
      </c>
      <c r="BT23">
        <v>72</v>
      </c>
      <c r="BV23">
        <v>51</v>
      </c>
      <c r="BW23">
        <v>3</v>
      </c>
      <c r="BX23">
        <v>1</v>
      </c>
      <c r="BY23">
        <v>27</v>
      </c>
      <c r="BZ23">
        <v>4</v>
      </c>
      <c r="CB23">
        <v>2</v>
      </c>
      <c r="CC23">
        <v>12</v>
      </c>
      <c r="CG23">
        <v>1</v>
      </c>
      <c r="CH23">
        <v>19</v>
      </c>
      <c r="CI23">
        <v>9</v>
      </c>
      <c r="CJ23">
        <v>14</v>
      </c>
      <c r="CK23">
        <v>8</v>
      </c>
      <c r="CL23">
        <v>6</v>
      </c>
      <c r="CM23">
        <v>97</v>
      </c>
      <c r="CN23">
        <v>26</v>
      </c>
      <c r="CO23">
        <v>8</v>
      </c>
      <c r="CQ23">
        <v>12</v>
      </c>
      <c r="CR23">
        <v>6</v>
      </c>
      <c r="CT23">
        <v>47</v>
      </c>
      <c r="CU23">
        <v>4</v>
      </c>
      <c r="CV23">
        <v>11</v>
      </c>
      <c r="CW23">
        <v>3</v>
      </c>
      <c r="CX23">
        <v>15</v>
      </c>
      <c r="CY23">
        <v>3</v>
      </c>
      <c r="CZ23">
        <v>1</v>
      </c>
      <c r="DA23">
        <v>20</v>
      </c>
      <c r="DB23">
        <v>10</v>
      </c>
      <c r="DE23">
        <v>10</v>
      </c>
      <c r="DF23">
        <v>2</v>
      </c>
      <c r="DG23">
        <v>31</v>
      </c>
      <c r="DH23">
        <v>9</v>
      </c>
      <c r="DJ23">
        <v>334</v>
      </c>
      <c r="DK23">
        <v>46</v>
      </c>
      <c r="DL23">
        <v>8</v>
      </c>
      <c r="DM23">
        <v>4</v>
      </c>
      <c r="DN23">
        <v>3</v>
      </c>
      <c r="DO23">
        <v>77</v>
      </c>
      <c r="DP23">
        <v>32</v>
      </c>
      <c r="DQ23">
        <v>157</v>
      </c>
      <c r="DR23">
        <v>21</v>
      </c>
      <c r="DS23">
        <v>7</v>
      </c>
      <c r="DT23">
        <v>44</v>
      </c>
      <c r="DU23">
        <v>2</v>
      </c>
      <c r="DV23">
        <v>2</v>
      </c>
      <c r="DX23">
        <v>15</v>
      </c>
      <c r="DY23">
        <v>49</v>
      </c>
      <c r="DZ23">
        <v>51</v>
      </c>
      <c r="EH23">
        <v>3</v>
      </c>
    </row>
    <row r="24" spans="1:138">
      <c r="A24">
        <v>134</v>
      </c>
      <c r="E24">
        <v>1</v>
      </c>
      <c r="H24">
        <v>96</v>
      </c>
      <c r="K24">
        <v>1</v>
      </c>
      <c r="O24">
        <v>5</v>
      </c>
      <c r="P24">
        <v>25</v>
      </c>
      <c r="X24">
        <v>2</v>
      </c>
      <c r="Z24">
        <v>10</v>
      </c>
      <c r="AA24">
        <v>10</v>
      </c>
      <c r="AC24">
        <v>174</v>
      </c>
      <c r="AE24">
        <v>1</v>
      </c>
      <c r="AO24">
        <v>8</v>
      </c>
      <c r="AQ24">
        <v>1</v>
      </c>
      <c r="AX24">
        <v>1</v>
      </c>
      <c r="BC24">
        <v>34</v>
      </c>
      <c r="BD24">
        <v>13</v>
      </c>
      <c r="BF24">
        <v>25</v>
      </c>
      <c r="BJ24">
        <v>24</v>
      </c>
      <c r="BK24">
        <v>1</v>
      </c>
      <c r="BO24">
        <v>1</v>
      </c>
      <c r="BT24">
        <v>3</v>
      </c>
      <c r="BV24">
        <v>5</v>
      </c>
      <c r="BY24">
        <v>25</v>
      </c>
      <c r="CH24">
        <v>2</v>
      </c>
      <c r="CI24">
        <v>1</v>
      </c>
      <c r="CJ24">
        <v>4</v>
      </c>
      <c r="CK24">
        <v>3</v>
      </c>
      <c r="CL24">
        <v>1</v>
      </c>
      <c r="CM24">
        <v>6</v>
      </c>
      <c r="CN24">
        <v>1</v>
      </c>
      <c r="CO24">
        <v>1</v>
      </c>
      <c r="CT24">
        <v>7</v>
      </c>
      <c r="DG24">
        <v>2</v>
      </c>
      <c r="DH24">
        <v>1</v>
      </c>
      <c r="DJ24">
        <v>23</v>
      </c>
      <c r="DO24">
        <v>1</v>
      </c>
      <c r="DQ24">
        <v>2</v>
      </c>
      <c r="DR24">
        <v>3</v>
      </c>
      <c r="DT24">
        <v>8</v>
      </c>
      <c r="DU24">
        <v>1</v>
      </c>
      <c r="EF24">
        <v>1</v>
      </c>
    </row>
    <row r="25" spans="1:138">
      <c r="A25">
        <v>135</v>
      </c>
      <c r="G25">
        <v>1</v>
      </c>
      <c r="H25">
        <v>1</v>
      </c>
      <c r="O25">
        <v>1</v>
      </c>
      <c r="T25">
        <v>1</v>
      </c>
      <c r="AA25">
        <v>2</v>
      </c>
      <c r="AC25">
        <v>4</v>
      </c>
      <c r="AR25">
        <v>1</v>
      </c>
      <c r="AX25">
        <v>3</v>
      </c>
      <c r="BC25">
        <v>1</v>
      </c>
      <c r="DQ25">
        <v>1</v>
      </c>
    </row>
    <row r="26" spans="1:138">
      <c r="A26">
        <v>147</v>
      </c>
      <c r="B26">
        <v>1</v>
      </c>
      <c r="C26">
        <v>1</v>
      </c>
      <c r="E26">
        <v>4</v>
      </c>
      <c r="G26">
        <v>9</v>
      </c>
      <c r="H26">
        <v>47</v>
      </c>
      <c r="O26">
        <v>1</v>
      </c>
      <c r="P26">
        <v>3</v>
      </c>
      <c r="S26">
        <v>4</v>
      </c>
      <c r="T26">
        <v>15</v>
      </c>
      <c r="U26">
        <v>3</v>
      </c>
      <c r="V26">
        <v>1</v>
      </c>
      <c r="W26">
        <v>2</v>
      </c>
      <c r="X26">
        <v>2</v>
      </c>
      <c r="Z26">
        <v>55</v>
      </c>
      <c r="AA26">
        <v>1</v>
      </c>
      <c r="AC26">
        <v>362</v>
      </c>
      <c r="AH26">
        <v>2</v>
      </c>
      <c r="AO26">
        <v>5</v>
      </c>
      <c r="AR26">
        <v>6</v>
      </c>
      <c r="AX26">
        <v>12</v>
      </c>
      <c r="AZ26">
        <v>10</v>
      </c>
      <c r="BC26">
        <v>8</v>
      </c>
      <c r="BD26">
        <v>30</v>
      </c>
      <c r="BF26">
        <v>24</v>
      </c>
      <c r="BJ26">
        <v>2</v>
      </c>
      <c r="BT26">
        <v>3</v>
      </c>
      <c r="BV26">
        <v>21</v>
      </c>
      <c r="CH26">
        <v>1</v>
      </c>
      <c r="CI26">
        <v>1</v>
      </c>
      <c r="CJ26">
        <v>2</v>
      </c>
      <c r="CL26">
        <v>9</v>
      </c>
      <c r="CM26">
        <v>1</v>
      </c>
      <c r="CN26">
        <v>5</v>
      </c>
      <c r="CU26">
        <v>1</v>
      </c>
      <c r="CX26">
        <v>3</v>
      </c>
      <c r="DF26">
        <v>1</v>
      </c>
      <c r="DJ26">
        <v>22</v>
      </c>
      <c r="DO26">
        <v>2</v>
      </c>
      <c r="DQ26">
        <v>34</v>
      </c>
      <c r="DR26">
        <v>1</v>
      </c>
      <c r="DS26">
        <v>4</v>
      </c>
      <c r="DT26">
        <v>6</v>
      </c>
      <c r="DY26">
        <v>1</v>
      </c>
      <c r="DZ26">
        <v>1</v>
      </c>
    </row>
    <row r="27" spans="1:138">
      <c r="A27">
        <v>148</v>
      </c>
      <c r="B27">
        <v>1</v>
      </c>
      <c r="C27">
        <v>2</v>
      </c>
      <c r="E27">
        <v>1</v>
      </c>
      <c r="G27">
        <v>2</v>
      </c>
      <c r="H27">
        <v>50</v>
      </c>
      <c r="O27">
        <v>2</v>
      </c>
      <c r="P27">
        <v>2</v>
      </c>
      <c r="T27">
        <v>22</v>
      </c>
      <c r="U27">
        <v>2</v>
      </c>
      <c r="V27">
        <v>1</v>
      </c>
      <c r="Z27">
        <v>16</v>
      </c>
      <c r="AA27">
        <v>21</v>
      </c>
      <c r="AC27">
        <v>270</v>
      </c>
      <c r="AE27">
        <v>1</v>
      </c>
      <c r="AH27">
        <v>1</v>
      </c>
      <c r="AL27">
        <v>1</v>
      </c>
      <c r="AO27">
        <v>2</v>
      </c>
      <c r="AR27">
        <v>6</v>
      </c>
      <c r="AX27">
        <v>20</v>
      </c>
      <c r="AZ27">
        <v>5</v>
      </c>
      <c r="BC27">
        <v>6</v>
      </c>
      <c r="BD27">
        <v>16</v>
      </c>
      <c r="BF27">
        <v>17</v>
      </c>
      <c r="BJ27">
        <v>2</v>
      </c>
      <c r="BL27">
        <v>1</v>
      </c>
      <c r="BT27">
        <v>4</v>
      </c>
      <c r="BV27">
        <v>11</v>
      </c>
      <c r="CL27">
        <v>1</v>
      </c>
      <c r="CM27">
        <v>1</v>
      </c>
      <c r="CQ27">
        <v>3</v>
      </c>
      <c r="CU27">
        <v>3</v>
      </c>
      <c r="CV27">
        <v>1</v>
      </c>
      <c r="CX27">
        <v>2</v>
      </c>
      <c r="DJ27">
        <v>12</v>
      </c>
      <c r="DO27">
        <v>1</v>
      </c>
      <c r="DQ27">
        <v>17</v>
      </c>
      <c r="DR27">
        <v>2</v>
      </c>
      <c r="DS27">
        <v>2</v>
      </c>
      <c r="DT27">
        <v>5</v>
      </c>
      <c r="DV27">
        <v>2</v>
      </c>
      <c r="DZ27">
        <v>1</v>
      </c>
    </row>
    <row r="28" spans="1:138">
      <c r="A28">
        <v>149</v>
      </c>
      <c r="E28">
        <v>4</v>
      </c>
      <c r="G28">
        <v>1</v>
      </c>
      <c r="H28">
        <v>25</v>
      </c>
      <c r="M28">
        <v>2</v>
      </c>
      <c r="O28">
        <v>3</v>
      </c>
      <c r="P28">
        <v>4</v>
      </c>
      <c r="T28">
        <v>7</v>
      </c>
      <c r="Z28">
        <v>5</v>
      </c>
      <c r="AA28">
        <v>23</v>
      </c>
      <c r="AB28">
        <v>1</v>
      </c>
      <c r="AC28">
        <v>55</v>
      </c>
      <c r="AE28">
        <v>2</v>
      </c>
      <c r="AI28">
        <v>1</v>
      </c>
      <c r="AO28">
        <v>1</v>
      </c>
      <c r="AX28">
        <v>7</v>
      </c>
      <c r="AZ28">
        <v>1</v>
      </c>
      <c r="BC28">
        <v>3</v>
      </c>
      <c r="BD28">
        <v>3</v>
      </c>
      <c r="BF28">
        <v>15</v>
      </c>
      <c r="BJ28">
        <v>1</v>
      </c>
      <c r="BK28">
        <v>2</v>
      </c>
      <c r="BN28">
        <v>1</v>
      </c>
      <c r="BT28">
        <v>1</v>
      </c>
      <c r="BV28">
        <v>19</v>
      </c>
      <c r="CN28">
        <v>1</v>
      </c>
      <c r="CQ28">
        <v>1</v>
      </c>
      <c r="CR28">
        <v>1</v>
      </c>
      <c r="CT28">
        <v>2</v>
      </c>
      <c r="CV28">
        <v>2</v>
      </c>
      <c r="CX28">
        <v>1</v>
      </c>
      <c r="DE28">
        <v>1</v>
      </c>
      <c r="DJ28">
        <v>6</v>
      </c>
      <c r="DK28">
        <v>2</v>
      </c>
      <c r="DP28">
        <v>1</v>
      </c>
      <c r="DQ28">
        <v>2</v>
      </c>
      <c r="DR28">
        <v>1</v>
      </c>
      <c r="DT28">
        <v>2</v>
      </c>
    </row>
    <row r="29" spans="1:138">
      <c r="A29">
        <v>150</v>
      </c>
      <c r="B29">
        <v>17</v>
      </c>
      <c r="C29">
        <v>4</v>
      </c>
      <c r="D29">
        <v>3</v>
      </c>
      <c r="E29">
        <v>23</v>
      </c>
      <c r="G29">
        <v>13</v>
      </c>
      <c r="H29">
        <v>159</v>
      </c>
      <c r="I29">
        <v>1</v>
      </c>
      <c r="J29">
        <v>1</v>
      </c>
      <c r="M29">
        <v>1</v>
      </c>
      <c r="N29">
        <v>96</v>
      </c>
      <c r="O29">
        <v>12</v>
      </c>
      <c r="P29">
        <v>23</v>
      </c>
      <c r="Q29">
        <v>1</v>
      </c>
      <c r="S29">
        <v>2</v>
      </c>
      <c r="T29">
        <v>65</v>
      </c>
      <c r="U29">
        <v>11</v>
      </c>
      <c r="V29">
        <v>1</v>
      </c>
      <c r="W29">
        <v>1</v>
      </c>
      <c r="X29">
        <v>17</v>
      </c>
      <c r="Z29">
        <v>103</v>
      </c>
      <c r="AA29">
        <v>32</v>
      </c>
      <c r="AC29">
        <v>414</v>
      </c>
      <c r="AE29">
        <v>8</v>
      </c>
      <c r="AH29">
        <v>1</v>
      </c>
      <c r="AI29">
        <v>2</v>
      </c>
      <c r="AM29">
        <v>6</v>
      </c>
      <c r="AO29">
        <v>14</v>
      </c>
      <c r="AR29">
        <v>17</v>
      </c>
      <c r="AS29">
        <v>3</v>
      </c>
      <c r="AU29">
        <v>3</v>
      </c>
      <c r="AW29">
        <v>2</v>
      </c>
      <c r="AX29">
        <v>69</v>
      </c>
      <c r="AZ29">
        <v>40</v>
      </c>
      <c r="BC29">
        <v>8</v>
      </c>
      <c r="BD29">
        <v>13</v>
      </c>
      <c r="BE29">
        <v>1</v>
      </c>
      <c r="BF29">
        <v>38</v>
      </c>
      <c r="BJ29">
        <v>13</v>
      </c>
      <c r="BK29">
        <v>3</v>
      </c>
      <c r="BL29">
        <v>3</v>
      </c>
      <c r="BO29">
        <v>1</v>
      </c>
      <c r="BS29">
        <v>1</v>
      </c>
      <c r="BT29">
        <v>12</v>
      </c>
      <c r="BU29">
        <v>1</v>
      </c>
      <c r="BV29">
        <v>14</v>
      </c>
      <c r="BY29">
        <v>2</v>
      </c>
      <c r="BZ29">
        <v>1</v>
      </c>
      <c r="CH29">
        <v>1</v>
      </c>
      <c r="CI29">
        <v>3</v>
      </c>
      <c r="CJ29">
        <v>2</v>
      </c>
      <c r="CL29">
        <v>3</v>
      </c>
      <c r="CM29">
        <v>23</v>
      </c>
      <c r="CN29">
        <v>8</v>
      </c>
      <c r="CO29">
        <v>1</v>
      </c>
      <c r="CQ29">
        <v>5</v>
      </c>
      <c r="CR29">
        <v>1</v>
      </c>
      <c r="CT29">
        <v>3</v>
      </c>
      <c r="CX29">
        <v>5</v>
      </c>
      <c r="DA29">
        <v>1</v>
      </c>
      <c r="DF29">
        <v>1</v>
      </c>
      <c r="DH29">
        <v>1</v>
      </c>
      <c r="DI29">
        <v>1</v>
      </c>
      <c r="DJ29">
        <v>100</v>
      </c>
      <c r="DO29">
        <v>7</v>
      </c>
      <c r="DP29">
        <v>3</v>
      </c>
      <c r="DQ29">
        <v>26</v>
      </c>
      <c r="DR29">
        <v>8</v>
      </c>
      <c r="DS29">
        <v>2</v>
      </c>
      <c r="DT29">
        <v>6</v>
      </c>
      <c r="DV29">
        <v>1</v>
      </c>
      <c r="DY29">
        <v>11</v>
      </c>
      <c r="DZ29">
        <v>8</v>
      </c>
      <c r="ED29">
        <v>9</v>
      </c>
    </row>
    <row r="30" spans="1:138">
      <c r="A30">
        <v>151</v>
      </c>
      <c r="B30">
        <v>2</v>
      </c>
      <c r="H30">
        <v>4</v>
      </c>
      <c r="N30">
        <v>1</v>
      </c>
      <c r="P30">
        <v>7</v>
      </c>
      <c r="S30">
        <v>1</v>
      </c>
      <c r="W30">
        <v>5</v>
      </c>
      <c r="Z30">
        <v>56</v>
      </c>
      <c r="AC30">
        <v>35</v>
      </c>
      <c r="AO30">
        <v>2</v>
      </c>
      <c r="AR30">
        <v>3</v>
      </c>
      <c r="BD30">
        <v>1</v>
      </c>
      <c r="BV30">
        <v>1</v>
      </c>
      <c r="CI30">
        <v>1</v>
      </c>
      <c r="CT30">
        <v>2</v>
      </c>
      <c r="CV30">
        <v>1</v>
      </c>
      <c r="DQ30">
        <v>1</v>
      </c>
      <c r="DX30">
        <v>1</v>
      </c>
      <c r="ED30">
        <v>8</v>
      </c>
    </row>
    <row r="31" spans="1:138">
      <c r="A31">
        <v>166</v>
      </c>
      <c r="B31">
        <v>2</v>
      </c>
      <c r="E31">
        <v>3</v>
      </c>
      <c r="G31">
        <v>1</v>
      </c>
      <c r="H31">
        <v>46</v>
      </c>
      <c r="K31">
        <v>1</v>
      </c>
      <c r="P31">
        <v>12</v>
      </c>
      <c r="S31">
        <v>1</v>
      </c>
      <c r="T31">
        <v>8</v>
      </c>
      <c r="V31">
        <v>1</v>
      </c>
      <c r="X31">
        <v>2</v>
      </c>
      <c r="Z31">
        <v>5</v>
      </c>
      <c r="AA31">
        <v>11</v>
      </c>
      <c r="AC31">
        <v>126</v>
      </c>
      <c r="AE31">
        <v>1</v>
      </c>
      <c r="AO31">
        <v>2</v>
      </c>
      <c r="AU31">
        <v>2</v>
      </c>
      <c r="AX31">
        <v>3</v>
      </c>
      <c r="BC31">
        <v>26</v>
      </c>
      <c r="BD31">
        <v>18</v>
      </c>
      <c r="BF31">
        <v>16</v>
      </c>
      <c r="BJ31">
        <v>26</v>
      </c>
      <c r="BO31">
        <v>2</v>
      </c>
      <c r="BT31">
        <v>6</v>
      </c>
      <c r="BV31">
        <v>4</v>
      </c>
      <c r="BY31">
        <v>1</v>
      </c>
      <c r="CH31">
        <v>1</v>
      </c>
      <c r="CJ31">
        <v>2</v>
      </c>
      <c r="CK31">
        <v>1</v>
      </c>
      <c r="CM31">
        <v>3</v>
      </c>
      <c r="CN31">
        <v>1</v>
      </c>
      <c r="CO31">
        <v>1</v>
      </c>
      <c r="CT31">
        <v>4</v>
      </c>
      <c r="CV31">
        <v>2</v>
      </c>
      <c r="CX31">
        <v>1</v>
      </c>
      <c r="DA31">
        <v>1</v>
      </c>
      <c r="DG31">
        <v>1</v>
      </c>
      <c r="DJ31">
        <v>25</v>
      </c>
      <c r="DK31">
        <v>1</v>
      </c>
      <c r="DO31">
        <v>3</v>
      </c>
      <c r="DQ31">
        <v>3</v>
      </c>
      <c r="DR31">
        <v>7</v>
      </c>
      <c r="DT31">
        <v>2</v>
      </c>
      <c r="DX31">
        <v>2</v>
      </c>
      <c r="DZ31">
        <v>3</v>
      </c>
    </row>
    <row r="32" spans="1:138">
      <c r="A32">
        <v>171</v>
      </c>
      <c r="B32">
        <v>1</v>
      </c>
      <c r="E32">
        <v>1</v>
      </c>
      <c r="H32">
        <v>2</v>
      </c>
      <c r="M32">
        <v>1</v>
      </c>
      <c r="O32">
        <v>2</v>
      </c>
      <c r="T32">
        <v>4</v>
      </c>
      <c r="U32">
        <v>2</v>
      </c>
      <c r="V32">
        <v>1</v>
      </c>
      <c r="X32">
        <v>2</v>
      </c>
      <c r="Z32">
        <v>7</v>
      </c>
      <c r="AA32">
        <v>20</v>
      </c>
      <c r="AC32">
        <v>45</v>
      </c>
      <c r="AE32">
        <v>1</v>
      </c>
      <c r="AO32">
        <v>2</v>
      </c>
      <c r="AR32">
        <v>1</v>
      </c>
      <c r="AX32">
        <v>16</v>
      </c>
      <c r="AZ32">
        <v>1</v>
      </c>
      <c r="BC32">
        <v>2</v>
      </c>
      <c r="BD32">
        <v>2</v>
      </c>
      <c r="BG32">
        <v>1</v>
      </c>
      <c r="BK32">
        <v>1</v>
      </c>
      <c r="BT32">
        <v>2</v>
      </c>
      <c r="BV32">
        <v>1</v>
      </c>
      <c r="CU32">
        <v>1</v>
      </c>
      <c r="CX32">
        <v>1</v>
      </c>
      <c r="DA32">
        <v>2</v>
      </c>
      <c r="DJ32">
        <v>7</v>
      </c>
      <c r="DO32">
        <v>2</v>
      </c>
      <c r="DP32">
        <v>1</v>
      </c>
      <c r="DQ32">
        <v>2</v>
      </c>
      <c r="DR32">
        <v>1</v>
      </c>
      <c r="DS32">
        <v>1</v>
      </c>
      <c r="DZ32">
        <v>1</v>
      </c>
    </row>
    <row r="33" spans="1:138">
      <c r="A33">
        <v>172</v>
      </c>
      <c r="B33">
        <v>48</v>
      </c>
      <c r="C33">
        <v>4</v>
      </c>
      <c r="D33">
        <v>3</v>
      </c>
      <c r="E33">
        <v>38</v>
      </c>
      <c r="G33">
        <v>60</v>
      </c>
      <c r="H33">
        <v>336</v>
      </c>
      <c r="I33">
        <v>3</v>
      </c>
      <c r="J33">
        <v>1</v>
      </c>
      <c r="N33">
        <v>1</v>
      </c>
      <c r="O33">
        <v>62</v>
      </c>
      <c r="P33">
        <v>84</v>
      </c>
      <c r="Q33">
        <v>7</v>
      </c>
      <c r="T33">
        <v>274</v>
      </c>
      <c r="U33">
        <v>20</v>
      </c>
      <c r="V33">
        <v>16</v>
      </c>
      <c r="X33">
        <v>51</v>
      </c>
      <c r="Y33">
        <v>3</v>
      </c>
      <c r="Z33">
        <v>56</v>
      </c>
      <c r="AA33">
        <v>167</v>
      </c>
      <c r="AB33">
        <v>2</v>
      </c>
      <c r="AC33">
        <v>1290</v>
      </c>
      <c r="AE33">
        <v>15</v>
      </c>
      <c r="AG33">
        <v>1</v>
      </c>
      <c r="AM33">
        <v>6</v>
      </c>
      <c r="AO33">
        <v>95</v>
      </c>
      <c r="AP33">
        <v>1</v>
      </c>
      <c r="AQ33">
        <v>7</v>
      </c>
      <c r="AR33">
        <v>5</v>
      </c>
      <c r="AS33">
        <v>2</v>
      </c>
      <c r="AV33">
        <v>2</v>
      </c>
      <c r="AW33">
        <v>5</v>
      </c>
      <c r="AX33">
        <v>147</v>
      </c>
      <c r="AZ33">
        <v>20</v>
      </c>
      <c r="BB33">
        <v>1</v>
      </c>
      <c r="BC33">
        <v>298</v>
      </c>
      <c r="BD33">
        <v>86</v>
      </c>
      <c r="BE33">
        <v>2</v>
      </c>
      <c r="BF33">
        <v>99</v>
      </c>
      <c r="BG33">
        <v>11</v>
      </c>
      <c r="BJ33">
        <v>143</v>
      </c>
      <c r="BK33">
        <v>24</v>
      </c>
      <c r="BL33">
        <v>4</v>
      </c>
      <c r="BM33">
        <v>1</v>
      </c>
      <c r="BN33">
        <v>2</v>
      </c>
      <c r="BO33">
        <v>28</v>
      </c>
      <c r="BP33">
        <v>1</v>
      </c>
      <c r="BQ33">
        <v>4</v>
      </c>
      <c r="BS33">
        <v>4</v>
      </c>
      <c r="BT33">
        <v>47</v>
      </c>
      <c r="BV33">
        <v>56</v>
      </c>
      <c r="BW33">
        <v>2</v>
      </c>
      <c r="BY33">
        <v>5</v>
      </c>
      <c r="CB33">
        <v>2</v>
      </c>
      <c r="CC33">
        <v>1</v>
      </c>
      <c r="CG33">
        <v>1</v>
      </c>
      <c r="CH33">
        <v>10</v>
      </c>
      <c r="CI33">
        <v>4</v>
      </c>
      <c r="CJ33">
        <v>8</v>
      </c>
      <c r="CK33">
        <v>3</v>
      </c>
      <c r="CL33">
        <v>3</v>
      </c>
      <c r="CM33">
        <v>49</v>
      </c>
      <c r="CN33">
        <v>23</v>
      </c>
      <c r="CO33">
        <v>4</v>
      </c>
      <c r="CQ33">
        <v>2</v>
      </c>
      <c r="CR33">
        <v>5</v>
      </c>
      <c r="CS33">
        <v>3</v>
      </c>
      <c r="CT33">
        <v>26</v>
      </c>
      <c r="CU33">
        <v>2</v>
      </c>
      <c r="CV33">
        <v>12</v>
      </c>
      <c r="CX33">
        <v>8</v>
      </c>
      <c r="CY33">
        <v>9</v>
      </c>
      <c r="DA33">
        <v>4</v>
      </c>
      <c r="DB33">
        <v>4</v>
      </c>
      <c r="DE33">
        <v>7</v>
      </c>
      <c r="DG33">
        <v>32</v>
      </c>
      <c r="DH33">
        <v>12</v>
      </c>
      <c r="DJ33">
        <v>232</v>
      </c>
      <c r="DK33">
        <v>1</v>
      </c>
      <c r="DL33">
        <v>1</v>
      </c>
      <c r="DM33">
        <v>1</v>
      </c>
      <c r="DO33">
        <v>49</v>
      </c>
      <c r="DP33">
        <v>8</v>
      </c>
      <c r="DQ33">
        <v>55</v>
      </c>
      <c r="DR33">
        <v>20</v>
      </c>
      <c r="DS33">
        <v>5</v>
      </c>
      <c r="DT33">
        <v>52</v>
      </c>
      <c r="DV33">
        <v>5</v>
      </c>
      <c r="DX33">
        <v>10</v>
      </c>
      <c r="DY33">
        <v>5</v>
      </c>
      <c r="DZ33">
        <v>51</v>
      </c>
      <c r="EA33">
        <v>1</v>
      </c>
      <c r="EF33">
        <v>1</v>
      </c>
      <c r="EH33">
        <v>4</v>
      </c>
    </row>
    <row r="34" spans="1:138">
      <c r="A34">
        <v>173</v>
      </c>
      <c r="B34">
        <v>1</v>
      </c>
      <c r="E34">
        <v>1</v>
      </c>
      <c r="G34">
        <v>7</v>
      </c>
      <c r="H34">
        <v>83</v>
      </c>
      <c r="K34">
        <v>1</v>
      </c>
      <c r="O34">
        <v>3</v>
      </c>
      <c r="P34">
        <v>10</v>
      </c>
      <c r="S34">
        <v>1</v>
      </c>
      <c r="T34">
        <v>1</v>
      </c>
      <c r="X34">
        <v>3</v>
      </c>
      <c r="Z34">
        <v>1</v>
      </c>
      <c r="AA34">
        <v>9</v>
      </c>
      <c r="AC34">
        <v>107</v>
      </c>
      <c r="AE34">
        <v>1</v>
      </c>
      <c r="AM34">
        <v>1</v>
      </c>
      <c r="AO34">
        <v>4</v>
      </c>
      <c r="AX34">
        <v>4</v>
      </c>
      <c r="AZ34">
        <v>2</v>
      </c>
      <c r="BC34">
        <v>3</v>
      </c>
      <c r="BD34">
        <v>9</v>
      </c>
      <c r="BF34">
        <v>22</v>
      </c>
      <c r="BJ34">
        <v>5</v>
      </c>
      <c r="BK34">
        <v>1</v>
      </c>
      <c r="BO34">
        <v>4</v>
      </c>
      <c r="BT34">
        <v>4</v>
      </c>
      <c r="BY34">
        <v>8</v>
      </c>
      <c r="CJ34">
        <v>3</v>
      </c>
      <c r="CL34">
        <v>1</v>
      </c>
      <c r="CM34">
        <v>9</v>
      </c>
      <c r="CT34">
        <v>6</v>
      </c>
      <c r="CV34">
        <v>3</v>
      </c>
      <c r="DG34">
        <v>1</v>
      </c>
      <c r="DH34">
        <v>1</v>
      </c>
      <c r="DJ34">
        <v>31</v>
      </c>
      <c r="DO34">
        <v>1</v>
      </c>
      <c r="DQ34">
        <v>4</v>
      </c>
      <c r="DR34">
        <v>4</v>
      </c>
      <c r="DT34">
        <v>9</v>
      </c>
      <c r="DX34">
        <v>1</v>
      </c>
      <c r="DZ34">
        <v>3</v>
      </c>
    </row>
    <row r="35" spans="1:138">
      <c r="A35">
        <v>177</v>
      </c>
      <c r="B35">
        <v>1</v>
      </c>
      <c r="E35">
        <v>1</v>
      </c>
      <c r="G35">
        <v>2</v>
      </c>
      <c r="H35">
        <v>10</v>
      </c>
      <c r="J35">
        <v>1</v>
      </c>
      <c r="M35">
        <v>2</v>
      </c>
      <c r="O35">
        <v>2</v>
      </c>
      <c r="P35">
        <v>4</v>
      </c>
      <c r="Q35">
        <v>4</v>
      </c>
      <c r="T35">
        <v>26</v>
      </c>
      <c r="U35">
        <v>1</v>
      </c>
      <c r="V35">
        <v>1</v>
      </c>
      <c r="X35">
        <v>3</v>
      </c>
      <c r="AA35">
        <v>4</v>
      </c>
      <c r="AC35">
        <v>85</v>
      </c>
      <c r="AO35">
        <v>2</v>
      </c>
      <c r="AR35">
        <v>1</v>
      </c>
      <c r="AX35">
        <v>13</v>
      </c>
      <c r="AZ35">
        <v>2</v>
      </c>
      <c r="BC35">
        <v>28</v>
      </c>
      <c r="BD35">
        <v>5</v>
      </c>
      <c r="BF35">
        <v>9</v>
      </c>
      <c r="BJ35">
        <v>4</v>
      </c>
      <c r="BN35">
        <v>1</v>
      </c>
      <c r="BO35">
        <v>3</v>
      </c>
      <c r="BT35">
        <v>2</v>
      </c>
      <c r="BV35">
        <v>7</v>
      </c>
      <c r="CH35">
        <v>2</v>
      </c>
      <c r="CM35">
        <v>2</v>
      </c>
      <c r="CN35">
        <v>2</v>
      </c>
      <c r="CQ35">
        <v>1</v>
      </c>
      <c r="CT35">
        <v>1</v>
      </c>
      <c r="CU35">
        <v>1</v>
      </c>
      <c r="CV35">
        <v>1</v>
      </c>
      <c r="CX35">
        <v>2</v>
      </c>
      <c r="DJ35">
        <v>9</v>
      </c>
      <c r="DO35">
        <v>1</v>
      </c>
      <c r="DQ35">
        <v>7</v>
      </c>
      <c r="DR35">
        <v>1</v>
      </c>
      <c r="DS35">
        <v>1</v>
      </c>
      <c r="DT35">
        <v>2</v>
      </c>
      <c r="DZ35">
        <v>5</v>
      </c>
    </row>
    <row r="36" spans="1:138">
      <c r="A36">
        <v>178</v>
      </c>
      <c r="B36">
        <v>27</v>
      </c>
      <c r="C36">
        <v>4</v>
      </c>
      <c r="D36">
        <v>1</v>
      </c>
      <c r="E36">
        <v>22</v>
      </c>
      <c r="G36">
        <v>71</v>
      </c>
      <c r="H36">
        <v>400</v>
      </c>
      <c r="I36">
        <v>9</v>
      </c>
      <c r="J36">
        <v>3</v>
      </c>
      <c r="K36">
        <v>3</v>
      </c>
      <c r="N36">
        <v>2</v>
      </c>
      <c r="O36">
        <v>50</v>
      </c>
      <c r="P36">
        <v>107</v>
      </c>
      <c r="Q36">
        <v>9</v>
      </c>
      <c r="T36">
        <v>240</v>
      </c>
      <c r="U36">
        <v>9</v>
      </c>
      <c r="V36">
        <v>3</v>
      </c>
      <c r="W36">
        <v>3</v>
      </c>
      <c r="X36">
        <v>63</v>
      </c>
      <c r="Y36">
        <v>2</v>
      </c>
      <c r="Z36">
        <v>21</v>
      </c>
      <c r="AA36">
        <v>221</v>
      </c>
      <c r="AB36">
        <v>3</v>
      </c>
      <c r="AC36">
        <v>1333</v>
      </c>
      <c r="AE36">
        <v>8</v>
      </c>
      <c r="AG36">
        <v>1</v>
      </c>
      <c r="AM36">
        <v>2</v>
      </c>
      <c r="AO36">
        <v>66</v>
      </c>
      <c r="AQ36">
        <v>4</v>
      </c>
      <c r="AR36">
        <v>6</v>
      </c>
      <c r="AS36">
        <v>3</v>
      </c>
      <c r="AT36">
        <v>1</v>
      </c>
      <c r="AU36">
        <v>1</v>
      </c>
      <c r="AV36">
        <v>6</v>
      </c>
      <c r="AX36">
        <v>135</v>
      </c>
      <c r="AZ36">
        <v>17</v>
      </c>
      <c r="BC36">
        <v>359</v>
      </c>
      <c r="BD36">
        <v>126</v>
      </c>
      <c r="BE36">
        <v>2</v>
      </c>
      <c r="BF36">
        <v>97</v>
      </c>
      <c r="BG36">
        <v>5</v>
      </c>
      <c r="BI36">
        <v>1</v>
      </c>
      <c r="BJ36">
        <v>168</v>
      </c>
      <c r="BK36">
        <v>13</v>
      </c>
      <c r="BL36">
        <v>3</v>
      </c>
      <c r="BN36">
        <v>3</v>
      </c>
      <c r="BO36">
        <v>12</v>
      </c>
      <c r="BQ36">
        <v>1</v>
      </c>
      <c r="BS36">
        <v>1</v>
      </c>
      <c r="BT36">
        <v>28</v>
      </c>
      <c r="BV36">
        <v>41</v>
      </c>
      <c r="BW36">
        <v>3</v>
      </c>
      <c r="BY36">
        <v>30</v>
      </c>
      <c r="CC36">
        <v>1</v>
      </c>
      <c r="CH36">
        <v>16</v>
      </c>
      <c r="CI36">
        <v>5</v>
      </c>
      <c r="CJ36">
        <v>15</v>
      </c>
      <c r="CK36">
        <v>5</v>
      </c>
      <c r="CL36">
        <v>3</v>
      </c>
      <c r="CM36">
        <v>68</v>
      </c>
      <c r="CN36">
        <v>7</v>
      </c>
      <c r="CO36">
        <v>3</v>
      </c>
      <c r="CQ36">
        <v>4</v>
      </c>
      <c r="CT36">
        <v>20</v>
      </c>
      <c r="CU36">
        <v>1</v>
      </c>
      <c r="CV36">
        <v>17</v>
      </c>
      <c r="CW36">
        <v>2</v>
      </c>
      <c r="CX36">
        <v>8</v>
      </c>
      <c r="CY36">
        <v>13</v>
      </c>
      <c r="DA36">
        <v>4</v>
      </c>
      <c r="DB36">
        <v>1</v>
      </c>
      <c r="DE36">
        <v>6</v>
      </c>
      <c r="DF36">
        <v>2</v>
      </c>
      <c r="DG36">
        <v>10</v>
      </c>
      <c r="DH36">
        <v>8</v>
      </c>
      <c r="DJ36">
        <v>228</v>
      </c>
      <c r="DK36">
        <v>2</v>
      </c>
      <c r="DM36">
        <v>1</v>
      </c>
      <c r="DO36">
        <v>20</v>
      </c>
      <c r="DP36">
        <v>4</v>
      </c>
      <c r="DQ36">
        <v>51</v>
      </c>
      <c r="DR36">
        <v>24</v>
      </c>
      <c r="DT36">
        <v>44</v>
      </c>
      <c r="DV36">
        <v>1</v>
      </c>
      <c r="DX36">
        <v>8</v>
      </c>
      <c r="DY36">
        <v>6</v>
      </c>
      <c r="DZ36">
        <v>29</v>
      </c>
    </row>
    <row r="37" spans="1:138">
      <c r="A37">
        <v>187</v>
      </c>
      <c r="B37">
        <v>3</v>
      </c>
      <c r="C37">
        <v>3</v>
      </c>
      <c r="D37">
        <v>1</v>
      </c>
      <c r="E37">
        <v>3</v>
      </c>
      <c r="G37">
        <v>13</v>
      </c>
      <c r="H37">
        <v>92</v>
      </c>
      <c r="M37">
        <v>3</v>
      </c>
      <c r="O37">
        <v>13</v>
      </c>
      <c r="P37">
        <v>25</v>
      </c>
      <c r="T37">
        <v>49</v>
      </c>
      <c r="U37">
        <v>2</v>
      </c>
      <c r="V37">
        <v>2</v>
      </c>
      <c r="W37">
        <v>1</v>
      </c>
      <c r="X37">
        <v>9</v>
      </c>
      <c r="Z37">
        <v>6</v>
      </c>
      <c r="AA37">
        <v>32</v>
      </c>
      <c r="AB37">
        <v>1</v>
      </c>
      <c r="AC37">
        <v>280</v>
      </c>
      <c r="AE37">
        <v>4</v>
      </c>
      <c r="AM37">
        <v>4</v>
      </c>
      <c r="AO37">
        <v>11</v>
      </c>
      <c r="AP37">
        <v>1</v>
      </c>
      <c r="AQ37">
        <v>1</v>
      </c>
      <c r="AR37">
        <v>3</v>
      </c>
      <c r="AV37">
        <v>3</v>
      </c>
      <c r="AX37">
        <v>17</v>
      </c>
      <c r="AZ37">
        <v>9</v>
      </c>
      <c r="BC37">
        <v>10</v>
      </c>
      <c r="BD37">
        <v>15</v>
      </c>
      <c r="BE37">
        <v>3</v>
      </c>
      <c r="BF37">
        <v>25</v>
      </c>
      <c r="BG37">
        <v>3</v>
      </c>
      <c r="BI37">
        <v>1</v>
      </c>
      <c r="BJ37">
        <v>35</v>
      </c>
      <c r="BK37">
        <v>4</v>
      </c>
      <c r="BO37">
        <v>1</v>
      </c>
      <c r="BQ37">
        <v>1</v>
      </c>
      <c r="BT37">
        <v>8</v>
      </c>
      <c r="BV37">
        <v>21</v>
      </c>
      <c r="BY37">
        <v>1</v>
      </c>
      <c r="CH37">
        <v>1</v>
      </c>
      <c r="CM37">
        <v>17</v>
      </c>
      <c r="CN37">
        <v>5</v>
      </c>
      <c r="CO37">
        <v>1</v>
      </c>
      <c r="CQ37">
        <v>2</v>
      </c>
      <c r="CR37">
        <v>1</v>
      </c>
      <c r="CT37">
        <v>8</v>
      </c>
      <c r="CU37">
        <v>1</v>
      </c>
      <c r="CY37">
        <v>1</v>
      </c>
      <c r="DA37">
        <v>7</v>
      </c>
      <c r="DE37">
        <v>1</v>
      </c>
      <c r="DF37">
        <v>2</v>
      </c>
      <c r="DG37">
        <v>1</v>
      </c>
      <c r="DJ37">
        <v>38</v>
      </c>
      <c r="DO37">
        <v>4</v>
      </c>
      <c r="DP37">
        <v>1</v>
      </c>
      <c r="DQ37">
        <v>36</v>
      </c>
      <c r="DR37">
        <v>7</v>
      </c>
      <c r="DS37">
        <v>2</v>
      </c>
      <c r="DT37">
        <v>8</v>
      </c>
      <c r="DU37">
        <v>1</v>
      </c>
      <c r="DX37">
        <v>3</v>
      </c>
      <c r="DY37">
        <v>1</v>
      </c>
      <c r="DZ37">
        <v>5</v>
      </c>
      <c r="EH37">
        <v>7</v>
      </c>
    </row>
    <row r="38" spans="1:138">
      <c r="A38">
        <v>188</v>
      </c>
      <c r="H38">
        <v>1</v>
      </c>
      <c r="AC38">
        <v>1</v>
      </c>
    </row>
    <row r="39" spans="1:138">
      <c r="A39">
        <v>192</v>
      </c>
      <c r="B39">
        <v>1</v>
      </c>
      <c r="E39">
        <v>7</v>
      </c>
      <c r="G39">
        <v>4</v>
      </c>
      <c r="H39">
        <v>31</v>
      </c>
      <c r="J39">
        <v>1</v>
      </c>
      <c r="O39">
        <v>7</v>
      </c>
      <c r="P39">
        <v>2</v>
      </c>
      <c r="S39">
        <v>1</v>
      </c>
      <c r="T39">
        <v>13</v>
      </c>
      <c r="U39">
        <v>2</v>
      </c>
      <c r="V39">
        <v>3</v>
      </c>
      <c r="X39">
        <v>4</v>
      </c>
      <c r="AA39">
        <v>5</v>
      </c>
      <c r="AC39">
        <v>84</v>
      </c>
      <c r="AM39">
        <v>2</v>
      </c>
      <c r="AO39">
        <v>3</v>
      </c>
      <c r="AQ39">
        <v>1</v>
      </c>
      <c r="AR39">
        <v>1</v>
      </c>
      <c r="AX39">
        <v>22</v>
      </c>
      <c r="AZ39">
        <v>1</v>
      </c>
      <c r="BC39">
        <v>3</v>
      </c>
      <c r="BD39">
        <v>4</v>
      </c>
      <c r="BF39">
        <v>5</v>
      </c>
      <c r="BJ39">
        <v>3</v>
      </c>
      <c r="BO39">
        <v>1</v>
      </c>
      <c r="BV39">
        <v>3</v>
      </c>
      <c r="CH39">
        <v>1</v>
      </c>
      <c r="CL39">
        <v>1</v>
      </c>
      <c r="CM39">
        <v>4</v>
      </c>
      <c r="CN39">
        <v>4</v>
      </c>
      <c r="CO39">
        <v>1</v>
      </c>
      <c r="CQ39">
        <v>1</v>
      </c>
      <c r="CV39">
        <v>2</v>
      </c>
      <c r="CX39">
        <v>1</v>
      </c>
      <c r="CY39">
        <v>1</v>
      </c>
      <c r="DG39">
        <v>3</v>
      </c>
      <c r="DH39">
        <v>1</v>
      </c>
      <c r="DJ39">
        <v>27</v>
      </c>
      <c r="DP39">
        <v>1</v>
      </c>
      <c r="DQ39">
        <v>4</v>
      </c>
      <c r="DR39">
        <v>6</v>
      </c>
      <c r="DT39">
        <v>3</v>
      </c>
      <c r="DZ39">
        <v>2</v>
      </c>
    </row>
    <row r="40" spans="1:138">
      <c r="A40">
        <v>198</v>
      </c>
      <c r="E40">
        <v>2</v>
      </c>
      <c r="G40">
        <v>1</v>
      </c>
      <c r="H40">
        <v>7</v>
      </c>
      <c r="K40">
        <v>1</v>
      </c>
      <c r="O40">
        <v>2</v>
      </c>
      <c r="P40">
        <v>3</v>
      </c>
      <c r="Q40">
        <v>1</v>
      </c>
      <c r="T40">
        <v>8</v>
      </c>
      <c r="X40">
        <v>4</v>
      </c>
      <c r="Y40">
        <v>1</v>
      </c>
      <c r="AA40">
        <v>6</v>
      </c>
      <c r="AC40">
        <v>25</v>
      </c>
      <c r="AL40">
        <v>1</v>
      </c>
      <c r="BC40">
        <v>24</v>
      </c>
      <c r="BD40">
        <v>2</v>
      </c>
      <c r="BF40">
        <v>1</v>
      </c>
      <c r="BK40">
        <v>1</v>
      </c>
      <c r="BT40">
        <v>1</v>
      </c>
      <c r="CJ40">
        <v>1</v>
      </c>
      <c r="CM40">
        <v>3</v>
      </c>
      <c r="CO40">
        <v>1</v>
      </c>
      <c r="CT40">
        <v>3</v>
      </c>
      <c r="CV40">
        <v>1</v>
      </c>
      <c r="DB40">
        <v>1</v>
      </c>
      <c r="DE40">
        <v>1</v>
      </c>
      <c r="DG40">
        <v>4</v>
      </c>
      <c r="DH40">
        <v>1</v>
      </c>
      <c r="DJ40">
        <v>3</v>
      </c>
      <c r="DR40">
        <v>1</v>
      </c>
      <c r="DT40">
        <v>1</v>
      </c>
      <c r="DY40">
        <v>2</v>
      </c>
    </row>
    <row r="41" spans="1:138">
      <c r="A41">
        <v>205</v>
      </c>
      <c r="B41">
        <v>2</v>
      </c>
      <c r="D41">
        <v>1</v>
      </c>
      <c r="E41">
        <v>3</v>
      </c>
      <c r="G41">
        <v>2</v>
      </c>
      <c r="H41">
        <v>31</v>
      </c>
      <c r="I41">
        <v>2</v>
      </c>
      <c r="O41">
        <v>3</v>
      </c>
      <c r="P41">
        <v>11</v>
      </c>
      <c r="T41">
        <v>1</v>
      </c>
      <c r="U41">
        <v>1</v>
      </c>
      <c r="X41">
        <v>1</v>
      </c>
      <c r="Z41">
        <v>5</v>
      </c>
      <c r="AA41">
        <v>6</v>
      </c>
      <c r="AC41">
        <v>116</v>
      </c>
      <c r="AO41">
        <v>4</v>
      </c>
      <c r="AX41">
        <v>3</v>
      </c>
      <c r="AZ41">
        <v>2</v>
      </c>
      <c r="BC41">
        <v>9</v>
      </c>
      <c r="BD41">
        <v>21</v>
      </c>
      <c r="BE41">
        <v>1</v>
      </c>
      <c r="BF41">
        <v>8</v>
      </c>
      <c r="BG41">
        <v>2</v>
      </c>
      <c r="BI41">
        <v>1</v>
      </c>
      <c r="BJ41">
        <v>25</v>
      </c>
      <c r="BO41">
        <v>1</v>
      </c>
      <c r="BT41">
        <v>2</v>
      </c>
      <c r="BV41">
        <v>7</v>
      </c>
      <c r="BY41">
        <v>1</v>
      </c>
      <c r="CK41">
        <v>3</v>
      </c>
      <c r="CM41">
        <v>2</v>
      </c>
      <c r="CN41">
        <v>5</v>
      </c>
      <c r="CT41">
        <v>2</v>
      </c>
      <c r="CV41">
        <v>5</v>
      </c>
      <c r="CX41">
        <v>1</v>
      </c>
      <c r="CY41">
        <v>2</v>
      </c>
      <c r="DE41">
        <v>1</v>
      </c>
      <c r="DG41">
        <v>2</v>
      </c>
      <c r="DJ41">
        <v>21</v>
      </c>
      <c r="DO41">
        <v>1</v>
      </c>
      <c r="DQ41">
        <v>7</v>
      </c>
      <c r="DR41">
        <v>1</v>
      </c>
      <c r="DT41">
        <v>1</v>
      </c>
    </row>
    <row r="42" spans="1:138">
      <c r="A42">
        <v>206</v>
      </c>
      <c r="B42">
        <v>7</v>
      </c>
      <c r="C42">
        <v>3</v>
      </c>
      <c r="D42">
        <v>1</v>
      </c>
      <c r="E42">
        <v>12</v>
      </c>
      <c r="G42">
        <v>16</v>
      </c>
      <c r="H42">
        <v>165</v>
      </c>
      <c r="I42">
        <v>1</v>
      </c>
      <c r="J42">
        <v>1</v>
      </c>
      <c r="N42">
        <v>1</v>
      </c>
      <c r="O42">
        <v>27</v>
      </c>
      <c r="P42">
        <v>65</v>
      </c>
      <c r="Q42">
        <v>6</v>
      </c>
      <c r="T42">
        <v>76</v>
      </c>
      <c r="U42">
        <v>2</v>
      </c>
      <c r="V42">
        <v>3</v>
      </c>
      <c r="W42">
        <v>1</v>
      </c>
      <c r="X42">
        <v>21</v>
      </c>
      <c r="Z42">
        <v>25</v>
      </c>
      <c r="AA42">
        <v>62</v>
      </c>
      <c r="AB42">
        <v>2</v>
      </c>
      <c r="AC42">
        <v>434</v>
      </c>
      <c r="AE42">
        <v>8</v>
      </c>
      <c r="AM42">
        <v>1</v>
      </c>
      <c r="AO42">
        <v>24</v>
      </c>
      <c r="AQ42">
        <v>2</v>
      </c>
      <c r="AS42">
        <v>2</v>
      </c>
      <c r="AT42">
        <v>5</v>
      </c>
      <c r="AW42">
        <v>1</v>
      </c>
      <c r="AX42">
        <v>52</v>
      </c>
      <c r="AZ42">
        <v>5</v>
      </c>
      <c r="BC42">
        <v>27</v>
      </c>
      <c r="BD42">
        <v>23</v>
      </c>
      <c r="BE42">
        <v>16</v>
      </c>
      <c r="BF42">
        <v>36</v>
      </c>
      <c r="BG42">
        <v>1</v>
      </c>
      <c r="BI42">
        <v>2</v>
      </c>
      <c r="BJ42">
        <v>46</v>
      </c>
      <c r="BK42">
        <v>13</v>
      </c>
      <c r="BM42">
        <v>1</v>
      </c>
      <c r="BO42">
        <v>11</v>
      </c>
      <c r="BP42">
        <v>1</v>
      </c>
      <c r="BS42">
        <v>1</v>
      </c>
      <c r="BT42">
        <v>18</v>
      </c>
      <c r="BU42">
        <v>2</v>
      </c>
      <c r="BV42">
        <v>6</v>
      </c>
      <c r="BY42">
        <v>1</v>
      </c>
      <c r="CH42">
        <v>3</v>
      </c>
      <c r="CI42">
        <v>1</v>
      </c>
      <c r="CJ42">
        <v>7</v>
      </c>
      <c r="CK42">
        <v>8</v>
      </c>
      <c r="CL42">
        <v>1</v>
      </c>
      <c r="CM42">
        <v>39</v>
      </c>
      <c r="CN42">
        <v>4</v>
      </c>
      <c r="CQ42">
        <v>1</v>
      </c>
      <c r="CS42">
        <v>1</v>
      </c>
      <c r="CT42">
        <v>10</v>
      </c>
      <c r="CU42">
        <v>1</v>
      </c>
      <c r="CV42">
        <v>4</v>
      </c>
      <c r="CW42">
        <v>4</v>
      </c>
      <c r="CX42">
        <v>1</v>
      </c>
      <c r="CY42">
        <v>4</v>
      </c>
      <c r="DA42">
        <v>4</v>
      </c>
      <c r="DB42">
        <v>1</v>
      </c>
      <c r="DE42">
        <v>3</v>
      </c>
      <c r="DF42">
        <v>1</v>
      </c>
      <c r="DG42">
        <v>14</v>
      </c>
      <c r="DH42">
        <v>2</v>
      </c>
      <c r="DJ42">
        <v>92</v>
      </c>
      <c r="DM42">
        <v>1</v>
      </c>
      <c r="DO42">
        <v>6</v>
      </c>
      <c r="DP42">
        <v>1</v>
      </c>
      <c r="DQ42">
        <v>17</v>
      </c>
      <c r="DR42">
        <v>18</v>
      </c>
      <c r="DT42">
        <v>21</v>
      </c>
      <c r="DV42">
        <v>1</v>
      </c>
      <c r="DX42">
        <v>2</v>
      </c>
      <c r="DY42">
        <v>2</v>
      </c>
      <c r="DZ42">
        <v>6</v>
      </c>
      <c r="EH42">
        <v>15</v>
      </c>
    </row>
    <row r="43" spans="1:138">
      <c r="A43">
        <v>207</v>
      </c>
      <c r="B43">
        <v>2</v>
      </c>
      <c r="C43">
        <v>1</v>
      </c>
      <c r="E43">
        <v>1</v>
      </c>
      <c r="G43">
        <v>3</v>
      </c>
      <c r="H43">
        <v>12</v>
      </c>
      <c r="O43">
        <v>3</v>
      </c>
      <c r="P43">
        <v>6</v>
      </c>
      <c r="Q43">
        <v>1</v>
      </c>
      <c r="T43">
        <v>5</v>
      </c>
      <c r="U43">
        <v>3</v>
      </c>
      <c r="V43">
        <v>1</v>
      </c>
      <c r="X43">
        <v>5</v>
      </c>
      <c r="Z43">
        <v>1</v>
      </c>
      <c r="AA43">
        <v>18</v>
      </c>
      <c r="AC43">
        <v>51</v>
      </c>
      <c r="AE43">
        <v>1</v>
      </c>
      <c r="AO43">
        <v>6</v>
      </c>
      <c r="AQ43">
        <v>2</v>
      </c>
      <c r="AW43">
        <v>5</v>
      </c>
      <c r="AX43">
        <v>20</v>
      </c>
      <c r="AZ43">
        <v>3</v>
      </c>
      <c r="BD43">
        <v>5</v>
      </c>
      <c r="BF43">
        <v>9</v>
      </c>
      <c r="BG43">
        <v>1</v>
      </c>
      <c r="BJ43">
        <v>5</v>
      </c>
      <c r="BO43">
        <v>3</v>
      </c>
      <c r="BS43">
        <v>2</v>
      </c>
      <c r="CI43">
        <v>1</v>
      </c>
      <c r="CL43">
        <v>1</v>
      </c>
      <c r="CM43">
        <v>2</v>
      </c>
      <c r="CN43">
        <v>1</v>
      </c>
      <c r="CY43">
        <v>1</v>
      </c>
      <c r="DA43">
        <v>1</v>
      </c>
      <c r="DG43">
        <v>3</v>
      </c>
      <c r="DJ43">
        <v>15</v>
      </c>
      <c r="DO43">
        <v>1</v>
      </c>
      <c r="DP43">
        <v>1</v>
      </c>
      <c r="DQ43">
        <v>5</v>
      </c>
      <c r="DR43">
        <v>3</v>
      </c>
      <c r="DS43">
        <v>1</v>
      </c>
      <c r="DT43">
        <v>1</v>
      </c>
      <c r="DV43">
        <v>1</v>
      </c>
      <c r="DZ43">
        <v>1</v>
      </c>
    </row>
    <row r="44" spans="1:138">
      <c r="A44">
        <v>230</v>
      </c>
      <c r="B44">
        <v>19</v>
      </c>
      <c r="C44">
        <v>2</v>
      </c>
      <c r="D44">
        <v>1</v>
      </c>
      <c r="E44">
        <v>10</v>
      </c>
      <c r="G44">
        <v>37</v>
      </c>
      <c r="H44">
        <v>125</v>
      </c>
      <c r="I44">
        <v>2</v>
      </c>
      <c r="J44">
        <v>1</v>
      </c>
      <c r="O44">
        <v>44</v>
      </c>
      <c r="P44">
        <v>39</v>
      </c>
      <c r="Q44">
        <v>5</v>
      </c>
      <c r="T44">
        <v>137</v>
      </c>
      <c r="U44">
        <v>1</v>
      </c>
      <c r="V44">
        <v>3</v>
      </c>
      <c r="X44">
        <v>26</v>
      </c>
      <c r="Y44">
        <v>2</v>
      </c>
      <c r="Z44">
        <v>10</v>
      </c>
      <c r="AA44">
        <v>63</v>
      </c>
      <c r="AB44">
        <v>3</v>
      </c>
      <c r="AC44">
        <v>474</v>
      </c>
      <c r="AE44">
        <v>5</v>
      </c>
      <c r="AL44">
        <v>1</v>
      </c>
      <c r="AM44">
        <v>2</v>
      </c>
      <c r="AO44">
        <v>26</v>
      </c>
      <c r="AP44">
        <v>1</v>
      </c>
      <c r="AQ44">
        <v>2</v>
      </c>
      <c r="AR44">
        <v>1</v>
      </c>
      <c r="AS44">
        <v>1</v>
      </c>
      <c r="AX44">
        <v>62</v>
      </c>
      <c r="AZ44">
        <v>3</v>
      </c>
      <c r="BC44">
        <v>60</v>
      </c>
      <c r="BD44">
        <v>54</v>
      </c>
      <c r="BF44">
        <v>37</v>
      </c>
      <c r="BG44">
        <v>1</v>
      </c>
      <c r="BJ44">
        <v>36</v>
      </c>
      <c r="BK44">
        <v>8</v>
      </c>
      <c r="BO44">
        <v>10</v>
      </c>
      <c r="BS44">
        <v>4</v>
      </c>
      <c r="BT44">
        <v>13</v>
      </c>
      <c r="BV44">
        <v>23</v>
      </c>
      <c r="BW44">
        <v>1</v>
      </c>
      <c r="BY44">
        <v>17</v>
      </c>
      <c r="CB44">
        <v>3</v>
      </c>
      <c r="CF44">
        <v>1</v>
      </c>
      <c r="CH44">
        <v>4</v>
      </c>
      <c r="CI44">
        <v>1</v>
      </c>
      <c r="CJ44">
        <v>4</v>
      </c>
      <c r="CK44">
        <v>4</v>
      </c>
      <c r="CL44">
        <v>1</v>
      </c>
      <c r="CM44">
        <v>20</v>
      </c>
      <c r="CN44">
        <v>9</v>
      </c>
      <c r="CO44">
        <v>3</v>
      </c>
      <c r="CT44">
        <v>11</v>
      </c>
      <c r="CU44">
        <v>1</v>
      </c>
      <c r="CV44">
        <v>10</v>
      </c>
      <c r="CX44">
        <v>2</v>
      </c>
      <c r="CY44">
        <v>3</v>
      </c>
      <c r="DA44">
        <v>1</v>
      </c>
      <c r="DE44">
        <v>4</v>
      </c>
      <c r="DF44">
        <v>1</v>
      </c>
      <c r="DG44">
        <v>6</v>
      </c>
      <c r="DH44">
        <v>5</v>
      </c>
      <c r="DJ44">
        <v>127</v>
      </c>
      <c r="DK44">
        <v>1</v>
      </c>
      <c r="DO44">
        <v>15</v>
      </c>
      <c r="DP44">
        <v>1</v>
      </c>
      <c r="DQ44">
        <v>21</v>
      </c>
      <c r="DR44">
        <v>8</v>
      </c>
      <c r="DT44">
        <v>21</v>
      </c>
      <c r="DU44">
        <v>1</v>
      </c>
      <c r="DV44">
        <v>1</v>
      </c>
      <c r="DX44">
        <v>5</v>
      </c>
      <c r="DY44">
        <v>2</v>
      </c>
      <c r="DZ44">
        <v>20</v>
      </c>
      <c r="EF44">
        <v>1</v>
      </c>
    </row>
    <row r="45" spans="1:138">
      <c r="A45" t="s">
        <v>138</v>
      </c>
      <c r="G45">
        <v>1</v>
      </c>
      <c r="H45">
        <v>28</v>
      </c>
      <c r="O45">
        <v>2</v>
      </c>
      <c r="P45">
        <v>6</v>
      </c>
      <c r="T45">
        <v>17</v>
      </c>
      <c r="V45">
        <v>4</v>
      </c>
      <c r="X45">
        <v>11</v>
      </c>
      <c r="Z45">
        <v>15</v>
      </c>
      <c r="AA45">
        <v>38</v>
      </c>
      <c r="AC45">
        <v>106</v>
      </c>
      <c r="AE45">
        <v>1</v>
      </c>
      <c r="AG45">
        <v>5</v>
      </c>
      <c r="AJ45">
        <v>3</v>
      </c>
      <c r="AL45">
        <v>4</v>
      </c>
      <c r="AN45">
        <v>3</v>
      </c>
      <c r="AO45">
        <v>1</v>
      </c>
      <c r="AZ45">
        <v>1</v>
      </c>
      <c r="BB45">
        <v>2</v>
      </c>
      <c r="BC45">
        <v>8</v>
      </c>
      <c r="BF45">
        <v>6</v>
      </c>
      <c r="BI45">
        <v>4</v>
      </c>
      <c r="BJ45">
        <v>4</v>
      </c>
      <c r="BO45">
        <v>4</v>
      </c>
      <c r="BQ45">
        <v>1</v>
      </c>
      <c r="BW45">
        <v>1</v>
      </c>
      <c r="BZ45">
        <v>2</v>
      </c>
      <c r="CG45">
        <v>1</v>
      </c>
      <c r="CJ45">
        <v>1</v>
      </c>
      <c r="CM45">
        <v>2</v>
      </c>
      <c r="CQ45">
        <v>2</v>
      </c>
      <c r="CT45">
        <v>2</v>
      </c>
      <c r="DA45">
        <v>1</v>
      </c>
      <c r="DG45">
        <v>2</v>
      </c>
      <c r="DJ45">
        <v>2</v>
      </c>
      <c r="DO45">
        <v>2</v>
      </c>
      <c r="DQ45">
        <v>1</v>
      </c>
      <c r="DR45">
        <v>1</v>
      </c>
      <c r="DT45">
        <v>3</v>
      </c>
      <c r="DZ45">
        <v>1</v>
      </c>
      <c r="EG45">
        <v>1</v>
      </c>
    </row>
    <row r="46" spans="1:138">
      <c r="A46" t="s">
        <v>139</v>
      </c>
      <c r="H46">
        <v>1</v>
      </c>
      <c r="O46">
        <v>1</v>
      </c>
      <c r="P46">
        <v>1</v>
      </c>
      <c r="V46">
        <v>1</v>
      </c>
      <c r="X46">
        <v>13</v>
      </c>
      <c r="Z46">
        <v>2</v>
      </c>
      <c r="AA46">
        <v>2</v>
      </c>
      <c r="AC46">
        <v>33</v>
      </c>
      <c r="AF46">
        <v>1</v>
      </c>
      <c r="AL46">
        <v>1</v>
      </c>
      <c r="AX46">
        <v>1</v>
      </c>
      <c r="BD46">
        <v>1</v>
      </c>
      <c r="BF46">
        <v>2</v>
      </c>
      <c r="BG46">
        <v>2</v>
      </c>
      <c r="DG46">
        <v>1</v>
      </c>
    </row>
    <row r="47" spans="1:138">
      <c r="A47" t="s">
        <v>140</v>
      </c>
      <c r="B47">
        <v>8</v>
      </c>
      <c r="E47">
        <v>1</v>
      </c>
      <c r="G47">
        <v>4</v>
      </c>
      <c r="H47">
        <v>159</v>
      </c>
      <c r="I47">
        <v>2</v>
      </c>
      <c r="K47">
        <v>1</v>
      </c>
      <c r="M47">
        <v>2</v>
      </c>
      <c r="N47">
        <v>1</v>
      </c>
      <c r="O47">
        <v>37</v>
      </c>
      <c r="P47">
        <v>38</v>
      </c>
      <c r="T47">
        <v>26</v>
      </c>
      <c r="U47">
        <v>1</v>
      </c>
      <c r="V47">
        <v>7</v>
      </c>
      <c r="X47">
        <v>68</v>
      </c>
      <c r="Y47">
        <v>1</v>
      </c>
      <c r="Z47">
        <v>59</v>
      </c>
      <c r="AA47">
        <v>40</v>
      </c>
      <c r="AB47">
        <v>1</v>
      </c>
      <c r="AC47">
        <v>250</v>
      </c>
      <c r="AF47">
        <v>6</v>
      </c>
      <c r="AG47">
        <v>7</v>
      </c>
      <c r="AI47">
        <v>2</v>
      </c>
      <c r="AL47">
        <v>2</v>
      </c>
      <c r="AM47">
        <v>2</v>
      </c>
      <c r="AO47">
        <v>14</v>
      </c>
      <c r="AV47">
        <v>1</v>
      </c>
      <c r="AX47">
        <v>8</v>
      </c>
      <c r="AZ47">
        <v>2</v>
      </c>
      <c r="BB47">
        <v>3</v>
      </c>
      <c r="BC47">
        <v>42</v>
      </c>
      <c r="BD47">
        <v>11</v>
      </c>
      <c r="BE47">
        <v>1</v>
      </c>
      <c r="BF47">
        <v>32</v>
      </c>
      <c r="BG47">
        <v>4</v>
      </c>
      <c r="BI47">
        <v>1</v>
      </c>
      <c r="BJ47">
        <v>29</v>
      </c>
      <c r="BK47">
        <v>7</v>
      </c>
      <c r="BL47">
        <v>3</v>
      </c>
      <c r="BN47">
        <v>3</v>
      </c>
      <c r="BO47">
        <v>5</v>
      </c>
      <c r="BQ47">
        <v>1</v>
      </c>
      <c r="BT47">
        <v>1</v>
      </c>
      <c r="BU47">
        <v>8</v>
      </c>
      <c r="BW47">
        <v>4</v>
      </c>
      <c r="BY47">
        <v>3</v>
      </c>
      <c r="CA47">
        <v>2</v>
      </c>
      <c r="CH47">
        <v>3</v>
      </c>
      <c r="CJ47">
        <v>3</v>
      </c>
      <c r="CM47">
        <v>2</v>
      </c>
      <c r="CN47">
        <v>2</v>
      </c>
      <c r="CT47">
        <v>13</v>
      </c>
      <c r="CV47">
        <v>6</v>
      </c>
      <c r="CW47">
        <v>1</v>
      </c>
      <c r="CY47">
        <v>1</v>
      </c>
      <c r="DA47">
        <v>1</v>
      </c>
      <c r="DE47">
        <v>1</v>
      </c>
      <c r="DG47">
        <v>7</v>
      </c>
      <c r="DJ47">
        <v>25</v>
      </c>
      <c r="DN47">
        <v>1</v>
      </c>
      <c r="DO47">
        <v>7</v>
      </c>
      <c r="DQ47">
        <v>10</v>
      </c>
      <c r="DR47">
        <v>8</v>
      </c>
      <c r="DT47">
        <v>16</v>
      </c>
      <c r="DX47">
        <v>3</v>
      </c>
      <c r="DY47">
        <v>3</v>
      </c>
      <c r="DZ47">
        <v>8</v>
      </c>
      <c r="EH47">
        <v>5</v>
      </c>
    </row>
    <row r="48" spans="1:138">
      <c r="A48" t="s">
        <v>141</v>
      </c>
      <c r="B48">
        <v>13</v>
      </c>
      <c r="C48">
        <v>2</v>
      </c>
      <c r="E48">
        <v>13</v>
      </c>
      <c r="G48">
        <v>36</v>
      </c>
      <c r="H48">
        <v>297</v>
      </c>
      <c r="I48">
        <v>1</v>
      </c>
      <c r="J48">
        <v>6</v>
      </c>
      <c r="K48">
        <v>2</v>
      </c>
      <c r="M48">
        <v>21</v>
      </c>
      <c r="N48">
        <v>5</v>
      </c>
      <c r="O48">
        <v>80</v>
      </c>
      <c r="P48">
        <v>100</v>
      </c>
      <c r="Q48">
        <v>5</v>
      </c>
      <c r="S48">
        <v>5</v>
      </c>
      <c r="T48">
        <v>281</v>
      </c>
      <c r="U48">
        <v>15</v>
      </c>
      <c r="V48">
        <v>34</v>
      </c>
      <c r="X48">
        <v>114</v>
      </c>
      <c r="Y48">
        <v>1</v>
      </c>
      <c r="Z48">
        <v>150</v>
      </c>
      <c r="AA48">
        <v>353</v>
      </c>
      <c r="AB48">
        <v>7</v>
      </c>
      <c r="AC48">
        <v>1018</v>
      </c>
      <c r="AE48">
        <v>12</v>
      </c>
      <c r="AF48">
        <v>7</v>
      </c>
      <c r="AG48">
        <v>4</v>
      </c>
      <c r="AI48">
        <v>4</v>
      </c>
      <c r="AJ48">
        <v>2</v>
      </c>
      <c r="AL48">
        <v>6</v>
      </c>
      <c r="AM48">
        <v>6</v>
      </c>
      <c r="AO48">
        <v>42</v>
      </c>
      <c r="AP48">
        <v>4</v>
      </c>
      <c r="AQ48">
        <v>4</v>
      </c>
      <c r="AR48">
        <v>7</v>
      </c>
      <c r="AS48">
        <v>3</v>
      </c>
      <c r="AT48">
        <v>2</v>
      </c>
      <c r="AV48">
        <v>3</v>
      </c>
      <c r="AW48">
        <v>14</v>
      </c>
      <c r="AX48">
        <v>145</v>
      </c>
      <c r="AZ48">
        <v>26</v>
      </c>
      <c r="BB48">
        <v>3</v>
      </c>
      <c r="BC48">
        <v>352</v>
      </c>
      <c r="BD48">
        <v>37</v>
      </c>
      <c r="BE48">
        <v>1</v>
      </c>
      <c r="BF48">
        <v>71</v>
      </c>
      <c r="BG48">
        <v>9</v>
      </c>
      <c r="BI48">
        <v>8</v>
      </c>
      <c r="BJ48">
        <v>53</v>
      </c>
      <c r="BK48">
        <v>35</v>
      </c>
      <c r="BL48">
        <v>12</v>
      </c>
      <c r="BN48">
        <v>2</v>
      </c>
      <c r="BO48">
        <v>12</v>
      </c>
      <c r="BP48">
        <v>2</v>
      </c>
      <c r="BQ48">
        <v>4</v>
      </c>
      <c r="BR48">
        <v>1</v>
      </c>
      <c r="BT48">
        <v>20</v>
      </c>
      <c r="BU48">
        <v>10</v>
      </c>
      <c r="BV48">
        <v>10</v>
      </c>
      <c r="BW48">
        <v>2</v>
      </c>
      <c r="BX48">
        <v>1</v>
      </c>
      <c r="BY48">
        <v>18</v>
      </c>
      <c r="BZ48">
        <v>7</v>
      </c>
      <c r="CF48">
        <v>2</v>
      </c>
      <c r="CH48">
        <v>16</v>
      </c>
      <c r="CI48">
        <v>11</v>
      </c>
      <c r="CJ48">
        <v>28</v>
      </c>
      <c r="CK48">
        <v>5</v>
      </c>
      <c r="CL48">
        <v>21</v>
      </c>
      <c r="CM48">
        <v>39</v>
      </c>
      <c r="CN48">
        <v>18</v>
      </c>
      <c r="CO48">
        <v>4</v>
      </c>
      <c r="CP48">
        <v>4</v>
      </c>
      <c r="CQ48">
        <v>22</v>
      </c>
      <c r="CR48">
        <v>3</v>
      </c>
      <c r="CS48">
        <v>1</v>
      </c>
      <c r="CT48">
        <v>52</v>
      </c>
      <c r="CV48">
        <v>4</v>
      </c>
      <c r="CW48">
        <v>5</v>
      </c>
      <c r="CX48">
        <v>2</v>
      </c>
      <c r="CY48">
        <v>4</v>
      </c>
      <c r="DA48">
        <v>8</v>
      </c>
      <c r="DB48">
        <v>5</v>
      </c>
      <c r="DD48">
        <v>1</v>
      </c>
      <c r="DE48">
        <v>4</v>
      </c>
      <c r="DF48">
        <v>3</v>
      </c>
      <c r="DG48">
        <v>17</v>
      </c>
      <c r="DH48">
        <v>6</v>
      </c>
      <c r="DJ48">
        <v>104</v>
      </c>
      <c r="DL48">
        <v>7</v>
      </c>
      <c r="DM48">
        <v>1</v>
      </c>
      <c r="DN48">
        <v>1</v>
      </c>
      <c r="DO48">
        <v>10</v>
      </c>
      <c r="DP48">
        <v>7</v>
      </c>
      <c r="DQ48">
        <v>20</v>
      </c>
      <c r="DR48">
        <v>19</v>
      </c>
      <c r="DT48">
        <v>53</v>
      </c>
      <c r="DU48">
        <v>5</v>
      </c>
      <c r="DX48">
        <v>4</v>
      </c>
      <c r="DY48">
        <v>6</v>
      </c>
      <c r="DZ48">
        <v>14</v>
      </c>
      <c r="EA48">
        <v>1</v>
      </c>
      <c r="EB48">
        <v>2</v>
      </c>
      <c r="EG48">
        <v>1</v>
      </c>
    </row>
    <row r="49" spans="1:138">
      <c r="A49" t="s">
        <v>142</v>
      </c>
      <c r="B49">
        <v>1</v>
      </c>
      <c r="G49">
        <v>1</v>
      </c>
      <c r="H49">
        <v>31</v>
      </c>
      <c r="I49">
        <v>1</v>
      </c>
      <c r="M49">
        <v>10</v>
      </c>
      <c r="O49">
        <v>3</v>
      </c>
      <c r="P49">
        <v>31</v>
      </c>
      <c r="T49">
        <v>7</v>
      </c>
      <c r="V49">
        <v>5</v>
      </c>
      <c r="X49">
        <v>40</v>
      </c>
      <c r="Y49">
        <v>1</v>
      </c>
      <c r="Z49">
        <v>92</v>
      </c>
      <c r="AA49">
        <v>83</v>
      </c>
      <c r="AB49">
        <v>10</v>
      </c>
      <c r="AC49">
        <v>146</v>
      </c>
      <c r="AF49">
        <v>10</v>
      </c>
      <c r="AG49">
        <v>13</v>
      </c>
      <c r="AL49">
        <v>1</v>
      </c>
      <c r="AO49">
        <v>7</v>
      </c>
      <c r="AV49">
        <v>1</v>
      </c>
      <c r="AX49">
        <v>10</v>
      </c>
      <c r="BB49">
        <v>2</v>
      </c>
      <c r="BC49">
        <v>24</v>
      </c>
      <c r="BD49">
        <v>6</v>
      </c>
      <c r="BF49">
        <v>2</v>
      </c>
      <c r="BG49">
        <v>3</v>
      </c>
      <c r="BI49">
        <v>7</v>
      </c>
      <c r="BJ49">
        <v>14</v>
      </c>
      <c r="BK49">
        <v>5</v>
      </c>
      <c r="BL49">
        <v>3</v>
      </c>
      <c r="BN49">
        <v>3</v>
      </c>
      <c r="BO49">
        <v>3</v>
      </c>
      <c r="BR49">
        <v>1</v>
      </c>
      <c r="BT49">
        <v>1</v>
      </c>
      <c r="BY49">
        <v>3</v>
      </c>
      <c r="BZ49">
        <v>2</v>
      </c>
      <c r="CH49">
        <v>2</v>
      </c>
      <c r="CJ49">
        <v>5</v>
      </c>
      <c r="CK49">
        <v>2</v>
      </c>
      <c r="CM49">
        <v>1</v>
      </c>
      <c r="CO49">
        <v>1</v>
      </c>
      <c r="CQ49">
        <v>1</v>
      </c>
      <c r="CT49">
        <v>8</v>
      </c>
      <c r="CV49">
        <v>2</v>
      </c>
      <c r="DA49">
        <v>4</v>
      </c>
      <c r="DB49">
        <v>1</v>
      </c>
      <c r="DF49">
        <v>1</v>
      </c>
      <c r="DG49">
        <v>4</v>
      </c>
      <c r="DJ49">
        <v>6</v>
      </c>
      <c r="DQ49">
        <v>2</v>
      </c>
      <c r="DR49">
        <v>3</v>
      </c>
      <c r="DT49">
        <v>17</v>
      </c>
      <c r="DX49">
        <v>1</v>
      </c>
      <c r="DZ49">
        <v>1</v>
      </c>
      <c r="EH49">
        <v>1</v>
      </c>
    </row>
    <row r="50" spans="1:138">
      <c r="A50" t="s">
        <v>143</v>
      </c>
      <c r="O50">
        <v>1</v>
      </c>
      <c r="P50">
        <v>3</v>
      </c>
      <c r="V50">
        <v>1</v>
      </c>
      <c r="X50">
        <v>2</v>
      </c>
      <c r="Z50">
        <v>6</v>
      </c>
      <c r="AA50">
        <v>1</v>
      </c>
      <c r="AB50">
        <v>1</v>
      </c>
      <c r="AC50">
        <v>3</v>
      </c>
      <c r="AF50">
        <v>1</v>
      </c>
      <c r="AG50">
        <v>2</v>
      </c>
      <c r="BD50">
        <v>1</v>
      </c>
      <c r="BI50">
        <v>1</v>
      </c>
      <c r="BN50">
        <v>1</v>
      </c>
      <c r="DF50">
        <v>1</v>
      </c>
      <c r="DR50">
        <v>2</v>
      </c>
    </row>
    <row r="51" spans="1:138">
      <c r="A51" t="s">
        <v>144</v>
      </c>
      <c r="P51">
        <v>1</v>
      </c>
      <c r="X51">
        <v>5</v>
      </c>
      <c r="Z51">
        <v>3</v>
      </c>
      <c r="AA51">
        <v>3</v>
      </c>
      <c r="AC51">
        <v>5</v>
      </c>
      <c r="AF51">
        <v>1</v>
      </c>
      <c r="AP51">
        <v>1</v>
      </c>
      <c r="BC51">
        <v>1</v>
      </c>
      <c r="BI51">
        <v>1</v>
      </c>
      <c r="DR51">
        <v>1</v>
      </c>
    </row>
    <row r="52" spans="1:138">
      <c r="A52" t="s">
        <v>145</v>
      </c>
      <c r="H52">
        <v>1</v>
      </c>
      <c r="X52">
        <v>6</v>
      </c>
      <c r="Z52">
        <v>12</v>
      </c>
      <c r="AA52">
        <v>1</v>
      </c>
      <c r="AC52">
        <v>3</v>
      </c>
      <c r="AG52">
        <v>1</v>
      </c>
      <c r="BG52">
        <v>1</v>
      </c>
      <c r="BN52">
        <v>1</v>
      </c>
      <c r="BY52">
        <v>2</v>
      </c>
      <c r="DR52">
        <v>1</v>
      </c>
      <c r="DT52">
        <v>1</v>
      </c>
    </row>
    <row r="53" spans="1:138">
      <c r="A53" t="s">
        <v>146</v>
      </c>
      <c r="B53">
        <v>1</v>
      </c>
      <c r="H53">
        <v>10</v>
      </c>
      <c r="I53">
        <v>2</v>
      </c>
      <c r="P53">
        <v>4</v>
      </c>
      <c r="T53">
        <v>2</v>
      </c>
      <c r="V53">
        <v>1</v>
      </c>
      <c r="X53">
        <v>15</v>
      </c>
      <c r="Y53">
        <v>1</v>
      </c>
      <c r="Z53">
        <v>23</v>
      </c>
      <c r="AA53">
        <v>8</v>
      </c>
      <c r="AB53">
        <v>1</v>
      </c>
      <c r="AC53">
        <v>40</v>
      </c>
      <c r="AG53">
        <v>2</v>
      </c>
      <c r="AO53">
        <v>2</v>
      </c>
      <c r="AX53">
        <v>1</v>
      </c>
      <c r="BB53">
        <v>2</v>
      </c>
      <c r="BC53">
        <v>8</v>
      </c>
      <c r="BD53">
        <v>1</v>
      </c>
      <c r="BG53">
        <v>1</v>
      </c>
      <c r="BI53">
        <v>1</v>
      </c>
      <c r="BJ53">
        <v>8</v>
      </c>
      <c r="BU53">
        <v>2</v>
      </c>
      <c r="BY53">
        <v>6</v>
      </c>
      <c r="BZ53">
        <v>1</v>
      </c>
      <c r="CK53">
        <v>1</v>
      </c>
      <c r="CT53">
        <v>1</v>
      </c>
      <c r="CV53">
        <v>2</v>
      </c>
      <c r="CW53">
        <v>1</v>
      </c>
      <c r="DG53">
        <v>1</v>
      </c>
      <c r="DJ53">
        <v>3</v>
      </c>
      <c r="DR53">
        <v>2</v>
      </c>
      <c r="DT53">
        <v>1</v>
      </c>
      <c r="DX53">
        <v>1</v>
      </c>
    </row>
    <row r="54" spans="1:138">
      <c r="A54" t="s">
        <v>147</v>
      </c>
      <c r="T54">
        <v>3</v>
      </c>
      <c r="X54">
        <v>3</v>
      </c>
      <c r="Z54">
        <v>8</v>
      </c>
      <c r="AC54">
        <v>9</v>
      </c>
      <c r="AG54">
        <v>2</v>
      </c>
      <c r="BY54">
        <v>3</v>
      </c>
      <c r="BZ54">
        <v>1</v>
      </c>
      <c r="DD54">
        <v>1</v>
      </c>
    </row>
    <row r="55" spans="1:138">
      <c r="A55" t="s">
        <v>148</v>
      </c>
      <c r="X55">
        <v>6</v>
      </c>
      <c r="Z55">
        <v>12</v>
      </c>
      <c r="AC55">
        <v>7</v>
      </c>
      <c r="DG55">
        <v>2</v>
      </c>
      <c r="DR55">
        <v>2</v>
      </c>
      <c r="DX55">
        <v>1</v>
      </c>
    </row>
    <row r="56" spans="1:138">
      <c r="A56" t="s">
        <v>149</v>
      </c>
      <c r="H56">
        <v>1</v>
      </c>
      <c r="N56">
        <v>1</v>
      </c>
      <c r="O56">
        <v>1</v>
      </c>
      <c r="X56">
        <v>7</v>
      </c>
      <c r="AC56">
        <v>8</v>
      </c>
      <c r="AG56">
        <v>1</v>
      </c>
      <c r="BG56">
        <v>1</v>
      </c>
      <c r="BJ56">
        <v>1</v>
      </c>
      <c r="BZ56">
        <v>1</v>
      </c>
      <c r="CY56">
        <v>1</v>
      </c>
      <c r="DG56">
        <v>2</v>
      </c>
      <c r="DX56">
        <v>1</v>
      </c>
    </row>
    <row r="57" spans="1:138">
      <c r="A57" t="s">
        <v>150</v>
      </c>
      <c r="P57">
        <v>1</v>
      </c>
      <c r="T57">
        <v>2</v>
      </c>
      <c r="V57">
        <v>1</v>
      </c>
      <c r="X57">
        <v>2</v>
      </c>
      <c r="Z57">
        <v>9</v>
      </c>
      <c r="AC57">
        <v>7</v>
      </c>
      <c r="AF57">
        <v>1</v>
      </c>
      <c r="AG57">
        <v>3</v>
      </c>
      <c r="AO57">
        <v>1</v>
      </c>
      <c r="BY57">
        <v>2</v>
      </c>
      <c r="BZ57">
        <v>2</v>
      </c>
      <c r="EA57">
        <v>1</v>
      </c>
    </row>
    <row r="58" spans="1:138">
      <c r="A58" t="s">
        <v>151</v>
      </c>
      <c r="H58">
        <v>47</v>
      </c>
      <c r="I58">
        <v>1</v>
      </c>
      <c r="M58">
        <v>1</v>
      </c>
      <c r="O58">
        <v>2</v>
      </c>
      <c r="P58">
        <v>20</v>
      </c>
      <c r="T58">
        <v>21</v>
      </c>
      <c r="V58">
        <v>2</v>
      </c>
      <c r="W58">
        <v>1</v>
      </c>
      <c r="X58">
        <v>49</v>
      </c>
      <c r="Z58">
        <v>3</v>
      </c>
      <c r="AA58">
        <v>33</v>
      </c>
      <c r="AC58">
        <v>186</v>
      </c>
      <c r="AF58">
        <v>1</v>
      </c>
      <c r="AG58">
        <v>3</v>
      </c>
      <c r="AL58">
        <v>1</v>
      </c>
      <c r="AM58">
        <v>1</v>
      </c>
      <c r="AO58">
        <v>3</v>
      </c>
      <c r="AR58">
        <v>1</v>
      </c>
      <c r="AT58">
        <v>1</v>
      </c>
      <c r="BC58">
        <v>20</v>
      </c>
      <c r="BD58">
        <v>6</v>
      </c>
      <c r="BE58">
        <v>3</v>
      </c>
      <c r="BF58">
        <v>16</v>
      </c>
      <c r="BG58">
        <v>1</v>
      </c>
      <c r="BI58">
        <v>1</v>
      </c>
      <c r="BJ58">
        <v>3</v>
      </c>
      <c r="BK58">
        <v>3</v>
      </c>
      <c r="BO58">
        <v>2</v>
      </c>
      <c r="BP58">
        <v>1</v>
      </c>
      <c r="BT58">
        <v>4</v>
      </c>
      <c r="BU58">
        <v>2</v>
      </c>
      <c r="BV58">
        <v>4</v>
      </c>
      <c r="BY58">
        <v>15</v>
      </c>
      <c r="CA58">
        <v>1</v>
      </c>
      <c r="CI58">
        <v>2</v>
      </c>
      <c r="CJ58">
        <v>6</v>
      </c>
      <c r="CL58">
        <v>1</v>
      </c>
      <c r="CM58">
        <v>1</v>
      </c>
      <c r="CN58">
        <v>1</v>
      </c>
      <c r="CT58">
        <v>3</v>
      </c>
      <c r="CV58">
        <v>1</v>
      </c>
      <c r="CX58">
        <v>1</v>
      </c>
      <c r="DE58">
        <v>1</v>
      </c>
      <c r="DG58">
        <v>3</v>
      </c>
      <c r="DJ58">
        <v>8</v>
      </c>
      <c r="DO58">
        <v>1</v>
      </c>
      <c r="DR58">
        <v>2</v>
      </c>
      <c r="DS58">
        <v>1</v>
      </c>
      <c r="DT58">
        <v>5</v>
      </c>
    </row>
    <row r="59" spans="1:138">
      <c r="A59" t="s">
        <v>152</v>
      </c>
      <c r="B59">
        <v>3</v>
      </c>
      <c r="E59">
        <v>2</v>
      </c>
      <c r="G59">
        <v>5</v>
      </c>
      <c r="H59">
        <v>41</v>
      </c>
      <c r="I59">
        <v>1</v>
      </c>
      <c r="M59">
        <v>4</v>
      </c>
      <c r="O59">
        <v>29</v>
      </c>
      <c r="P59">
        <v>16</v>
      </c>
      <c r="T59">
        <v>53</v>
      </c>
      <c r="U59">
        <v>1</v>
      </c>
      <c r="V59">
        <v>14</v>
      </c>
      <c r="X59">
        <v>35</v>
      </c>
      <c r="Z59">
        <v>65</v>
      </c>
      <c r="AA59">
        <v>25</v>
      </c>
      <c r="AB59">
        <v>2</v>
      </c>
      <c r="AC59">
        <v>200</v>
      </c>
      <c r="AE59">
        <v>1</v>
      </c>
      <c r="AF59">
        <v>1</v>
      </c>
      <c r="AG59">
        <v>3</v>
      </c>
      <c r="AI59">
        <v>1</v>
      </c>
      <c r="AL59">
        <v>1</v>
      </c>
      <c r="AM59">
        <v>1</v>
      </c>
      <c r="AO59">
        <v>4</v>
      </c>
      <c r="AR59">
        <v>1</v>
      </c>
      <c r="AS59">
        <v>1</v>
      </c>
      <c r="AX59">
        <v>2</v>
      </c>
      <c r="BB59">
        <v>17</v>
      </c>
      <c r="BC59">
        <v>8</v>
      </c>
      <c r="BD59">
        <v>2</v>
      </c>
      <c r="BF59">
        <v>3</v>
      </c>
      <c r="BG59">
        <v>4</v>
      </c>
      <c r="BI59">
        <v>1</v>
      </c>
      <c r="BJ59">
        <v>15</v>
      </c>
      <c r="BK59">
        <v>3</v>
      </c>
      <c r="BL59">
        <v>1</v>
      </c>
      <c r="BN59">
        <v>4</v>
      </c>
      <c r="BO59">
        <v>2</v>
      </c>
      <c r="BQ59">
        <v>1</v>
      </c>
      <c r="BT59">
        <v>2</v>
      </c>
      <c r="BV59">
        <v>1</v>
      </c>
      <c r="BW59">
        <v>1</v>
      </c>
      <c r="BY59">
        <v>11</v>
      </c>
      <c r="BZ59">
        <v>14</v>
      </c>
      <c r="CH59">
        <v>1</v>
      </c>
      <c r="CJ59">
        <v>2</v>
      </c>
      <c r="CK59">
        <v>1</v>
      </c>
      <c r="CM59">
        <v>1</v>
      </c>
      <c r="CN59">
        <v>1</v>
      </c>
      <c r="CO59">
        <v>1</v>
      </c>
      <c r="CT59">
        <v>11</v>
      </c>
      <c r="CV59">
        <v>1</v>
      </c>
      <c r="CY59">
        <v>6</v>
      </c>
      <c r="DA59">
        <v>2</v>
      </c>
      <c r="DB59">
        <v>1</v>
      </c>
      <c r="DD59">
        <v>1</v>
      </c>
      <c r="DG59">
        <v>4</v>
      </c>
      <c r="DJ59">
        <v>8</v>
      </c>
      <c r="DQ59">
        <v>1</v>
      </c>
      <c r="DT59">
        <v>6</v>
      </c>
      <c r="DU59">
        <v>1</v>
      </c>
      <c r="DX59">
        <v>2</v>
      </c>
      <c r="DZ59">
        <v>3</v>
      </c>
      <c r="EB59">
        <v>1</v>
      </c>
      <c r="EF59">
        <v>1</v>
      </c>
      <c r="EH59">
        <v>1</v>
      </c>
    </row>
    <row r="60" spans="1:138">
      <c r="A60" t="s">
        <v>153</v>
      </c>
      <c r="B60">
        <v>49</v>
      </c>
      <c r="C60">
        <v>3</v>
      </c>
      <c r="D60">
        <v>2</v>
      </c>
      <c r="E60">
        <v>32</v>
      </c>
      <c r="G60">
        <v>89</v>
      </c>
      <c r="H60">
        <v>690</v>
      </c>
      <c r="I60">
        <v>14</v>
      </c>
      <c r="J60">
        <v>2</v>
      </c>
      <c r="K60">
        <v>2</v>
      </c>
      <c r="L60">
        <v>1</v>
      </c>
      <c r="M60">
        <v>7</v>
      </c>
      <c r="N60">
        <v>6</v>
      </c>
      <c r="O60">
        <v>262</v>
      </c>
      <c r="P60">
        <v>154</v>
      </c>
      <c r="Q60">
        <v>8</v>
      </c>
      <c r="S60">
        <v>1</v>
      </c>
      <c r="T60">
        <v>527</v>
      </c>
      <c r="U60">
        <v>25</v>
      </c>
      <c r="V60">
        <v>39</v>
      </c>
      <c r="W60">
        <v>1</v>
      </c>
      <c r="X60">
        <v>161</v>
      </c>
      <c r="Y60">
        <v>5</v>
      </c>
      <c r="Z60">
        <v>192</v>
      </c>
      <c r="AA60">
        <v>458</v>
      </c>
      <c r="AB60">
        <v>34</v>
      </c>
      <c r="AC60">
        <v>1822</v>
      </c>
      <c r="AE60">
        <v>44</v>
      </c>
      <c r="AF60">
        <v>2</v>
      </c>
      <c r="AG60">
        <v>4</v>
      </c>
      <c r="AH60">
        <v>2</v>
      </c>
      <c r="AI60">
        <v>2</v>
      </c>
      <c r="AK60">
        <v>2</v>
      </c>
      <c r="AL60">
        <v>7</v>
      </c>
      <c r="AM60">
        <v>25</v>
      </c>
      <c r="AN60">
        <v>1</v>
      </c>
      <c r="AO60">
        <v>86</v>
      </c>
      <c r="AP60">
        <v>2</v>
      </c>
      <c r="AQ60">
        <v>10</v>
      </c>
      <c r="AR60">
        <v>17</v>
      </c>
      <c r="AS60">
        <v>8</v>
      </c>
      <c r="AT60">
        <v>2</v>
      </c>
      <c r="AU60">
        <v>1</v>
      </c>
      <c r="AV60">
        <v>6</v>
      </c>
      <c r="AW60">
        <v>28</v>
      </c>
      <c r="AX60">
        <v>137</v>
      </c>
      <c r="AZ60">
        <v>32</v>
      </c>
      <c r="BB60">
        <v>8</v>
      </c>
      <c r="BC60">
        <v>368</v>
      </c>
      <c r="BD60">
        <v>77</v>
      </c>
      <c r="BE60">
        <v>7</v>
      </c>
      <c r="BF60">
        <v>180</v>
      </c>
      <c r="BG60">
        <v>20</v>
      </c>
      <c r="BI60">
        <v>12</v>
      </c>
      <c r="BJ60">
        <v>129</v>
      </c>
      <c r="BK60">
        <v>33</v>
      </c>
      <c r="BL60">
        <v>12</v>
      </c>
      <c r="BM60">
        <v>1</v>
      </c>
      <c r="BN60">
        <v>14</v>
      </c>
      <c r="BO60">
        <v>32</v>
      </c>
      <c r="BP60">
        <v>4</v>
      </c>
      <c r="BQ60">
        <v>7</v>
      </c>
      <c r="BS60">
        <v>2</v>
      </c>
      <c r="BT60">
        <v>36</v>
      </c>
      <c r="BU60">
        <v>2</v>
      </c>
      <c r="BV60">
        <v>52</v>
      </c>
      <c r="BW60">
        <v>7</v>
      </c>
      <c r="BY60">
        <v>13</v>
      </c>
      <c r="BZ60">
        <v>13</v>
      </c>
      <c r="CB60">
        <v>2</v>
      </c>
      <c r="CC60">
        <v>3</v>
      </c>
      <c r="CG60">
        <v>1</v>
      </c>
      <c r="CH60">
        <v>20</v>
      </c>
      <c r="CI60">
        <v>7</v>
      </c>
      <c r="CJ60">
        <v>27</v>
      </c>
      <c r="CK60">
        <v>11</v>
      </c>
      <c r="CL60">
        <v>7</v>
      </c>
      <c r="CM60">
        <v>94</v>
      </c>
      <c r="CN60">
        <v>45</v>
      </c>
      <c r="CO60">
        <v>11</v>
      </c>
      <c r="CQ60">
        <v>4</v>
      </c>
      <c r="CR60">
        <v>4</v>
      </c>
      <c r="CS60">
        <v>3</v>
      </c>
      <c r="CT60">
        <v>52</v>
      </c>
      <c r="CU60">
        <v>2</v>
      </c>
      <c r="CV60">
        <v>35</v>
      </c>
      <c r="CW60">
        <v>6</v>
      </c>
      <c r="CX60">
        <v>12</v>
      </c>
      <c r="CY60">
        <v>25</v>
      </c>
      <c r="CZ60">
        <v>1</v>
      </c>
      <c r="DA60">
        <v>9</v>
      </c>
      <c r="DB60">
        <v>6</v>
      </c>
      <c r="DD60">
        <v>1</v>
      </c>
      <c r="DE60">
        <v>13</v>
      </c>
      <c r="DF60">
        <v>3</v>
      </c>
      <c r="DG60">
        <v>48</v>
      </c>
      <c r="DH60">
        <v>3</v>
      </c>
      <c r="DI60">
        <v>2</v>
      </c>
      <c r="DJ60">
        <v>270</v>
      </c>
      <c r="DK60">
        <v>1</v>
      </c>
      <c r="DL60">
        <v>3</v>
      </c>
      <c r="DM60">
        <v>6</v>
      </c>
      <c r="DO60">
        <v>30</v>
      </c>
      <c r="DP60">
        <v>5</v>
      </c>
      <c r="DQ60">
        <v>72</v>
      </c>
      <c r="DR60">
        <v>16</v>
      </c>
      <c r="DS60">
        <v>5</v>
      </c>
      <c r="DT60">
        <v>78</v>
      </c>
      <c r="DU60">
        <v>3</v>
      </c>
      <c r="DV60">
        <v>4</v>
      </c>
      <c r="DX60">
        <v>14</v>
      </c>
      <c r="DY60">
        <v>14</v>
      </c>
      <c r="DZ60">
        <v>50</v>
      </c>
      <c r="EF60">
        <v>2</v>
      </c>
      <c r="EG60">
        <v>1</v>
      </c>
      <c r="EH60">
        <v>3</v>
      </c>
    </row>
    <row r="61" spans="1:138">
      <c r="A61" t="s">
        <v>154</v>
      </c>
      <c r="B61">
        <v>82</v>
      </c>
      <c r="C61">
        <v>11</v>
      </c>
      <c r="D61">
        <v>1</v>
      </c>
      <c r="E61">
        <v>61</v>
      </c>
      <c r="G61">
        <v>125</v>
      </c>
      <c r="H61">
        <v>785</v>
      </c>
      <c r="I61">
        <v>19</v>
      </c>
      <c r="J61">
        <v>8</v>
      </c>
      <c r="K61">
        <v>2</v>
      </c>
      <c r="L61">
        <v>3</v>
      </c>
      <c r="M61">
        <v>38</v>
      </c>
      <c r="N61">
        <v>9</v>
      </c>
      <c r="O61">
        <v>283</v>
      </c>
      <c r="P61">
        <v>245</v>
      </c>
      <c r="Q61">
        <v>16</v>
      </c>
      <c r="S61">
        <v>4</v>
      </c>
      <c r="T61">
        <v>1237</v>
      </c>
      <c r="U61">
        <v>52</v>
      </c>
      <c r="V61">
        <v>113</v>
      </c>
      <c r="W61">
        <v>1</v>
      </c>
      <c r="X61">
        <v>206</v>
      </c>
      <c r="Y61">
        <v>2</v>
      </c>
      <c r="Z61">
        <v>195</v>
      </c>
      <c r="AA61">
        <v>987</v>
      </c>
      <c r="AB61">
        <v>31</v>
      </c>
      <c r="AC61">
        <v>2846</v>
      </c>
      <c r="AD61">
        <v>1</v>
      </c>
      <c r="AE61">
        <v>138</v>
      </c>
      <c r="AF61">
        <v>7</v>
      </c>
      <c r="AG61">
        <v>2</v>
      </c>
      <c r="AH61">
        <v>3</v>
      </c>
      <c r="AI61">
        <v>9</v>
      </c>
      <c r="AJ61">
        <v>6</v>
      </c>
      <c r="AK61">
        <v>1</v>
      </c>
      <c r="AL61">
        <v>12</v>
      </c>
      <c r="AM61">
        <v>12</v>
      </c>
      <c r="AO61">
        <v>109</v>
      </c>
      <c r="AP61">
        <v>2</v>
      </c>
      <c r="AQ61">
        <v>8</v>
      </c>
      <c r="AR61">
        <v>29</v>
      </c>
      <c r="AS61">
        <v>11</v>
      </c>
      <c r="AT61">
        <v>6</v>
      </c>
      <c r="AU61">
        <v>3</v>
      </c>
      <c r="AV61">
        <v>16</v>
      </c>
      <c r="AW61">
        <v>45</v>
      </c>
      <c r="AX61">
        <v>251</v>
      </c>
      <c r="AZ61">
        <v>38</v>
      </c>
      <c r="BB61">
        <v>14</v>
      </c>
      <c r="BC61">
        <v>214</v>
      </c>
      <c r="BD61">
        <v>93</v>
      </c>
      <c r="BE61">
        <v>42</v>
      </c>
      <c r="BF61">
        <v>214</v>
      </c>
      <c r="BG61">
        <v>35</v>
      </c>
      <c r="BI61">
        <v>8</v>
      </c>
      <c r="BJ61">
        <v>163</v>
      </c>
      <c r="BK61">
        <v>66</v>
      </c>
      <c r="BL61">
        <v>13</v>
      </c>
      <c r="BN61">
        <v>17</v>
      </c>
      <c r="BO61">
        <v>47</v>
      </c>
      <c r="BP61">
        <v>1</v>
      </c>
      <c r="BQ61">
        <v>7</v>
      </c>
      <c r="BR61">
        <v>3</v>
      </c>
      <c r="BS61">
        <v>8</v>
      </c>
      <c r="BT61">
        <v>71</v>
      </c>
      <c r="BV61">
        <v>34</v>
      </c>
      <c r="BW61">
        <v>9</v>
      </c>
      <c r="BX61">
        <v>7</v>
      </c>
      <c r="BY61">
        <v>26</v>
      </c>
      <c r="BZ61">
        <v>12</v>
      </c>
      <c r="CB61">
        <v>1</v>
      </c>
      <c r="CC61">
        <v>5</v>
      </c>
      <c r="CF61">
        <v>1</v>
      </c>
      <c r="CG61">
        <v>4</v>
      </c>
      <c r="CH61">
        <v>37</v>
      </c>
      <c r="CI61">
        <v>12</v>
      </c>
      <c r="CJ61">
        <v>97</v>
      </c>
      <c r="CK61">
        <v>23</v>
      </c>
      <c r="CL61">
        <v>80</v>
      </c>
      <c r="CM61">
        <v>110</v>
      </c>
      <c r="CN61">
        <v>45</v>
      </c>
      <c r="CO61">
        <v>16</v>
      </c>
      <c r="CQ61">
        <v>50</v>
      </c>
      <c r="CR61">
        <v>11</v>
      </c>
      <c r="CS61">
        <v>1</v>
      </c>
      <c r="CT61">
        <v>98</v>
      </c>
      <c r="CU61">
        <v>6</v>
      </c>
      <c r="CV61">
        <v>28</v>
      </c>
      <c r="CW61">
        <v>6</v>
      </c>
      <c r="CX61">
        <v>12</v>
      </c>
      <c r="CY61">
        <v>13</v>
      </c>
      <c r="CZ61">
        <v>1</v>
      </c>
      <c r="DA61">
        <v>42</v>
      </c>
      <c r="DB61">
        <v>8</v>
      </c>
      <c r="DD61">
        <v>2</v>
      </c>
      <c r="DE61">
        <v>20</v>
      </c>
      <c r="DF61">
        <v>12</v>
      </c>
      <c r="DG61">
        <v>104</v>
      </c>
      <c r="DH61">
        <v>11</v>
      </c>
      <c r="DI61">
        <v>8</v>
      </c>
      <c r="DJ61">
        <v>356</v>
      </c>
      <c r="DK61">
        <v>2</v>
      </c>
      <c r="DL61">
        <v>5</v>
      </c>
      <c r="DM61">
        <v>4</v>
      </c>
      <c r="DN61">
        <v>4</v>
      </c>
      <c r="DO61">
        <v>29</v>
      </c>
      <c r="DP61">
        <v>30</v>
      </c>
      <c r="DQ61">
        <v>76</v>
      </c>
      <c r="DR61">
        <v>43</v>
      </c>
      <c r="DS61">
        <v>5</v>
      </c>
      <c r="DT61">
        <v>77</v>
      </c>
      <c r="DU61">
        <v>8</v>
      </c>
      <c r="DV61">
        <v>7</v>
      </c>
      <c r="DX61">
        <v>19</v>
      </c>
      <c r="DY61">
        <v>13</v>
      </c>
      <c r="DZ61">
        <v>75</v>
      </c>
      <c r="EC61">
        <v>1</v>
      </c>
      <c r="EF61">
        <v>4</v>
      </c>
      <c r="EG61">
        <v>2</v>
      </c>
      <c r="EH61">
        <v>44</v>
      </c>
    </row>
    <row r="62" spans="1:138">
      <c r="A62" t="s">
        <v>155</v>
      </c>
      <c r="B62">
        <v>164</v>
      </c>
      <c r="C62">
        <v>16</v>
      </c>
      <c r="D62">
        <v>27</v>
      </c>
      <c r="E62">
        <v>120</v>
      </c>
      <c r="G62">
        <v>150</v>
      </c>
      <c r="H62">
        <v>997</v>
      </c>
      <c r="I62">
        <v>31</v>
      </c>
      <c r="J62">
        <v>6</v>
      </c>
      <c r="K62">
        <v>2</v>
      </c>
      <c r="L62">
        <v>12</v>
      </c>
      <c r="M62">
        <v>25</v>
      </c>
      <c r="N62">
        <v>29</v>
      </c>
      <c r="O62">
        <v>541</v>
      </c>
      <c r="P62">
        <v>270</v>
      </c>
      <c r="Q62">
        <v>24</v>
      </c>
      <c r="S62">
        <v>8</v>
      </c>
      <c r="T62">
        <v>2156</v>
      </c>
      <c r="U62">
        <v>94</v>
      </c>
      <c r="V62">
        <v>109</v>
      </c>
      <c r="W62">
        <v>2</v>
      </c>
      <c r="X62">
        <v>195</v>
      </c>
      <c r="Y62">
        <v>3</v>
      </c>
      <c r="Z62">
        <v>329</v>
      </c>
      <c r="AA62">
        <v>1433</v>
      </c>
      <c r="AB62">
        <v>38</v>
      </c>
      <c r="AC62">
        <v>4377</v>
      </c>
      <c r="AE62">
        <v>322</v>
      </c>
      <c r="AF62">
        <v>6</v>
      </c>
      <c r="AG62">
        <v>3</v>
      </c>
      <c r="AH62">
        <v>6</v>
      </c>
      <c r="AI62">
        <v>6</v>
      </c>
      <c r="AJ62">
        <v>9</v>
      </c>
      <c r="AL62">
        <v>10</v>
      </c>
      <c r="AM62">
        <v>16</v>
      </c>
      <c r="AN62">
        <v>22</v>
      </c>
      <c r="AO62">
        <v>141</v>
      </c>
      <c r="AP62">
        <v>6</v>
      </c>
      <c r="AQ62">
        <v>12</v>
      </c>
      <c r="AR62">
        <v>82</v>
      </c>
      <c r="AS62">
        <v>6</v>
      </c>
      <c r="AT62">
        <v>7</v>
      </c>
      <c r="AU62">
        <v>20</v>
      </c>
      <c r="AV62">
        <v>17</v>
      </c>
      <c r="AW62">
        <v>74</v>
      </c>
      <c r="AX62">
        <v>393</v>
      </c>
      <c r="AZ62">
        <v>86</v>
      </c>
      <c r="BA62">
        <v>3</v>
      </c>
      <c r="BB62">
        <v>5</v>
      </c>
      <c r="BC62">
        <v>294</v>
      </c>
      <c r="BD62">
        <v>195</v>
      </c>
      <c r="BE62">
        <v>114</v>
      </c>
      <c r="BF62">
        <v>286</v>
      </c>
      <c r="BG62">
        <v>35</v>
      </c>
      <c r="BH62">
        <v>1</v>
      </c>
      <c r="BI62">
        <v>7</v>
      </c>
      <c r="BJ62">
        <v>199</v>
      </c>
      <c r="BK62">
        <v>64</v>
      </c>
      <c r="BL62">
        <v>13</v>
      </c>
      <c r="BM62">
        <v>13</v>
      </c>
      <c r="BN62">
        <v>18</v>
      </c>
      <c r="BO62">
        <v>44</v>
      </c>
      <c r="BP62">
        <v>3</v>
      </c>
      <c r="BQ62">
        <v>19</v>
      </c>
      <c r="BS62">
        <v>28</v>
      </c>
      <c r="BT62">
        <v>120</v>
      </c>
      <c r="BV62">
        <v>139</v>
      </c>
      <c r="BW62">
        <v>13</v>
      </c>
      <c r="BX62">
        <v>45</v>
      </c>
      <c r="BY62">
        <v>60</v>
      </c>
      <c r="BZ62">
        <v>20</v>
      </c>
      <c r="CB62">
        <v>5</v>
      </c>
      <c r="CC62">
        <v>4</v>
      </c>
      <c r="CG62">
        <v>4</v>
      </c>
      <c r="CH62">
        <v>26</v>
      </c>
      <c r="CI62">
        <v>12</v>
      </c>
      <c r="CJ62">
        <v>57</v>
      </c>
      <c r="CK62">
        <v>15</v>
      </c>
      <c r="CL62">
        <v>48</v>
      </c>
      <c r="CM62">
        <v>102</v>
      </c>
      <c r="CN62">
        <v>56</v>
      </c>
      <c r="CO62">
        <v>9</v>
      </c>
      <c r="CP62">
        <v>6</v>
      </c>
      <c r="CQ62">
        <v>18</v>
      </c>
      <c r="CR62">
        <v>20</v>
      </c>
      <c r="CS62">
        <v>23</v>
      </c>
      <c r="CT62">
        <v>105</v>
      </c>
      <c r="CU62">
        <v>6</v>
      </c>
      <c r="CV62">
        <v>33</v>
      </c>
      <c r="CW62">
        <v>6</v>
      </c>
      <c r="CX62">
        <v>30</v>
      </c>
      <c r="CY62">
        <v>6</v>
      </c>
      <c r="CZ62">
        <v>3</v>
      </c>
      <c r="DA62">
        <v>275</v>
      </c>
      <c r="DB62">
        <v>22</v>
      </c>
      <c r="DD62">
        <v>2</v>
      </c>
      <c r="DE62">
        <v>42</v>
      </c>
      <c r="DF62">
        <v>8</v>
      </c>
      <c r="DG62">
        <v>208</v>
      </c>
      <c r="DH62">
        <v>12</v>
      </c>
      <c r="DI62">
        <v>11</v>
      </c>
      <c r="DJ62">
        <v>450</v>
      </c>
      <c r="DK62">
        <v>7</v>
      </c>
      <c r="DL62">
        <v>14</v>
      </c>
      <c r="DM62">
        <v>7</v>
      </c>
      <c r="DN62">
        <v>2</v>
      </c>
      <c r="DO62">
        <v>71</v>
      </c>
      <c r="DP62">
        <v>59</v>
      </c>
      <c r="DQ62">
        <v>143</v>
      </c>
      <c r="DR62">
        <v>70</v>
      </c>
      <c r="DS62">
        <v>6</v>
      </c>
      <c r="DT62">
        <v>91</v>
      </c>
      <c r="DU62">
        <v>4</v>
      </c>
      <c r="DV62">
        <v>6</v>
      </c>
      <c r="DW62">
        <v>1</v>
      </c>
      <c r="DX62">
        <v>41</v>
      </c>
      <c r="DY62">
        <v>24</v>
      </c>
      <c r="DZ62">
        <v>194</v>
      </c>
      <c r="EB62">
        <v>1</v>
      </c>
      <c r="EC62">
        <v>1</v>
      </c>
      <c r="EE62">
        <v>1</v>
      </c>
      <c r="EF62">
        <v>4</v>
      </c>
      <c r="EG62">
        <v>1</v>
      </c>
      <c r="EH62">
        <v>197</v>
      </c>
    </row>
    <row r="63" spans="1:138">
      <c r="A63" t="s">
        <v>156</v>
      </c>
      <c r="B63">
        <v>126</v>
      </c>
      <c r="C63">
        <v>11</v>
      </c>
      <c r="D63">
        <v>25</v>
      </c>
      <c r="E63">
        <v>103</v>
      </c>
      <c r="F63">
        <v>1</v>
      </c>
      <c r="G63">
        <v>127</v>
      </c>
      <c r="H63">
        <v>1148</v>
      </c>
      <c r="I63">
        <v>32</v>
      </c>
      <c r="J63">
        <v>5</v>
      </c>
      <c r="K63">
        <v>1</v>
      </c>
      <c r="L63">
        <v>14</v>
      </c>
      <c r="M63">
        <v>16</v>
      </c>
      <c r="N63">
        <v>36</v>
      </c>
      <c r="O63">
        <v>458</v>
      </c>
      <c r="P63">
        <v>301</v>
      </c>
      <c r="Q63">
        <v>39</v>
      </c>
      <c r="S63">
        <v>12</v>
      </c>
      <c r="T63">
        <v>1562</v>
      </c>
      <c r="U63">
        <v>69</v>
      </c>
      <c r="V63">
        <v>98</v>
      </c>
      <c r="W63">
        <v>1</v>
      </c>
      <c r="X63">
        <v>162</v>
      </c>
      <c r="Y63">
        <v>5</v>
      </c>
      <c r="Z63">
        <v>456</v>
      </c>
      <c r="AA63">
        <v>1137</v>
      </c>
      <c r="AB63">
        <v>24</v>
      </c>
      <c r="AC63">
        <v>5106</v>
      </c>
      <c r="AE63">
        <v>289</v>
      </c>
      <c r="AG63">
        <v>1</v>
      </c>
      <c r="AH63">
        <v>5</v>
      </c>
      <c r="AI63">
        <v>1</v>
      </c>
      <c r="AJ63">
        <v>21</v>
      </c>
      <c r="AL63">
        <v>9</v>
      </c>
      <c r="AM63">
        <v>13</v>
      </c>
      <c r="AO63">
        <v>141</v>
      </c>
      <c r="AP63">
        <v>11</v>
      </c>
      <c r="AQ63">
        <v>8</v>
      </c>
      <c r="AR63">
        <v>106</v>
      </c>
      <c r="AS63">
        <v>17</v>
      </c>
      <c r="AT63">
        <v>10</v>
      </c>
      <c r="AU63">
        <v>20</v>
      </c>
      <c r="AV63">
        <v>15</v>
      </c>
      <c r="AW63">
        <v>69</v>
      </c>
      <c r="AX63">
        <v>337</v>
      </c>
      <c r="AZ63">
        <v>112</v>
      </c>
      <c r="BB63">
        <v>50</v>
      </c>
      <c r="BC63">
        <v>116</v>
      </c>
      <c r="BD63">
        <v>162</v>
      </c>
      <c r="BE63">
        <v>61</v>
      </c>
      <c r="BF63">
        <v>284</v>
      </c>
      <c r="BG63">
        <v>47</v>
      </c>
      <c r="BI63">
        <v>7</v>
      </c>
      <c r="BJ63">
        <v>146</v>
      </c>
      <c r="BK63">
        <v>33</v>
      </c>
      <c r="BL63">
        <v>17</v>
      </c>
      <c r="BM63">
        <v>1</v>
      </c>
      <c r="BN63">
        <v>10</v>
      </c>
      <c r="BO63">
        <v>34</v>
      </c>
      <c r="BP63">
        <v>5</v>
      </c>
      <c r="BQ63">
        <v>16</v>
      </c>
      <c r="BR63">
        <v>1</v>
      </c>
      <c r="BS63">
        <v>36</v>
      </c>
      <c r="BT63">
        <v>99</v>
      </c>
      <c r="BV63">
        <v>137</v>
      </c>
      <c r="BW63">
        <v>20</v>
      </c>
      <c r="BX63">
        <v>52</v>
      </c>
      <c r="BY63">
        <v>48</v>
      </c>
      <c r="BZ63">
        <v>136</v>
      </c>
      <c r="CB63">
        <v>7</v>
      </c>
      <c r="CC63">
        <v>4</v>
      </c>
      <c r="CD63">
        <v>1</v>
      </c>
      <c r="CF63">
        <v>2</v>
      </c>
      <c r="CG63">
        <v>1</v>
      </c>
      <c r="CH63">
        <v>21</v>
      </c>
      <c r="CI63">
        <v>6</v>
      </c>
      <c r="CJ63">
        <v>23</v>
      </c>
      <c r="CK63">
        <v>5</v>
      </c>
      <c r="CL63">
        <v>17</v>
      </c>
      <c r="CM63">
        <v>87</v>
      </c>
      <c r="CN63">
        <v>41</v>
      </c>
      <c r="CO63">
        <v>10</v>
      </c>
      <c r="CP63">
        <v>7</v>
      </c>
      <c r="CQ63">
        <v>11</v>
      </c>
      <c r="CR63">
        <v>14</v>
      </c>
      <c r="CS63">
        <v>5</v>
      </c>
      <c r="CT63">
        <v>65</v>
      </c>
      <c r="CU63">
        <v>13</v>
      </c>
      <c r="CV63">
        <v>24</v>
      </c>
      <c r="CW63">
        <v>14</v>
      </c>
      <c r="CX63">
        <v>37</v>
      </c>
      <c r="CY63">
        <v>20</v>
      </c>
      <c r="CZ63">
        <v>1</v>
      </c>
      <c r="DA63">
        <v>138</v>
      </c>
      <c r="DB63">
        <v>6</v>
      </c>
      <c r="DC63">
        <v>2</v>
      </c>
      <c r="DD63">
        <v>13</v>
      </c>
      <c r="DE63">
        <v>48</v>
      </c>
      <c r="DF63">
        <v>12</v>
      </c>
      <c r="DG63">
        <v>153</v>
      </c>
      <c r="DH63">
        <v>13</v>
      </c>
      <c r="DI63">
        <v>3</v>
      </c>
      <c r="DJ63">
        <v>363</v>
      </c>
      <c r="DK63">
        <v>9</v>
      </c>
      <c r="DL63">
        <v>4</v>
      </c>
      <c r="DM63">
        <v>10</v>
      </c>
      <c r="DN63">
        <v>7</v>
      </c>
      <c r="DO63">
        <v>73</v>
      </c>
      <c r="DP63">
        <v>44</v>
      </c>
      <c r="DQ63">
        <v>165</v>
      </c>
      <c r="DR63">
        <v>46</v>
      </c>
      <c r="DS63">
        <v>16</v>
      </c>
      <c r="DT63">
        <v>90</v>
      </c>
      <c r="DU63">
        <v>9</v>
      </c>
      <c r="DV63">
        <v>3</v>
      </c>
      <c r="DX63">
        <v>43</v>
      </c>
      <c r="DY63">
        <v>32</v>
      </c>
      <c r="DZ63">
        <v>153</v>
      </c>
      <c r="EC63">
        <v>6</v>
      </c>
      <c r="EF63">
        <v>1</v>
      </c>
      <c r="EG63">
        <v>3</v>
      </c>
      <c r="EH63">
        <v>74</v>
      </c>
    </row>
    <row r="64" spans="1:138">
      <c r="A64" t="s">
        <v>157</v>
      </c>
      <c r="B64">
        <v>123</v>
      </c>
      <c r="C64">
        <v>19</v>
      </c>
      <c r="D64">
        <v>8</v>
      </c>
      <c r="E64">
        <v>181</v>
      </c>
      <c r="G64">
        <v>172</v>
      </c>
      <c r="H64">
        <v>1271</v>
      </c>
      <c r="I64">
        <v>16</v>
      </c>
      <c r="J64">
        <v>5</v>
      </c>
      <c r="K64">
        <v>3</v>
      </c>
      <c r="L64">
        <v>20</v>
      </c>
      <c r="M64">
        <v>18</v>
      </c>
      <c r="N64">
        <v>22</v>
      </c>
      <c r="O64">
        <v>290</v>
      </c>
      <c r="P64">
        <v>234</v>
      </c>
      <c r="Q64">
        <v>38</v>
      </c>
      <c r="S64">
        <v>8</v>
      </c>
      <c r="T64">
        <v>1588</v>
      </c>
      <c r="U64">
        <v>159</v>
      </c>
      <c r="V64">
        <v>96</v>
      </c>
      <c r="W64">
        <v>5</v>
      </c>
      <c r="X64">
        <v>115</v>
      </c>
      <c r="Y64">
        <v>2</v>
      </c>
      <c r="Z64">
        <v>334</v>
      </c>
      <c r="AA64">
        <v>2055</v>
      </c>
      <c r="AB64">
        <v>17</v>
      </c>
      <c r="AC64">
        <v>5155</v>
      </c>
      <c r="AE64">
        <v>334</v>
      </c>
      <c r="AH64">
        <v>3</v>
      </c>
      <c r="AI64">
        <v>3</v>
      </c>
      <c r="AJ64">
        <v>6</v>
      </c>
      <c r="AK64">
        <v>1</v>
      </c>
      <c r="AL64">
        <v>10</v>
      </c>
      <c r="AM64">
        <v>16</v>
      </c>
      <c r="AN64">
        <v>1</v>
      </c>
      <c r="AO64">
        <v>111</v>
      </c>
      <c r="AP64">
        <v>3</v>
      </c>
      <c r="AQ64">
        <v>9</v>
      </c>
      <c r="AR64">
        <v>182</v>
      </c>
      <c r="AS64">
        <v>14</v>
      </c>
      <c r="AT64">
        <v>24</v>
      </c>
      <c r="AU64">
        <v>5</v>
      </c>
      <c r="AV64">
        <v>9</v>
      </c>
      <c r="AW64">
        <v>44</v>
      </c>
      <c r="AX64">
        <v>432</v>
      </c>
      <c r="AY64">
        <v>2</v>
      </c>
      <c r="AZ64">
        <v>272</v>
      </c>
      <c r="BB64">
        <v>1</v>
      </c>
      <c r="BC64">
        <v>113</v>
      </c>
      <c r="BD64">
        <v>182</v>
      </c>
      <c r="BE64">
        <v>6</v>
      </c>
      <c r="BF64">
        <v>362</v>
      </c>
      <c r="BG64">
        <v>17</v>
      </c>
      <c r="BI64">
        <v>9</v>
      </c>
      <c r="BJ64">
        <v>119</v>
      </c>
      <c r="BK64">
        <v>45</v>
      </c>
      <c r="BL64">
        <v>21</v>
      </c>
      <c r="BM64">
        <v>3</v>
      </c>
      <c r="BN64">
        <v>10</v>
      </c>
      <c r="BO64">
        <v>28</v>
      </c>
      <c r="BP64">
        <v>1</v>
      </c>
      <c r="BQ64">
        <v>12</v>
      </c>
      <c r="BR64">
        <v>1</v>
      </c>
      <c r="BS64">
        <v>46</v>
      </c>
      <c r="BT64">
        <v>161</v>
      </c>
      <c r="BV64">
        <v>98</v>
      </c>
      <c r="BW64">
        <v>10</v>
      </c>
      <c r="BX64">
        <v>7</v>
      </c>
      <c r="BY64">
        <v>18</v>
      </c>
      <c r="BZ64">
        <v>8</v>
      </c>
      <c r="CA64">
        <v>2</v>
      </c>
      <c r="CC64">
        <v>16</v>
      </c>
      <c r="CD64">
        <v>1</v>
      </c>
      <c r="CG64">
        <v>1</v>
      </c>
      <c r="CH64">
        <v>40</v>
      </c>
      <c r="CI64">
        <v>17</v>
      </c>
      <c r="CJ64">
        <v>38</v>
      </c>
      <c r="CK64">
        <v>7</v>
      </c>
      <c r="CL64">
        <v>44</v>
      </c>
      <c r="CM64">
        <v>151</v>
      </c>
      <c r="CN64">
        <v>49</v>
      </c>
      <c r="CO64">
        <v>13</v>
      </c>
      <c r="CP64">
        <v>2</v>
      </c>
      <c r="CQ64">
        <v>33</v>
      </c>
      <c r="CR64">
        <v>23</v>
      </c>
      <c r="CT64">
        <v>99</v>
      </c>
      <c r="CU64">
        <v>12</v>
      </c>
      <c r="CV64">
        <v>20</v>
      </c>
      <c r="CW64">
        <v>4</v>
      </c>
      <c r="CX64">
        <v>43</v>
      </c>
      <c r="CY64">
        <v>6</v>
      </c>
      <c r="CZ64">
        <v>1</v>
      </c>
      <c r="DA64">
        <v>30</v>
      </c>
      <c r="DB64">
        <v>19</v>
      </c>
      <c r="DE64">
        <v>40</v>
      </c>
      <c r="DF64">
        <v>9</v>
      </c>
      <c r="DG64">
        <v>46</v>
      </c>
      <c r="DH64">
        <v>12</v>
      </c>
      <c r="DI64">
        <v>16</v>
      </c>
      <c r="DJ64">
        <v>684</v>
      </c>
      <c r="DK64">
        <v>8</v>
      </c>
      <c r="DL64">
        <v>9</v>
      </c>
      <c r="DM64">
        <v>2</v>
      </c>
      <c r="DO64">
        <v>118</v>
      </c>
      <c r="DP64">
        <v>53</v>
      </c>
      <c r="DQ64">
        <v>223</v>
      </c>
      <c r="DR64">
        <v>74</v>
      </c>
      <c r="DS64">
        <v>20</v>
      </c>
      <c r="DT64">
        <v>83</v>
      </c>
      <c r="DU64">
        <v>14</v>
      </c>
      <c r="DV64">
        <v>9</v>
      </c>
      <c r="DX64">
        <v>18</v>
      </c>
      <c r="DY64">
        <v>87</v>
      </c>
      <c r="DZ64">
        <v>174</v>
      </c>
      <c r="EA64">
        <v>3</v>
      </c>
      <c r="EC64">
        <v>1</v>
      </c>
      <c r="EG64">
        <v>4</v>
      </c>
      <c r="EH64">
        <v>6</v>
      </c>
    </row>
    <row r="65" spans="1:138">
      <c r="A65" t="s">
        <v>158</v>
      </c>
      <c r="B65">
        <v>24</v>
      </c>
      <c r="C65">
        <v>12</v>
      </c>
      <c r="D65">
        <v>1</v>
      </c>
      <c r="E65">
        <v>42</v>
      </c>
      <c r="G65">
        <v>86</v>
      </c>
      <c r="H65">
        <v>684</v>
      </c>
      <c r="I65">
        <v>13</v>
      </c>
      <c r="J65">
        <v>8</v>
      </c>
      <c r="K65">
        <v>9</v>
      </c>
      <c r="L65">
        <v>1</v>
      </c>
      <c r="M65">
        <v>65</v>
      </c>
      <c r="N65">
        <v>8</v>
      </c>
      <c r="O65">
        <v>164</v>
      </c>
      <c r="P65">
        <v>205</v>
      </c>
      <c r="Q65">
        <v>5</v>
      </c>
      <c r="S65">
        <v>4</v>
      </c>
      <c r="T65">
        <v>633</v>
      </c>
      <c r="U65">
        <v>53</v>
      </c>
      <c r="V65">
        <v>72</v>
      </c>
      <c r="X65">
        <v>97</v>
      </c>
      <c r="Y65">
        <v>2</v>
      </c>
      <c r="Z65">
        <v>177</v>
      </c>
      <c r="AA65">
        <v>1132</v>
      </c>
      <c r="AB65">
        <v>22</v>
      </c>
      <c r="AC65">
        <v>2832</v>
      </c>
      <c r="AD65">
        <v>1</v>
      </c>
      <c r="AE65">
        <v>44</v>
      </c>
      <c r="AF65">
        <v>1</v>
      </c>
      <c r="AG65">
        <v>8</v>
      </c>
      <c r="AH65">
        <v>2</v>
      </c>
      <c r="AJ65">
        <v>5</v>
      </c>
      <c r="AK65">
        <v>3</v>
      </c>
      <c r="AL65">
        <v>10</v>
      </c>
      <c r="AM65">
        <v>21</v>
      </c>
      <c r="AO65">
        <v>85</v>
      </c>
      <c r="AP65">
        <v>4</v>
      </c>
      <c r="AQ65">
        <v>17</v>
      </c>
      <c r="AR65">
        <v>33</v>
      </c>
      <c r="AS65">
        <v>5</v>
      </c>
      <c r="AT65">
        <v>3</v>
      </c>
      <c r="AU65">
        <v>2</v>
      </c>
      <c r="AV65">
        <v>8</v>
      </c>
      <c r="AW65">
        <v>19</v>
      </c>
      <c r="AX65">
        <v>321</v>
      </c>
      <c r="AZ65">
        <v>29</v>
      </c>
      <c r="BB65">
        <v>5</v>
      </c>
      <c r="BC65">
        <v>297</v>
      </c>
      <c r="BD65">
        <v>74</v>
      </c>
      <c r="BE65">
        <v>15</v>
      </c>
      <c r="BF65">
        <v>155</v>
      </c>
      <c r="BG65">
        <v>15</v>
      </c>
      <c r="BI65">
        <v>11</v>
      </c>
      <c r="BJ65">
        <v>111</v>
      </c>
      <c r="BK65">
        <v>50</v>
      </c>
      <c r="BL65">
        <v>19</v>
      </c>
      <c r="BM65">
        <v>1</v>
      </c>
      <c r="BN65">
        <v>10</v>
      </c>
      <c r="BO65">
        <v>42</v>
      </c>
      <c r="BP65">
        <v>3</v>
      </c>
      <c r="BQ65">
        <v>2</v>
      </c>
      <c r="BR65">
        <v>1</v>
      </c>
      <c r="BS65">
        <v>1</v>
      </c>
      <c r="BT65">
        <v>104</v>
      </c>
      <c r="BU65">
        <v>1</v>
      </c>
      <c r="BV65">
        <v>36</v>
      </c>
      <c r="BW65">
        <v>1</v>
      </c>
      <c r="BX65">
        <v>2</v>
      </c>
      <c r="BY65">
        <v>22</v>
      </c>
      <c r="BZ65">
        <v>4</v>
      </c>
      <c r="CB65">
        <v>1</v>
      </c>
      <c r="CC65">
        <v>8</v>
      </c>
      <c r="CD65">
        <v>1</v>
      </c>
      <c r="CH65">
        <v>60</v>
      </c>
      <c r="CI65">
        <v>21</v>
      </c>
      <c r="CJ65">
        <v>86</v>
      </c>
      <c r="CK65">
        <v>13</v>
      </c>
      <c r="CL65">
        <v>72</v>
      </c>
      <c r="CM65">
        <v>126</v>
      </c>
      <c r="CN65">
        <v>42</v>
      </c>
      <c r="CO65">
        <v>12</v>
      </c>
      <c r="CQ65">
        <v>5</v>
      </c>
      <c r="CR65">
        <v>4</v>
      </c>
      <c r="CS65">
        <v>1</v>
      </c>
      <c r="CT65">
        <v>75</v>
      </c>
      <c r="CU65">
        <v>4</v>
      </c>
      <c r="CV65">
        <v>22</v>
      </c>
      <c r="CW65">
        <v>1</v>
      </c>
      <c r="CX65">
        <v>6</v>
      </c>
      <c r="CY65">
        <v>1</v>
      </c>
      <c r="DA65">
        <v>12</v>
      </c>
      <c r="DB65">
        <v>14</v>
      </c>
      <c r="DE65">
        <v>30</v>
      </c>
      <c r="DF65">
        <v>9</v>
      </c>
      <c r="DG65">
        <v>32</v>
      </c>
      <c r="DH65">
        <v>10</v>
      </c>
      <c r="DI65">
        <v>7</v>
      </c>
      <c r="DJ65">
        <v>306</v>
      </c>
      <c r="DK65">
        <v>13</v>
      </c>
      <c r="DL65">
        <v>6</v>
      </c>
      <c r="DM65">
        <v>1</v>
      </c>
      <c r="DN65">
        <v>1</v>
      </c>
      <c r="DO65">
        <v>20</v>
      </c>
      <c r="DP65">
        <v>26</v>
      </c>
      <c r="DQ65">
        <v>80</v>
      </c>
      <c r="DR65">
        <v>39</v>
      </c>
      <c r="DS65">
        <v>2</v>
      </c>
      <c r="DT65">
        <v>82</v>
      </c>
      <c r="DU65">
        <v>10</v>
      </c>
      <c r="DV65">
        <v>6</v>
      </c>
      <c r="DX65">
        <v>13</v>
      </c>
      <c r="DY65">
        <v>37</v>
      </c>
      <c r="DZ65">
        <v>21</v>
      </c>
      <c r="EC65">
        <v>3</v>
      </c>
      <c r="EG65">
        <v>4</v>
      </c>
      <c r="EH65">
        <v>11</v>
      </c>
    </row>
    <row r="66" spans="1:138">
      <c r="A66" t="s">
        <v>159</v>
      </c>
      <c r="B66">
        <v>27</v>
      </c>
      <c r="C66">
        <v>10</v>
      </c>
      <c r="D66">
        <v>1</v>
      </c>
      <c r="E66">
        <v>48</v>
      </c>
      <c r="G66">
        <v>93</v>
      </c>
      <c r="H66">
        <v>530</v>
      </c>
      <c r="I66">
        <v>7</v>
      </c>
      <c r="J66">
        <v>4</v>
      </c>
      <c r="K66">
        <v>1</v>
      </c>
      <c r="M66">
        <v>18</v>
      </c>
      <c r="N66">
        <v>4</v>
      </c>
      <c r="O66">
        <v>190</v>
      </c>
      <c r="P66">
        <v>156</v>
      </c>
      <c r="Q66">
        <v>10</v>
      </c>
      <c r="T66">
        <v>411</v>
      </c>
      <c r="U66">
        <v>51</v>
      </c>
      <c r="V66">
        <v>45</v>
      </c>
      <c r="W66">
        <v>1</v>
      </c>
      <c r="X66">
        <v>116</v>
      </c>
      <c r="Y66">
        <v>1</v>
      </c>
      <c r="Z66">
        <v>133</v>
      </c>
      <c r="AA66">
        <v>753</v>
      </c>
      <c r="AB66">
        <v>20</v>
      </c>
      <c r="AC66">
        <v>1773</v>
      </c>
      <c r="AE66">
        <v>51</v>
      </c>
      <c r="AF66">
        <v>6</v>
      </c>
      <c r="AG66">
        <v>5</v>
      </c>
      <c r="AH66">
        <v>2</v>
      </c>
      <c r="AI66">
        <v>3</v>
      </c>
      <c r="AJ66">
        <v>3</v>
      </c>
      <c r="AL66">
        <v>12</v>
      </c>
      <c r="AM66">
        <v>14</v>
      </c>
      <c r="AO66">
        <v>92</v>
      </c>
      <c r="AP66">
        <v>1</v>
      </c>
      <c r="AQ66">
        <v>10</v>
      </c>
      <c r="AR66">
        <v>14</v>
      </c>
      <c r="AS66">
        <v>5</v>
      </c>
      <c r="AT66">
        <v>2</v>
      </c>
      <c r="AV66">
        <v>4</v>
      </c>
      <c r="AW66">
        <v>23</v>
      </c>
      <c r="AX66">
        <v>204</v>
      </c>
      <c r="AZ66">
        <v>27</v>
      </c>
      <c r="BB66">
        <v>7</v>
      </c>
      <c r="BC66">
        <v>169</v>
      </c>
      <c r="BD66">
        <v>68</v>
      </c>
      <c r="BE66">
        <v>22</v>
      </c>
      <c r="BF66">
        <v>124</v>
      </c>
      <c r="BG66">
        <v>13</v>
      </c>
      <c r="BI66">
        <v>11</v>
      </c>
      <c r="BJ66">
        <v>108</v>
      </c>
      <c r="BK66">
        <v>59</v>
      </c>
      <c r="BL66">
        <v>15</v>
      </c>
      <c r="BN66">
        <v>9</v>
      </c>
      <c r="BO66">
        <v>36</v>
      </c>
      <c r="BP66">
        <v>2</v>
      </c>
      <c r="BQ66">
        <v>4</v>
      </c>
      <c r="BS66">
        <v>5</v>
      </c>
      <c r="BT66">
        <v>60</v>
      </c>
      <c r="BU66">
        <v>7</v>
      </c>
      <c r="BV66">
        <v>24</v>
      </c>
      <c r="BW66">
        <v>1</v>
      </c>
      <c r="BX66">
        <v>2</v>
      </c>
      <c r="BY66">
        <v>11</v>
      </c>
      <c r="BZ66">
        <v>9</v>
      </c>
      <c r="CC66">
        <v>8</v>
      </c>
      <c r="CG66">
        <v>2</v>
      </c>
      <c r="CH66">
        <v>40</v>
      </c>
      <c r="CI66">
        <v>9</v>
      </c>
      <c r="CJ66">
        <v>50</v>
      </c>
      <c r="CK66">
        <v>5</v>
      </c>
      <c r="CL66">
        <v>22</v>
      </c>
      <c r="CM66">
        <v>81</v>
      </c>
      <c r="CN66">
        <v>34</v>
      </c>
      <c r="CO66">
        <v>12</v>
      </c>
      <c r="CP66">
        <v>1</v>
      </c>
      <c r="CQ66">
        <v>7</v>
      </c>
      <c r="CR66">
        <v>7</v>
      </c>
      <c r="CS66">
        <v>3</v>
      </c>
      <c r="CT66">
        <v>68</v>
      </c>
      <c r="CU66">
        <v>2</v>
      </c>
      <c r="CV66">
        <v>12</v>
      </c>
      <c r="CW66">
        <v>6</v>
      </c>
      <c r="CX66">
        <v>9</v>
      </c>
      <c r="CY66">
        <v>11</v>
      </c>
      <c r="CZ66">
        <v>1</v>
      </c>
      <c r="DA66">
        <v>17</v>
      </c>
      <c r="DB66">
        <v>7</v>
      </c>
      <c r="DD66">
        <v>1</v>
      </c>
      <c r="DE66">
        <v>14</v>
      </c>
      <c r="DF66">
        <v>5</v>
      </c>
      <c r="DG66">
        <v>26</v>
      </c>
      <c r="DH66">
        <v>14</v>
      </c>
      <c r="DI66">
        <v>1</v>
      </c>
      <c r="DJ66">
        <v>282</v>
      </c>
      <c r="DK66">
        <v>4</v>
      </c>
      <c r="DL66">
        <v>4</v>
      </c>
      <c r="DM66">
        <v>7</v>
      </c>
      <c r="DN66">
        <v>2</v>
      </c>
      <c r="DO66">
        <v>20</v>
      </c>
      <c r="DP66">
        <v>6</v>
      </c>
      <c r="DQ66">
        <v>74</v>
      </c>
      <c r="DR66">
        <v>21</v>
      </c>
      <c r="DS66">
        <v>3</v>
      </c>
      <c r="DT66">
        <v>84</v>
      </c>
      <c r="DU66">
        <v>2</v>
      </c>
      <c r="DV66">
        <v>4</v>
      </c>
      <c r="DX66">
        <v>4</v>
      </c>
      <c r="DY66">
        <v>12</v>
      </c>
      <c r="DZ66">
        <v>28</v>
      </c>
      <c r="EE66">
        <v>1</v>
      </c>
      <c r="EH66">
        <v>19</v>
      </c>
    </row>
    <row r="67" spans="1:138">
      <c r="A67" t="s">
        <v>160</v>
      </c>
      <c r="B67">
        <v>26</v>
      </c>
      <c r="C67">
        <v>3</v>
      </c>
      <c r="E67">
        <v>6</v>
      </c>
      <c r="G67">
        <v>59</v>
      </c>
      <c r="H67">
        <v>398</v>
      </c>
      <c r="I67">
        <v>11</v>
      </c>
      <c r="J67">
        <v>1</v>
      </c>
      <c r="K67">
        <v>1</v>
      </c>
      <c r="M67">
        <v>21</v>
      </c>
      <c r="N67">
        <v>14</v>
      </c>
      <c r="O67">
        <v>113</v>
      </c>
      <c r="P67">
        <v>102</v>
      </c>
      <c r="Q67">
        <v>6</v>
      </c>
      <c r="T67">
        <v>304</v>
      </c>
      <c r="U67">
        <v>27</v>
      </c>
      <c r="V67">
        <v>25</v>
      </c>
      <c r="X67">
        <v>114</v>
      </c>
      <c r="Y67">
        <v>1</v>
      </c>
      <c r="Z67">
        <v>87</v>
      </c>
      <c r="AA67">
        <v>494</v>
      </c>
      <c r="AB67">
        <v>11</v>
      </c>
      <c r="AC67">
        <v>1337</v>
      </c>
      <c r="AE67">
        <v>14</v>
      </c>
      <c r="AF67">
        <v>30</v>
      </c>
      <c r="AG67">
        <v>6</v>
      </c>
      <c r="AI67">
        <v>6</v>
      </c>
      <c r="AL67">
        <v>9</v>
      </c>
      <c r="AM67">
        <v>10</v>
      </c>
      <c r="AO67">
        <v>88</v>
      </c>
      <c r="AP67">
        <v>8</v>
      </c>
      <c r="AQ67">
        <v>10</v>
      </c>
      <c r="AR67">
        <v>14</v>
      </c>
      <c r="AS67">
        <v>1</v>
      </c>
      <c r="AT67">
        <v>1</v>
      </c>
      <c r="AV67">
        <v>3</v>
      </c>
      <c r="AW67">
        <v>26</v>
      </c>
      <c r="AX67">
        <v>158</v>
      </c>
      <c r="AZ67">
        <v>9</v>
      </c>
      <c r="BB67">
        <v>2</v>
      </c>
      <c r="BC67">
        <v>175</v>
      </c>
      <c r="BD67">
        <v>47</v>
      </c>
      <c r="BE67">
        <v>5</v>
      </c>
      <c r="BF67">
        <v>107</v>
      </c>
      <c r="BG67">
        <v>11</v>
      </c>
      <c r="BI67">
        <v>7</v>
      </c>
      <c r="BJ67">
        <v>72</v>
      </c>
      <c r="BK67">
        <v>36</v>
      </c>
      <c r="BL67">
        <v>9</v>
      </c>
      <c r="BN67">
        <v>6</v>
      </c>
      <c r="BO67">
        <v>22</v>
      </c>
      <c r="BP67">
        <v>2</v>
      </c>
      <c r="BQ67">
        <v>4</v>
      </c>
      <c r="BS67">
        <v>2</v>
      </c>
      <c r="BT67">
        <v>47</v>
      </c>
      <c r="BU67">
        <v>8</v>
      </c>
      <c r="BV67">
        <v>25</v>
      </c>
      <c r="BW67">
        <v>3</v>
      </c>
      <c r="BY67">
        <v>12</v>
      </c>
      <c r="BZ67">
        <v>9</v>
      </c>
      <c r="CB67">
        <v>1</v>
      </c>
      <c r="CD67">
        <v>2</v>
      </c>
      <c r="CF67">
        <v>2</v>
      </c>
      <c r="CG67">
        <v>1</v>
      </c>
      <c r="CH67">
        <v>42</v>
      </c>
      <c r="CI67">
        <v>7</v>
      </c>
      <c r="CJ67">
        <v>40</v>
      </c>
      <c r="CK67">
        <v>8</v>
      </c>
      <c r="CL67">
        <v>12</v>
      </c>
      <c r="CM67">
        <v>63</v>
      </c>
      <c r="CN67">
        <v>24</v>
      </c>
      <c r="CO67">
        <v>12</v>
      </c>
      <c r="CP67">
        <v>1</v>
      </c>
      <c r="CQ67">
        <v>3</v>
      </c>
      <c r="CR67">
        <v>5</v>
      </c>
      <c r="CT67">
        <v>56</v>
      </c>
      <c r="CU67">
        <v>1</v>
      </c>
      <c r="CV67">
        <v>11</v>
      </c>
      <c r="CW67">
        <v>1</v>
      </c>
      <c r="CX67">
        <v>5</v>
      </c>
      <c r="CY67">
        <v>2</v>
      </c>
      <c r="CZ67">
        <v>2</v>
      </c>
      <c r="DA67">
        <v>10</v>
      </c>
      <c r="DB67">
        <v>4</v>
      </c>
      <c r="DD67">
        <v>1</v>
      </c>
      <c r="DE67">
        <v>5</v>
      </c>
      <c r="DF67">
        <v>4</v>
      </c>
      <c r="DG67">
        <v>25</v>
      </c>
      <c r="DH67">
        <v>5</v>
      </c>
      <c r="DI67">
        <v>1</v>
      </c>
      <c r="DJ67">
        <v>214</v>
      </c>
      <c r="DK67">
        <v>31</v>
      </c>
      <c r="DL67">
        <v>2</v>
      </c>
      <c r="DM67">
        <v>2</v>
      </c>
      <c r="DO67">
        <v>34</v>
      </c>
      <c r="DP67">
        <v>8</v>
      </c>
      <c r="DQ67">
        <v>27</v>
      </c>
      <c r="DR67">
        <v>28</v>
      </c>
      <c r="DS67">
        <v>3</v>
      </c>
      <c r="DT67">
        <v>85</v>
      </c>
      <c r="DU67">
        <v>6</v>
      </c>
      <c r="DV67">
        <v>4</v>
      </c>
      <c r="DX67">
        <v>6</v>
      </c>
      <c r="DY67">
        <v>7</v>
      </c>
      <c r="DZ67">
        <v>24</v>
      </c>
      <c r="EC67">
        <v>2</v>
      </c>
      <c r="EE67">
        <v>1</v>
      </c>
      <c r="EF67">
        <v>12</v>
      </c>
      <c r="EH67">
        <v>5</v>
      </c>
    </row>
    <row r="68" spans="1:138">
      <c r="A68" t="s">
        <v>161</v>
      </c>
      <c r="G68">
        <v>3</v>
      </c>
      <c r="H68">
        <v>39</v>
      </c>
      <c r="K68">
        <v>3</v>
      </c>
      <c r="M68">
        <v>1</v>
      </c>
      <c r="N68">
        <v>1</v>
      </c>
      <c r="O68">
        <v>1</v>
      </c>
      <c r="P68">
        <v>13</v>
      </c>
      <c r="T68">
        <v>3</v>
      </c>
      <c r="X68">
        <v>12</v>
      </c>
      <c r="Z68">
        <v>20</v>
      </c>
      <c r="AA68">
        <v>32</v>
      </c>
      <c r="AB68">
        <v>2</v>
      </c>
      <c r="AC68">
        <v>108</v>
      </c>
      <c r="AF68">
        <v>4</v>
      </c>
      <c r="AG68">
        <v>2</v>
      </c>
      <c r="AL68">
        <v>3</v>
      </c>
      <c r="AO68">
        <v>4</v>
      </c>
      <c r="AX68">
        <v>2</v>
      </c>
      <c r="BC68">
        <v>33</v>
      </c>
      <c r="BD68">
        <v>4</v>
      </c>
      <c r="BF68">
        <v>12</v>
      </c>
      <c r="BG68">
        <v>1</v>
      </c>
      <c r="BI68">
        <v>2</v>
      </c>
      <c r="BJ68">
        <v>8</v>
      </c>
      <c r="BK68">
        <v>1</v>
      </c>
      <c r="BL68">
        <v>1</v>
      </c>
      <c r="BN68">
        <v>4</v>
      </c>
      <c r="BO68">
        <v>3</v>
      </c>
      <c r="BR68">
        <v>1</v>
      </c>
      <c r="BU68">
        <v>2</v>
      </c>
      <c r="BW68">
        <v>1</v>
      </c>
      <c r="BY68">
        <v>2</v>
      </c>
      <c r="CA68">
        <v>2</v>
      </c>
      <c r="CH68">
        <v>5</v>
      </c>
      <c r="CI68">
        <v>1</v>
      </c>
      <c r="CJ68">
        <v>4</v>
      </c>
      <c r="CK68">
        <v>4</v>
      </c>
      <c r="CL68">
        <v>3</v>
      </c>
      <c r="CM68">
        <v>2</v>
      </c>
      <c r="CN68">
        <v>1</v>
      </c>
      <c r="CQ68">
        <v>1</v>
      </c>
      <c r="CT68">
        <v>4</v>
      </c>
      <c r="DG68">
        <v>1</v>
      </c>
      <c r="DH68">
        <v>1</v>
      </c>
      <c r="DJ68">
        <v>7</v>
      </c>
      <c r="DO68">
        <v>1</v>
      </c>
      <c r="DP68">
        <v>1</v>
      </c>
      <c r="DR68">
        <v>3</v>
      </c>
      <c r="DT68">
        <v>9</v>
      </c>
      <c r="EB68">
        <v>1</v>
      </c>
      <c r="EG68">
        <v>1</v>
      </c>
    </row>
    <row r="69" spans="1:138">
      <c r="A69" t="s">
        <v>162</v>
      </c>
      <c r="B69">
        <v>1</v>
      </c>
      <c r="H69">
        <v>21</v>
      </c>
      <c r="I69">
        <v>1</v>
      </c>
      <c r="M69">
        <v>1</v>
      </c>
      <c r="O69">
        <v>7</v>
      </c>
      <c r="P69">
        <v>12</v>
      </c>
      <c r="T69">
        <v>7</v>
      </c>
      <c r="X69">
        <v>49</v>
      </c>
      <c r="Z69">
        <v>14</v>
      </c>
      <c r="AA69">
        <v>20</v>
      </c>
      <c r="AB69">
        <v>2</v>
      </c>
      <c r="AC69">
        <v>80</v>
      </c>
      <c r="AE69">
        <v>2</v>
      </c>
      <c r="AL69">
        <v>3</v>
      </c>
      <c r="AM69">
        <v>1</v>
      </c>
      <c r="AO69">
        <v>1</v>
      </c>
      <c r="AR69">
        <v>1</v>
      </c>
      <c r="AZ69">
        <v>1</v>
      </c>
      <c r="BB69">
        <v>2</v>
      </c>
      <c r="BC69">
        <v>4</v>
      </c>
      <c r="BD69">
        <v>2</v>
      </c>
      <c r="BE69">
        <v>1</v>
      </c>
      <c r="BF69">
        <v>2</v>
      </c>
      <c r="BG69">
        <v>2</v>
      </c>
      <c r="BI69">
        <v>1</v>
      </c>
      <c r="BJ69">
        <v>1</v>
      </c>
      <c r="BK69">
        <v>2</v>
      </c>
      <c r="BO69">
        <v>1</v>
      </c>
      <c r="BQ69">
        <v>1</v>
      </c>
      <c r="BU69">
        <v>4</v>
      </c>
      <c r="BY69">
        <v>8</v>
      </c>
      <c r="CH69">
        <v>4</v>
      </c>
      <c r="CI69">
        <v>3</v>
      </c>
      <c r="CJ69">
        <v>3</v>
      </c>
      <c r="CT69">
        <v>3</v>
      </c>
      <c r="DA69">
        <v>2</v>
      </c>
      <c r="DE69">
        <v>2</v>
      </c>
      <c r="DG69">
        <v>4</v>
      </c>
      <c r="DJ69">
        <v>7</v>
      </c>
      <c r="DM69">
        <v>1</v>
      </c>
      <c r="DR69">
        <v>2</v>
      </c>
      <c r="DT69">
        <v>5</v>
      </c>
      <c r="DX69">
        <v>1</v>
      </c>
      <c r="DZ69">
        <v>5</v>
      </c>
      <c r="ED69">
        <v>1</v>
      </c>
    </row>
    <row r="70" spans="1:138">
      <c r="A70" t="s">
        <v>163</v>
      </c>
      <c r="H70">
        <v>2</v>
      </c>
      <c r="P70">
        <v>2</v>
      </c>
      <c r="T70">
        <v>4</v>
      </c>
      <c r="X70">
        <v>5</v>
      </c>
      <c r="Z70">
        <v>9</v>
      </c>
      <c r="AA70">
        <v>3</v>
      </c>
      <c r="AB70">
        <v>1</v>
      </c>
      <c r="AC70">
        <v>40</v>
      </c>
      <c r="BN70">
        <v>1</v>
      </c>
      <c r="BY70">
        <v>9</v>
      </c>
      <c r="BZ70">
        <v>4</v>
      </c>
      <c r="DA70">
        <v>1</v>
      </c>
      <c r="DR70">
        <v>1</v>
      </c>
      <c r="EA70">
        <v>2</v>
      </c>
    </row>
    <row r="71" spans="1:138">
      <c r="A71" t="s">
        <v>164</v>
      </c>
      <c r="O71">
        <v>1</v>
      </c>
      <c r="T71">
        <v>1</v>
      </c>
      <c r="X71">
        <v>4</v>
      </c>
      <c r="Z71">
        <v>11</v>
      </c>
      <c r="AA71">
        <v>1</v>
      </c>
      <c r="AC71">
        <v>49</v>
      </c>
      <c r="BB71">
        <v>2</v>
      </c>
      <c r="BY71">
        <v>4</v>
      </c>
      <c r="BZ71">
        <v>5</v>
      </c>
      <c r="CM71">
        <v>1</v>
      </c>
      <c r="CT71">
        <v>1</v>
      </c>
      <c r="DD71">
        <v>1</v>
      </c>
      <c r="DR71">
        <v>1</v>
      </c>
      <c r="EA71">
        <v>1</v>
      </c>
    </row>
    <row r="72" spans="1:138">
      <c r="A72" t="s">
        <v>165</v>
      </c>
      <c r="B72">
        <v>1</v>
      </c>
      <c r="H72">
        <v>5</v>
      </c>
      <c r="O72">
        <v>1</v>
      </c>
      <c r="P72">
        <v>1</v>
      </c>
      <c r="T72">
        <v>9</v>
      </c>
      <c r="V72">
        <v>1</v>
      </c>
      <c r="X72">
        <v>5</v>
      </c>
      <c r="Z72">
        <v>17</v>
      </c>
      <c r="AA72">
        <v>1</v>
      </c>
      <c r="AC72">
        <v>49</v>
      </c>
      <c r="AJ72">
        <v>1</v>
      </c>
      <c r="AR72">
        <v>1</v>
      </c>
      <c r="BB72">
        <v>3</v>
      </c>
      <c r="BN72">
        <v>1</v>
      </c>
      <c r="BY72">
        <v>16</v>
      </c>
      <c r="BZ72">
        <v>6</v>
      </c>
      <c r="DB72">
        <v>1</v>
      </c>
      <c r="DR72">
        <v>1</v>
      </c>
    </row>
    <row r="73" spans="1:138">
      <c r="A73" t="s">
        <v>166</v>
      </c>
      <c r="B73">
        <v>1</v>
      </c>
      <c r="H73">
        <v>19</v>
      </c>
      <c r="I73">
        <v>2</v>
      </c>
      <c r="P73">
        <v>18</v>
      </c>
      <c r="T73">
        <v>7</v>
      </c>
      <c r="V73">
        <v>2</v>
      </c>
      <c r="X73">
        <v>14</v>
      </c>
      <c r="Z73">
        <v>55</v>
      </c>
      <c r="AA73">
        <v>7</v>
      </c>
      <c r="AB73">
        <v>1</v>
      </c>
      <c r="AC73">
        <v>81</v>
      </c>
      <c r="AF73">
        <v>1</v>
      </c>
      <c r="AG73">
        <v>3</v>
      </c>
      <c r="AL73">
        <v>1</v>
      </c>
      <c r="AR73">
        <v>1</v>
      </c>
      <c r="AX73">
        <v>1</v>
      </c>
      <c r="BB73">
        <v>1</v>
      </c>
      <c r="BC73">
        <v>12</v>
      </c>
      <c r="BD73">
        <v>3</v>
      </c>
      <c r="BF73">
        <v>3</v>
      </c>
      <c r="BG73">
        <v>1</v>
      </c>
      <c r="BJ73">
        <v>7</v>
      </c>
      <c r="BK73">
        <v>1</v>
      </c>
      <c r="BN73">
        <v>1</v>
      </c>
      <c r="BQ73">
        <v>1</v>
      </c>
      <c r="BT73">
        <v>1</v>
      </c>
      <c r="BY73">
        <v>11</v>
      </c>
      <c r="BZ73">
        <v>3</v>
      </c>
      <c r="CK73">
        <v>2</v>
      </c>
      <c r="CT73">
        <v>1</v>
      </c>
      <c r="CV73">
        <v>2</v>
      </c>
      <c r="DD73">
        <v>1</v>
      </c>
      <c r="DG73">
        <v>1</v>
      </c>
      <c r="DJ73">
        <v>2</v>
      </c>
      <c r="DR73">
        <v>2</v>
      </c>
      <c r="DT73">
        <v>3</v>
      </c>
      <c r="DX73">
        <v>2</v>
      </c>
      <c r="DZ73">
        <v>1</v>
      </c>
    </row>
    <row r="74" spans="1:138">
      <c r="A74" t="s">
        <v>167</v>
      </c>
      <c r="B74">
        <v>2</v>
      </c>
      <c r="H74">
        <v>11</v>
      </c>
      <c r="O74">
        <v>1</v>
      </c>
      <c r="P74">
        <v>4</v>
      </c>
      <c r="T74">
        <v>1</v>
      </c>
      <c r="X74">
        <v>10</v>
      </c>
      <c r="Z74">
        <v>22</v>
      </c>
      <c r="AA74">
        <v>8</v>
      </c>
      <c r="AC74">
        <v>19</v>
      </c>
      <c r="AG74">
        <v>1</v>
      </c>
      <c r="AL74">
        <v>2</v>
      </c>
      <c r="AO74">
        <v>1</v>
      </c>
      <c r="AP74">
        <v>1</v>
      </c>
      <c r="AU74">
        <v>1</v>
      </c>
      <c r="BB74">
        <v>2</v>
      </c>
      <c r="BC74">
        <v>4</v>
      </c>
      <c r="BD74">
        <v>1</v>
      </c>
      <c r="BG74">
        <v>2</v>
      </c>
      <c r="BJ74">
        <v>1</v>
      </c>
      <c r="BK74">
        <v>1</v>
      </c>
      <c r="BN74">
        <v>1</v>
      </c>
      <c r="BW74">
        <v>2</v>
      </c>
      <c r="BY74">
        <v>5</v>
      </c>
      <c r="CJ74">
        <v>2</v>
      </c>
      <c r="CV74">
        <v>1</v>
      </c>
      <c r="DG74">
        <v>2</v>
      </c>
      <c r="DR74">
        <v>1</v>
      </c>
      <c r="DZ74">
        <v>1</v>
      </c>
    </row>
    <row r="75" spans="1:138">
      <c r="A75" t="s">
        <v>168</v>
      </c>
      <c r="S75">
        <v>1</v>
      </c>
      <c r="T75">
        <v>6</v>
      </c>
      <c r="X75">
        <v>1</v>
      </c>
      <c r="Z75">
        <v>6</v>
      </c>
      <c r="AA75">
        <v>1</v>
      </c>
      <c r="AC75">
        <v>15</v>
      </c>
      <c r="AF75">
        <v>1</v>
      </c>
      <c r="AG75">
        <v>1</v>
      </c>
      <c r="AR75">
        <v>1</v>
      </c>
      <c r="BL75">
        <v>2</v>
      </c>
      <c r="BZ75">
        <v>3</v>
      </c>
      <c r="DR75">
        <v>1</v>
      </c>
    </row>
    <row r="76" spans="1:138">
      <c r="A76" t="s">
        <v>169</v>
      </c>
      <c r="B76">
        <v>2</v>
      </c>
      <c r="H76">
        <v>13</v>
      </c>
      <c r="I76">
        <v>1</v>
      </c>
      <c r="M76">
        <v>1</v>
      </c>
      <c r="O76">
        <v>10</v>
      </c>
      <c r="P76">
        <v>13</v>
      </c>
      <c r="T76">
        <v>8</v>
      </c>
      <c r="V76">
        <v>2</v>
      </c>
      <c r="X76">
        <v>22</v>
      </c>
      <c r="Z76">
        <v>45</v>
      </c>
      <c r="AA76">
        <v>8</v>
      </c>
      <c r="AB76">
        <v>2</v>
      </c>
      <c r="AC76">
        <v>46</v>
      </c>
      <c r="AF76">
        <v>1</v>
      </c>
      <c r="AO76">
        <v>1</v>
      </c>
      <c r="AR76">
        <v>1</v>
      </c>
      <c r="AV76">
        <v>1</v>
      </c>
      <c r="BC76">
        <v>2</v>
      </c>
      <c r="BD76">
        <v>2</v>
      </c>
      <c r="BF76">
        <v>1</v>
      </c>
      <c r="BG76">
        <v>2</v>
      </c>
      <c r="BJ76">
        <v>5</v>
      </c>
      <c r="BL76">
        <v>2</v>
      </c>
      <c r="BN76">
        <v>1</v>
      </c>
      <c r="BT76">
        <v>1</v>
      </c>
      <c r="BZ76">
        <v>2</v>
      </c>
      <c r="CJ76">
        <v>2</v>
      </c>
      <c r="CN76">
        <v>1</v>
      </c>
      <c r="CO76">
        <v>1</v>
      </c>
      <c r="CS76">
        <v>3</v>
      </c>
      <c r="CV76">
        <v>2</v>
      </c>
      <c r="CY76">
        <v>2</v>
      </c>
      <c r="DG76">
        <v>4</v>
      </c>
      <c r="DJ76">
        <v>2</v>
      </c>
      <c r="DR76">
        <v>1</v>
      </c>
      <c r="DT76">
        <v>4</v>
      </c>
      <c r="DX76">
        <v>3</v>
      </c>
      <c r="DZ76">
        <v>2</v>
      </c>
      <c r="EA76">
        <v>1</v>
      </c>
    </row>
    <row r="77" spans="1:138">
      <c r="A77" t="s">
        <v>170</v>
      </c>
      <c r="B77">
        <v>1</v>
      </c>
      <c r="G77">
        <v>1</v>
      </c>
      <c r="H77">
        <v>39</v>
      </c>
      <c r="I77">
        <v>2</v>
      </c>
      <c r="M77">
        <v>3</v>
      </c>
      <c r="N77">
        <v>2</v>
      </c>
      <c r="O77">
        <v>3</v>
      </c>
      <c r="P77">
        <v>24</v>
      </c>
      <c r="S77">
        <v>1</v>
      </c>
      <c r="T77">
        <v>8</v>
      </c>
      <c r="U77">
        <v>2</v>
      </c>
      <c r="V77">
        <v>6</v>
      </c>
      <c r="X77">
        <v>32</v>
      </c>
      <c r="Z77">
        <v>137</v>
      </c>
      <c r="AA77">
        <v>23</v>
      </c>
      <c r="AB77">
        <v>4</v>
      </c>
      <c r="AC77">
        <v>127</v>
      </c>
      <c r="AF77">
        <v>7</v>
      </c>
      <c r="AG77">
        <v>4</v>
      </c>
      <c r="AL77">
        <v>3</v>
      </c>
      <c r="AP77">
        <v>2</v>
      </c>
      <c r="AX77">
        <v>5</v>
      </c>
      <c r="BB77">
        <v>7</v>
      </c>
      <c r="BC77">
        <v>5</v>
      </c>
      <c r="BD77">
        <v>3</v>
      </c>
      <c r="BF77">
        <v>6</v>
      </c>
      <c r="BG77">
        <v>4</v>
      </c>
      <c r="BI77">
        <v>6</v>
      </c>
      <c r="BJ77">
        <v>12</v>
      </c>
      <c r="BK77">
        <v>1</v>
      </c>
      <c r="BL77">
        <v>1</v>
      </c>
      <c r="BN77">
        <v>3</v>
      </c>
      <c r="BU77">
        <v>2</v>
      </c>
      <c r="BW77">
        <v>1</v>
      </c>
      <c r="BY77">
        <v>4</v>
      </c>
      <c r="BZ77">
        <v>6</v>
      </c>
      <c r="CJ77">
        <v>4</v>
      </c>
      <c r="CM77">
        <v>1</v>
      </c>
      <c r="CS77">
        <v>2</v>
      </c>
      <c r="CT77">
        <v>3</v>
      </c>
      <c r="CV77">
        <v>4</v>
      </c>
      <c r="CY77">
        <v>1</v>
      </c>
      <c r="DA77">
        <v>3</v>
      </c>
      <c r="DD77">
        <v>1</v>
      </c>
      <c r="DF77">
        <v>1</v>
      </c>
      <c r="DG77">
        <v>1</v>
      </c>
      <c r="DI77">
        <v>1</v>
      </c>
      <c r="DJ77">
        <v>4</v>
      </c>
      <c r="DR77">
        <v>4</v>
      </c>
      <c r="DT77">
        <v>2</v>
      </c>
      <c r="DX77">
        <v>2</v>
      </c>
      <c r="DZ77">
        <v>1</v>
      </c>
      <c r="EA77">
        <v>1</v>
      </c>
    </row>
    <row r="78" spans="1:138">
      <c r="A78" t="s">
        <v>171</v>
      </c>
      <c r="B78">
        <v>4</v>
      </c>
      <c r="C78">
        <v>1</v>
      </c>
      <c r="E78">
        <v>2</v>
      </c>
      <c r="G78">
        <v>3</v>
      </c>
      <c r="H78">
        <v>62</v>
      </c>
      <c r="I78">
        <v>2</v>
      </c>
      <c r="M78">
        <v>1</v>
      </c>
      <c r="N78">
        <v>1</v>
      </c>
      <c r="O78">
        <v>20</v>
      </c>
      <c r="P78">
        <v>38</v>
      </c>
      <c r="Q78">
        <v>1</v>
      </c>
      <c r="T78">
        <v>34</v>
      </c>
      <c r="V78">
        <v>10</v>
      </c>
      <c r="X78">
        <v>27</v>
      </c>
      <c r="Z78">
        <v>123</v>
      </c>
      <c r="AA78">
        <v>39</v>
      </c>
      <c r="AB78">
        <v>3</v>
      </c>
      <c r="AC78">
        <v>191</v>
      </c>
      <c r="AE78">
        <v>2</v>
      </c>
      <c r="AF78">
        <v>10</v>
      </c>
      <c r="AG78">
        <v>1</v>
      </c>
      <c r="AL78">
        <v>1</v>
      </c>
      <c r="AO78">
        <v>9</v>
      </c>
      <c r="AU78">
        <v>1</v>
      </c>
      <c r="AX78">
        <v>7</v>
      </c>
      <c r="BB78">
        <v>10</v>
      </c>
      <c r="BC78">
        <v>15</v>
      </c>
      <c r="BD78">
        <v>6</v>
      </c>
      <c r="BF78">
        <v>17</v>
      </c>
      <c r="BG78">
        <v>1</v>
      </c>
      <c r="BJ78">
        <v>17</v>
      </c>
      <c r="BK78">
        <v>1</v>
      </c>
      <c r="BN78">
        <v>1</v>
      </c>
      <c r="BO78">
        <v>1</v>
      </c>
      <c r="BR78">
        <v>1</v>
      </c>
      <c r="BT78">
        <v>5</v>
      </c>
      <c r="BU78">
        <v>3</v>
      </c>
      <c r="BW78">
        <v>1</v>
      </c>
      <c r="BY78">
        <v>3</v>
      </c>
      <c r="BZ78">
        <v>8</v>
      </c>
      <c r="CI78">
        <v>1</v>
      </c>
      <c r="CJ78">
        <v>11</v>
      </c>
      <c r="CK78">
        <v>3</v>
      </c>
      <c r="CL78">
        <v>2</v>
      </c>
      <c r="CM78">
        <v>9</v>
      </c>
      <c r="CN78">
        <v>3</v>
      </c>
      <c r="CS78">
        <v>1</v>
      </c>
      <c r="CT78">
        <v>8</v>
      </c>
      <c r="CV78">
        <v>4</v>
      </c>
      <c r="CW78">
        <v>1</v>
      </c>
      <c r="CY78">
        <v>5</v>
      </c>
      <c r="DA78">
        <v>1</v>
      </c>
      <c r="DG78">
        <v>4</v>
      </c>
      <c r="DH78">
        <v>1</v>
      </c>
      <c r="DJ78">
        <v>22</v>
      </c>
      <c r="DM78">
        <v>1</v>
      </c>
      <c r="DO78">
        <v>1</v>
      </c>
      <c r="DP78">
        <v>1</v>
      </c>
      <c r="DQ78">
        <v>5</v>
      </c>
      <c r="DR78">
        <v>4</v>
      </c>
      <c r="DT78">
        <v>5</v>
      </c>
      <c r="DX78">
        <v>3</v>
      </c>
      <c r="DY78">
        <v>1</v>
      </c>
      <c r="DZ78">
        <v>3</v>
      </c>
      <c r="EA78">
        <v>1</v>
      </c>
      <c r="EH78">
        <v>1</v>
      </c>
    </row>
    <row r="79" spans="1:138">
      <c r="A79" t="s">
        <v>172</v>
      </c>
      <c r="B79">
        <v>12</v>
      </c>
      <c r="C79">
        <v>3</v>
      </c>
      <c r="D79">
        <v>1</v>
      </c>
      <c r="E79">
        <v>13</v>
      </c>
      <c r="F79">
        <v>1</v>
      </c>
      <c r="G79">
        <v>13</v>
      </c>
      <c r="H79">
        <v>140</v>
      </c>
      <c r="I79">
        <v>4</v>
      </c>
      <c r="K79">
        <v>3</v>
      </c>
      <c r="L79">
        <v>3</v>
      </c>
      <c r="M79">
        <v>13</v>
      </c>
      <c r="N79">
        <v>4</v>
      </c>
      <c r="O79">
        <v>95</v>
      </c>
      <c r="P79">
        <v>82</v>
      </c>
      <c r="S79">
        <v>3</v>
      </c>
      <c r="T79">
        <v>211</v>
      </c>
      <c r="U79">
        <v>8</v>
      </c>
      <c r="V79">
        <v>17</v>
      </c>
      <c r="X79">
        <v>34</v>
      </c>
      <c r="Z79">
        <v>99</v>
      </c>
      <c r="AA79">
        <v>157</v>
      </c>
      <c r="AB79">
        <v>10</v>
      </c>
      <c r="AC79">
        <v>690</v>
      </c>
      <c r="AE79">
        <v>17</v>
      </c>
      <c r="AF79">
        <v>33</v>
      </c>
      <c r="AG79">
        <v>7</v>
      </c>
      <c r="AI79">
        <v>3</v>
      </c>
      <c r="AL79">
        <v>7</v>
      </c>
      <c r="AM79">
        <v>1</v>
      </c>
      <c r="AO79">
        <v>19</v>
      </c>
      <c r="AQ79">
        <v>2</v>
      </c>
      <c r="AR79">
        <v>2</v>
      </c>
      <c r="AS79">
        <v>1</v>
      </c>
      <c r="AU79">
        <v>4</v>
      </c>
      <c r="AV79">
        <v>2</v>
      </c>
      <c r="AW79">
        <v>9</v>
      </c>
      <c r="AX79">
        <v>25</v>
      </c>
      <c r="AY79">
        <v>1</v>
      </c>
      <c r="AZ79">
        <v>4</v>
      </c>
      <c r="BB79">
        <v>20</v>
      </c>
      <c r="BC79">
        <v>22</v>
      </c>
      <c r="BD79">
        <v>10</v>
      </c>
      <c r="BE79">
        <v>3</v>
      </c>
      <c r="BF79">
        <v>21</v>
      </c>
      <c r="BG79">
        <v>7</v>
      </c>
      <c r="BI79">
        <v>2</v>
      </c>
      <c r="BJ79">
        <v>24</v>
      </c>
      <c r="BK79">
        <v>17</v>
      </c>
      <c r="BL79">
        <v>1</v>
      </c>
      <c r="BN79">
        <v>12</v>
      </c>
      <c r="BO79">
        <v>10</v>
      </c>
      <c r="BT79">
        <v>13</v>
      </c>
      <c r="BV79">
        <v>2</v>
      </c>
      <c r="BW79">
        <v>2</v>
      </c>
      <c r="BX79">
        <v>1</v>
      </c>
      <c r="BY79">
        <v>5</v>
      </c>
      <c r="BZ79">
        <v>36</v>
      </c>
      <c r="CC79">
        <v>1</v>
      </c>
      <c r="CD79">
        <v>10</v>
      </c>
      <c r="CH79">
        <v>2</v>
      </c>
      <c r="CI79">
        <v>1</v>
      </c>
      <c r="CJ79">
        <v>9</v>
      </c>
      <c r="CK79">
        <v>3</v>
      </c>
      <c r="CL79">
        <v>6</v>
      </c>
      <c r="CM79">
        <v>10</v>
      </c>
      <c r="CN79">
        <v>8</v>
      </c>
      <c r="CO79">
        <v>1</v>
      </c>
      <c r="CQ79">
        <v>1</v>
      </c>
      <c r="CR79">
        <v>7</v>
      </c>
      <c r="CT79">
        <v>19</v>
      </c>
      <c r="CV79">
        <v>1</v>
      </c>
      <c r="CX79">
        <v>1</v>
      </c>
      <c r="CY79">
        <v>3</v>
      </c>
      <c r="CZ79">
        <v>1</v>
      </c>
      <c r="DA79">
        <v>27</v>
      </c>
      <c r="DC79">
        <v>1</v>
      </c>
      <c r="DD79">
        <v>5</v>
      </c>
      <c r="DF79">
        <v>1</v>
      </c>
      <c r="DG79">
        <v>24</v>
      </c>
      <c r="DH79">
        <v>1</v>
      </c>
      <c r="DJ79">
        <v>34</v>
      </c>
      <c r="DK79">
        <v>1</v>
      </c>
      <c r="DL79">
        <v>1</v>
      </c>
      <c r="DN79">
        <v>1</v>
      </c>
      <c r="DO79">
        <v>7</v>
      </c>
      <c r="DP79">
        <v>12</v>
      </c>
      <c r="DQ79">
        <v>4</v>
      </c>
      <c r="DR79">
        <v>11</v>
      </c>
      <c r="DT79">
        <v>25</v>
      </c>
      <c r="DV79">
        <v>2</v>
      </c>
      <c r="DX79">
        <v>10</v>
      </c>
      <c r="DY79">
        <v>1</v>
      </c>
      <c r="DZ79">
        <v>13</v>
      </c>
      <c r="EE79">
        <v>1</v>
      </c>
      <c r="EG79">
        <v>1</v>
      </c>
      <c r="EH79">
        <v>3</v>
      </c>
    </row>
    <row r="80" spans="1:138">
      <c r="A80" t="s">
        <v>173</v>
      </c>
      <c r="B80">
        <v>183</v>
      </c>
      <c r="C80">
        <v>10</v>
      </c>
      <c r="D80">
        <v>6</v>
      </c>
      <c r="E80">
        <v>129</v>
      </c>
      <c r="F80">
        <v>1</v>
      </c>
      <c r="G80">
        <v>124</v>
      </c>
      <c r="H80">
        <v>1079</v>
      </c>
      <c r="I80">
        <v>27</v>
      </c>
      <c r="J80">
        <v>13</v>
      </c>
      <c r="L80">
        <v>7</v>
      </c>
      <c r="M80">
        <v>44</v>
      </c>
      <c r="N80">
        <v>43</v>
      </c>
      <c r="O80">
        <v>386</v>
      </c>
      <c r="P80">
        <v>306</v>
      </c>
      <c r="Q80">
        <v>14</v>
      </c>
      <c r="S80">
        <v>5</v>
      </c>
      <c r="T80">
        <v>2144</v>
      </c>
      <c r="U80">
        <v>105</v>
      </c>
      <c r="V80">
        <v>119</v>
      </c>
      <c r="W80">
        <v>1</v>
      </c>
      <c r="X80">
        <v>158</v>
      </c>
      <c r="Y80">
        <v>2</v>
      </c>
      <c r="Z80">
        <v>260</v>
      </c>
      <c r="AA80">
        <v>2185</v>
      </c>
      <c r="AB80">
        <v>34</v>
      </c>
      <c r="AC80">
        <v>4375</v>
      </c>
      <c r="AE80">
        <v>317</v>
      </c>
      <c r="AF80">
        <v>2</v>
      </c>
      <c r="AG80">
        <v>3</v>
      </c>
      <c r="AH80">
        <v>3</v>
      </c>
      <c r="AI80">
        <v>1</v>
      </c>
      <c r="AJ80">
        <v>9</v>
      </c>
      <c r="AL80">
        <v>11</v>
      </c>
      <c r="AM80">
        <v>11</v>
      </c>
      <c r="AO80">
        <v>135</v>
      </c>
      <c r="AP80">
        <v>5</v>
      </c>
      <c r="AQ80">
        <v>13</v>
      </c>
      <c r="AR80">
        <v>109</v>
      </c>
      <c r="AS80">
        <v>15</v>
      </c>
      <c r="AT80">
        <v>14</v>
      </c>
      <c r="AU80">
        <v>17</v>
      </c>
      <c r="AV80">
        <v>50</v>
      </c>
      <c r="AW80">
        <v>67</v>
      </c>
      <c r="AX80">
        <v>693</v>
      </c>
      <c r="AZ80">
        <v>101</v>
      </c>
      <c r="BA80">
        <v>1</v>
      </c>
      <c r="BB80">
        <v>31</v>
      </c>
      <c r="BC80">
        <v>141</v>
      </c>
      <c r="BD80">
        <v>249</v>
      </c>
      <c r="BE80">
        <v>166</v>
      </c>
      <c r="BF80">
        <v>279</v>
      </c>
      <c r="BG80">
        <v>30</v>
      </c>
      <c r="BH80">
        <v>2</v>
      </c>
      <c r="BI80">
        <v>12</v>
      </c>
      <c r="BJ80">
        <v>166</v>
      </c>
      <c r="BK80">
        <v>60</v>
      </c>
      <c r="BL80">
        <v>15</v>
      </c>
      <c r="BM80">
        <v>5</v>
      </c>
      <c r="BN80">
        <v>11</v>
      </c>
      <c r="BO80">
        <v>26</v>
      </c>
      <c r="BP80">
        <v>9</v>
      </c>
      <c r="BQ80">
        <v>20</v>
      </c>
      <c r="BR80">
        <v>3</v>
      </c>
      <c r="BS80">
        <v>45</v>
      </c>
      <c r="BT80">
        <v>152</v>
      </c>
      <c r="BV80">
        <v>68</v>
      </c>
      <c r="BW80">
        <v>18</v>
      </c>
      <c r="BX80">
        <v>43</v>
      </c>
      <c r="BY80">
        <v>52</v>
      </c>
      <c r="BZ80">
        <v>99</v>
      </c>
      <c r="CB80">
        <v>7</v>
      </c>
      <c r="CC80">
        <v>2</v>
      </c>
      <c r="CD80">
        <v>1</v>
      </c>
      <c r="CE80">
        <v>2</v>
      </c>
      <c r="CH80">
        <v>20</v>
      </c>
      <c r="CI80">
        <v>17</v>
      </c>
      <c r="CJ80">
        <v>24</v>
      </c>
      <c r="CK80">
        <v>9</v>
      </c>
      <c r="CL80">
        <v>18</v>
      </c>
      <c r="CM80">
        <v>120</v>
      </c>
      <c r="CN80">
        <v>53</v>
      </c>
      <c r="CO80">
        <v>14</v>
      </c>
      <c r="CP80">
        <v>13</v>
      </c>
      <c r="CQ80">
        <v>3</v>
      </c>
      <c r="CR80">
        <v>23</v>
      </c>
      <c r="CT80">
        <v>121</v>
      </c>
      <c r="CU80">
        <v>7</v>
      </c>
      <c r="CV80">
        <v>25</v>
      </c>
      <c r="CW80">
        <v>3</v>
      </c>
      <c r="CX80">
        <v>12</v>
      </c>
      <c r="CY80">
        <v>8</v>
      </c>
      <c r="CZ80">
        <v>3</v>
      </c>
      <c r="DA80">
        <v>517</v>
      </c>
      <c r="DB80">
        <v>22</v>
      </c>
      <c r="DC80">
        <v>1</v>
      </c>
      <c r="DD80">
        <v>7</v>
      </c>
      <c r="DE80">
        <v>28</v>
      </c>
      <c r="DF80">
        <v>25</v>
      </c>
      <c r="DG80">
        <v>115</v>
      </c>
      <c r="DH80">
        <v>16</v>
      </c>
      <c r="DI80">
        <v>16</v>
      </c>
      <c r="DJ80">
        <v>478</v>
      </c>
      <c r="DK80">
        <v>6</v>
      </c>
      <c r="DL80">
        <v>7</v>
      </c>
      <c r="DM80">
        <v>6</v>
      </c>
      <c r="DN80">
        <v>3</v>
      </c>
      <c r="DO80">
        <v>75</v>
      </c>
      <c r="DP80">
        <v>35</v>
      </c>
      <c r="DQ80">
        <v>151</v>
      </c>
      <c r="DR80">
        <v>75</v>
      </c>
      <c r="DS80">
        <v>9</v>
      </c>
      <c r="DT80">
        <v>96</v>
      </c>
      <c r="DU80">
        <v>11</v>
      </c>
      <c r="DV80">
        <v>19</v>
      </c>
      <c r="DX80">
        <v>45</v>
      </c>
      <c r="DY80">
        <v>28</v>
      </c>
      <c r="DZ80">
        <v>200</v>
      </c>
      <c r="EC80">
        <v>7</v>
      </c>
      <c r="EF80">
        <v>2</v>
      </c>
      <c r="EG80">
        <v>2</v>
      </c>
      <c r="EH80">
        <v>551</v>
      </c>
    </row>
    <row r="81" spans="1:138">
      <c r="A81" t="s">
        <v>174</v>
      </c>
      <c r="B81">
        <v>217</v>
      </c>
      <c r="C81">
        <v>27</v>
      </c>
      <c r="D81">
        <v>27</v>
      </c>
      <c r="E81">
        <v>148</v>
      </c>
      <c r="G81">
        <v>234</v>
      </c>
      <c r="H81">
        <v>1795</v>
      </c>
      <c r="I81">
        <v>43</v>
      </c>
      <c r="J81">
        <v>20</v>
      </c>
      <c r="K81">
        <v>3</v>
      </c>
      <c r="L81">
        <v>22</v>
      </c>
      <c r="M81">
        <v>47</v>
      </c>
      <c r="N81">
        <v>58</v>
      </c>
      <c r="O81">
        <v>613</v>
      </c>
      <c r="P81">
        <v>366</v>
      </c>
      <c r="Q81">
        <v>22</v>
      </c>
      <c r="R81">
        <v>1</v>
      </c>
      <c r="S81">
        <v>6</v>
      </c>
      <c r="T81">
        <v>3004</v>
      </c>
      <c r="U81">
        <v>131</v>
      </c>
      <c r="V81">
        <v>147</v>
      </c>
      <c r="W81">
        <v>6</v>
      </c>
      <c r="X81">
        <v>242</v>
      </c>
      <c r="Y81">
        <v>3</v>
      </c>
      <c r="Z81">
        <v>336</v>
      </c>
      <c r="AA81">
        <v>2654</v>
      </c>
      <c r="AB81">
        <v>34</v>
      </c>
      <c r="AC81">
        <v>6217</v>
      </c>
      <c r="AD81">
        <v>1</v>
      </c>
      <c r="AE81">
        <v>465</v>
      </c>
      <c r="AF81">
        <v>2</v>
      </c>
      <c r="AG81">
        <v>1</v>
      </c>
      <c r="AH81">
        <v>6</v>
      </c>
      <c r="AI81">
        <v>3</v>
      </c>
      <c r="AJ81">
        <v>13</v>
      </c>
      <c r="AK81">
        <v>2</v>
      </c>
      <c r="AL81">
        <v>23</v>
      </c>
      <c r="AM81">
        <v>26</v>
      </c>
      <c r="AN81">
        <v>1</v>
      </c>
      <c r="AO81">
        <v>229</v>
      </c>
      <c r="AP81">
        <v>13</v>
      </c>
      <c r="AQ81">
        <v>18</v>
      </c>
      <c r="AR81">
        <v>110</v>
      </c>
      <c r="AS81">
        <v>11</v>
      </c>
      <c r="AT81">
        <v>15</v>
      </c>
      <c r="AU81">
        <v>23</v>
      </c>
      <c r="AV81">
        <v>44</v>
      </c>
      <c r="AW81">
        <v>85</v>
      </c>
      <c r="AX81">
        <v>693</v>
      </c>
      <c r="AZ81">
        <v>144</v>
      </c>
      <c r="BA81">
        <v>1</v>
      </c>
      <c r="BB81">
        <v>5</v>
      </c>
      <c r="BC81">
        <v>388</v>
      </c>
      <c r="BD81">
        <v>239</v>
      </c>
      <c r="BE81">
        <v>175</v>
      </c>
      <c r="BF81">
        <v>443</v>
      </c>
      <c r="BG81">
        <v>53</v>
      </c>
      <c r="BI81">
        <v>15</v>
      </c>
      <c r="BJ81">
        <v>301</v>
      </c>
      <c r="BK81">
        <v>108</v>
      </c>
      <c r="BL81">
        <v>19</v>
      </c>
      <c r="BM81">
        <v>7</v>
      </c>
      <c r="BN81">
        <v>23</v>
      </c>
      <c r="BO81">
        <v>61</v>
      </c>
      <c r="BP81">
        <v>7</v>
      </c>
      <c r="BQ81">
        <v>33</v>
      </c>
      <c r="BR81">
        <v>1</v>
      </c>
      <c r="BS81">
        <v>57</v>
      </c>
      <c r="BT81">
        <v>167</v>
      </c>
      <c r="BU81">
        <v>4</v>
      </c>
      <c r="BV81">
        <v>162</v>
      </c>
      <c r="BW81">
        <v>8</v>
      </c>
      <c r="BX81">
        <v>74</v>
      </c>
      <c r="BY81">
        <v>72</v>
      </c>
      <c r="BZ81">
        <v>40</v>
      </c>
      <c r="CB81">
        <v>4</v>
      </c>
      <c r="CC81">
        <v>17</v>
      </c>
      <c r="CD81">
        <v>1</v>
      </c>
      <c r="CF81">
        <v>1</v>
      </c>
      <c r="CG81">
        <v>1</v>
      </c>
      <c r="CH81">
        <v>47</v>
      </c>
      <c r="CI81">
        <v>18</v>
      </c>
      <c r="CJ81">
        <v>71</v>
      </c>
      <c r="CK81">
        <v>12</v>
      </c>
      <c r="CL81">
        <v>51</v>
      </c>
      <c r="CM81">
        <v>225</v>
      </c>
      <c r="CN81">
        <v>79</v>
      </c>
      <c r="CO81">
        <v>16</v>
      </c>
      <c r="CP81">
        <v>3</v>
      </c>
      <c r="CQ81">
        <v>28</v>
      </c>
      <c r="CR81">
        <v>40</v>
      </c>
      <c r="CT81">
        <v>189</v>
      </c>
      <c r="CU81">
        <v>15</v>
      </c>
      <c r="CV81">
        <v>54</v>
      </c>
      <c r="CW81">
        <v>9</v>
      </c>
      <c r="CX81">
        <v>21</v>
      </c>
      <c r="CY81">
        <v>13</v>
      </c>
      <c r="CZ81">
        <v>8</v>
      </c>
      <c r="DA81">
        <v>464</v>
      </c>
      <c r="DB81">
        <v>30</v>
      </c>
      <c r="DE81">
        <v>65</v>
      </c>
      <c r="DF81">
        <v>29</v>
      </c>
      <c r="DG81">
        <v>171</v>
      </c>
      <c r="DH81">
        <v>23</v>
      </c>
      <c r="DI81">
        <v>38</v>
      </c>
      <c r="DJ81">
        <v>733</v>
      </c>
      <c r="DK81">
        <v>7</v>
      </c>
      <c r="DL81">
        <v>16</v>
      </c>
      <c r="DM81">
        <v>13</v>
      </c>
      <c r="DN81">
        <v>9</v>
      </c>
      <c r="DO81">
        <v>97</v>
      </c>
      <c r="DP81">
        <v>77</v>
      </c>
      <c r="DQ81">
        <v>228</v>
      </c>
      <c r="DR81">
        <v>78</v>
      </c>
      <c r="DS81">
        <v>14</v>
      </c>
      <c r="DT81">
        <v>149</v>
      </c>
      <c r="DU81">
        <v>45</v>
      </c>
      <c r="DV81">
        <v>6</v>
      </c>
      <c r="DX81">
        <v>57</v>
      </c>
      <c r="DY81">
        <v>29</v>
      </c>
      <c r="DZ81">
        <v>238</v>
      </c>
      <c r="EA81">
        <v>1</v>
      </c>
      <c r="EB81">
        <v>1</v>
      </c>
      <c r="EC81">
        <v>4</v>
      </c>
      <c r="EF81">
        <v>4</v>
      </c>
      <c r="EG81">
        <v>5</v>
      </c>
      <c r="EH81">
        <v>445</v>
      </c>
    </row>
    <row r="82" spans="1:138">
      <c r="A82" t="s">
        <v>175</v>
      </c>
      <c r="B82">
        <v>94</v>
      </c>
      <c r="C82">
        <v>19</v>
      </c>
      <c r="D82">
        <v>13</v>
      </c>
      <c r="E82">
        <v>126</v>
      </c>
      <c r="G82">
        <v>230</v>
      </c>
      <c r="H82">
        <v>1060</v>
      </c>
      <c r="I82">
        <v>26</v>
      </c>
      <c r="J82">
        <v>4</v>
      </c>
      <c r="K82">
        <v>7</v>
      </c>
      <c r="L82">
        <v>5</v>
      </c>
      <c r="M82">
        <v>66</v>
      </c>
      <c r="N82">
        <v>22</v>
      </c>
      <c r="O82">
        <v>287</v>
      </c>
      <c r="P82">
        <v>262</v>
      </c>
      <c r="Q82">
        <v>10</v>
      </c>
      <c r="R82">
        <v>1</v>
      </c>
      <c r="S82">
        <v>9</v>
      </c>
      <c r="T82">
        <v>1733</v>
      </c>
      <c r="U82">
        <v>125</v>
      </c>
      <c r="V82">
        <v>114</v>
      </c>
      <c r="W82">
        <v>5</v>
      </c>
      <c r="X82">
        <v>167</v>
      </c>
      <c r="Z82">
        <v>194</v>
      </c>
      <c r="AA82">
        <v>1628</v>
      </c>
      <c r="AB82">
        <v>40</v>
      </c>
      <c r="AC82">
        <v>3648</v>
      </c>
      <c r="AE82">
        <v>232</v>
      </c>
      <c r="AF82">
        <v>1</v>
      </c>
      <c r="AG82">
        <v>4</v>
      </c>
      <c r="AI82">
        <v>8</v>
      </c>
      <c r="AJ82">
        <v>7</v>
      </c>
      <c r="AK82">
        <v>3</v>
      </c>
      <c r="AL82">
        <v>21</v>
      </c>
      <c r="AM82">
        <v>22</v>
      </c>
      <c r="AO82">
        <v>90</v>
      </c>
      <c r="AP82">
        <v>8</v>
      </c>
      <c r="AQ82">
        <v>10</v>
      </c>
      <c r="AR82">
        <v>90</v>
      </c>
      <c r="AS82">
        <v>13</v>
      </c>
      <c r="AT82">
        <v>16</v>
      </c>
      <c r="AU82">
        <v>5</v>
      </c>
      <c r="AV82">
        <v>20</v>
      </c>
      <c r="AW82">
        <v>47</v>
      </c>
      <c r="AX82">
        <v>524</v>
      </c>
      <c r="AY82">
        <v>1</v>
      </c>
      <c r="AZ82">
        <v>156</v>
      </c>
      <c r="BB82">
        <v>6</v>
      </c>
      <c r="BC82">
        <v>903</v>
      </c>
      <c r="BD82">
        <v>195</v>
      </c>
      <c r="BE82">
        <v>32</v>
      </c>
      <c r="BF82">
        <v>281</v>
      </c>
      <c r="BG82">
        <v>18</v>
      </c>
      <c r="BI82">
        <v>9</v>
      </c>
      <c r="BJ82">
        <v>160</v>
      </c>
      <c r="BK82">
        <v>87</v>
      </c>
      <c r="BL82">
        <v>20</v>
      </c>
      <c r="BM82">
        <v>1</v>
      </c>
      <c r="BN82">
        <v>11</v>
      </c>
      <c r="BO82">
        <v>51</v>
      </c>
      <c r="BP82">
        <v>3</v>
      </c>
      <c r="BQ82">
        <v>7</v>
      </c>
      <c r="BS82">
        <v>33</v>
      </c>
      <c r="BT82">
        <v>101</v>
      </c>
      <c r="BV82">
        <v>51</v>
      </c>
      <c r="BW82">
        <v>5</v>
      </c>
      <c r="BX82">
        <v>14</v>
      </c>
      <c r="BY82">
        <v>28</v>
      </c>
      <c r="BZ82">
        <v>5</v>
      </c>
      <c r="CA82">
        <v>2</v>
      </c>
      <c r="CB82">
        <v>2</v>
      </c>
      <c r="CC82">
        <v>13</v>
      </c>
      <c r="CD82">
        <v>1</v>
      </c>
      <c r="CE82">
        <v>1</v>
      </c>
      <c r="CG82">
        <v>2</v>
      </c>
      <c r="CH82">
        <v>55</v>
      </c>
      <c r="CI82">
        <v>24</v>
      </c>
      <c r="CJ82">
        <v>115</v>
      </c>
      <c r="CK82">
        <v>32</v>
      </c>
      <c r="CL82">
        <v>91</v>
      </c>
      <c r="CM82">
        <v>157</v>
      </c>
      <c r="CN82">
        <v>70</v>
      </c>
      <c r="CO82">
        <v>11</v>
      </c>
      <c r="CQ82">
        <v>11</v>
      </c>
      <c r="CR82">
        <v>23</v>
      </c>
      <c r="CS82">
        <v>1</v>
      </c>
      <c r="CT82">
        <v>112</v>
      </c>
      <c r="CU82">
        <v>4</v>
      </c>
      <c r="CV82">
        <v>24</v>
      </c>
      <c r="CW82">
        <v>3</v>
      </c>
      <c r="CX82">
        <v>17</v>
      </c>
      <c r="CY82">
        <v>4</v>
      </c>
      <c r="DA82">
        <v>60</v>
      </c>
      <c r="DB82">
        <v>16</v>
      </c>
      <c r="DE82">
        <v>22</v>
      </c>
      <c r="DF82">
        <v>4</v>
      </c>
      <c r="DG82">
        <v>72</v>
      </c>
      <c r="DH82">
        <v>13</v>
      </c>
      <c r="DI82">
        <v>12</v>
      </c>
      <c r="DJ82">
        <v>511</v>
      </c>
      <c r="DK82">
        <v>17</v>
      </c>
      <c r="DL82">
        <v>7</v>
      </c>
      <c r="DM82">
        <v>3</v>
      </c>
      <c r="DN82">
        <v>2</v>
      </c>
      <c r="DO82">
        <v>63</v>
      </c>
      <c r="DP82">
        <v>56</v>
      </c>
      <c r="DQ82">
        <v>134</v>
      </c>
      <c r="DR82">
        <v>51</v>
      </c>
      <c r="DS82">
        <v>9</v>
      </c>
      <c r="DT82">
        <v>91</v>
      </c>
      <c r="DU82">
        <v>13</v>
      </c>
      <c r="DV82">
        <v>9</v>
      </c>
      <c r="DX82">
        <v>19</v>
      </c>
      <c r="DY82">
        <v>41</v>
      </c>
      <c r="DZ82">
        <v>93</v>
      </c>
      <c r="EC82">
        <v>3</v>
      </c>
      <c r="EF82">
        <v>3</v>
      </c>
      <c r="EG82">
        <v>11</v>
      </c>
      <c r="EH82">
        <v>69</v>
      </c>
    </row>
    <row r="83" spans="1:138">
      <c r="A83" t="s">
        <v>176</v>
      </c>
      <c r="B83">
        <v>14</v>
      </c>
      <c r="C83">
        <v>2</v>
      </c>
      <c r="E83">
        <v>15</v>
      </c>
      <c r="G83">
        <v>41</v>
      </c>
      <c r="H83">
        <v>300</v>
      </c>
      <c r="I83">
        <v>16</v>
      </c>
      <c r="J83">
        <v>1</v>
      </c>
      <c r="K83">
        <v>5</v>
      </c>
      <c r="M83">
        <v>25</v>
      </c>
      <c r="N83">
        <v>11</v>
      </c>
      <c r="O83">
        <v>68</v>
      </c>
      <c r="P83">
        <v>66</v>
      </c>
      <c r="Q83">
        <v>1</v>
      </c>
      <c r="S83">
        <v>1</v>
      </c>
      <c r="T83">
        <v>223</v>
      </c>
      <c r="U83">
        <v>13</v>
      </c>
      <c r="V83">
        <v>36</v>
      </c>
      <c r="W83">
        <v>1</v>
      </c>
      <c r="X83">
        <v>73</v>
      </c>
      <c r="Z83">
        <v>99</v>
      </c>
      <c r="AA83">
        <v>332</v>
      </c>
      <c r="AB83">
        <v>16</v>
      </c>
      <c r="AC83">
        <v>1203</v>
      </c>
      <c r="AE83">
        <v>14</v>
      </c>
      <c r="AF83">
        <v>4</v>
      </c>
      <c r="AG83">
        <v>7</v>
      </c>
      <c r="AH83">
        <v>1</v>
      </c>
      <c r="AI83">
        <v>12</v>
      </c>
      <c r="AJ83">
        <v>1</v>
      </c>
      <c r="AL83">
        <v>8</v>
      </c>
      <c r="AM83">
        <v>10</v>
      </c>
      <c r="AO83">
        <v>37</v>
      </c>
      <c r="AP83">
        <v>5</v>
      </c>
      <c r="AQ83">
        <v>5</v>
      </c>
      <c r="AR83">
        <v>22</v>
      </c>
      <c r="AS83">
        <v>1</v>
      </c>
      <c r="AU83">
        <v>1</v>
      </c>
      <c r="AV83">
        <v>6</v>
      </c>
      <c r="AW83">
        <v>6</v>
      </c>
      <c r="AX83">
        <v>85</v>
      </c>
      <c r="AZ83">
        <v>5</v>
      </c>
      <c r="BB83">
        <v>1</v>
      </c>
      <c r="BC83">
        <v>115</v>
      </c>
      <c r="BD83">
        <v>26</v>
      </c>
      <c r="BE83">
        <v>8</v>
      </c>
      <c r="BF83">
        <v>80</v>
      </c>
      <c r="BG83">
        <v>6</v>
      </c>
      <c r="BI83">
        <v>7</v>
      </c>
      <c r="BJ83">
        <v>55</v>
      </c>
      <c r="BK83">
        <v>24</v>
      </c>
      <c r="BL83">
        <v>6</v>
      </c>
      <c r="BN83">
        <v>10</v>
      </c>
      <c r="BO83">
        <v>25</v>
      </c>
      <c r="BQ83">
        <v>1</v>
      </c>
      <c r="BT83">
        <v>40</v>
      </c>
      <c r="BU83">
        <v>1</v>
      </c>
      <c r="BV83">
        <v>17</v>
      </c>
      <c r="BW83">
        <v>3</v>
      </c>
      <c r="BY83">
        <v>7</v>
      </c>
      <c r="BZ83">
        <v>3</v>
      </c>
      <c r="CC83">
        <v>2</v>
      </c>
      <c r="CF83">
        <v>1</v>
      </c>
      <c r="CG83">
        <v>2</v>
      </c>
      <c r="CH83">
        <v>49</v>
      </c>
      <c r="CI83">
        <v>6</v>
      </c>
      <c r="CJ83">
        <v>65</v>
      </c>
      <c r="CK83">
        <v>27</v>
      </c>
      <c r="CL83">
        <v>92</v>
      </c>
      <c r="CM83">
        <v>44</v>
      </c>
      <c r="CN83">
        <v>16</v>
      </c>
      <c r="CO83">
        <v>8</v>
      </c>
      <c r="CQ83">
        <v>8</v>
      </c>
      <c r="CR83">
        <v>6</v>
      </c>
      <c r="CT83">
        <v>50</v>
      </c>
      <c r="CV83">
        <v>8</v>
      </c>
      <c r="CX83">
        <v>3</v>
      </c>
      <c r="CY83">
        <v>1</v>
      </c>
      <c r="CZ83">
        <v>1</v>
      </c>
      <c r="DA83">
        <v>9</v>
      </c>
      <c r="DB83">
        <v>3</v>
      </c>
      <c r="DD83">
        <v>2</v>
      </c>
      <c r="DE83">
        <v>4</v>
      </c>
      <c r="DF83">
        <v>3</v>
      </c>
      <c r="DG83">
        <v>35</v>
      </c>
      <c r="DH83">
        <v>2</v>
      </c>
      <c r="DI83">
        <v>2</v>
      </c>
      <c r="DJ83">
        <v>124</v>
      </c>
      <c r="DK83">
        <v>7</v>
      </c>
      <c r="DL83">
        <v>2</v>
      </c>
      <c r="DN83">
        <v>1</v>
      </c>
      <c r="DO83">
        <v>19</v>
      </c>
      <c r="DP83">
        <v>7</v>
      </c>
      <c r="DQ83">
        <v>27</v>
      </c>
      <c r="DR83">
        <v>19</v>
      </c>
      <c r="DS83">
        <v>1</v>
      </c>
      <c r="DT83">
        <v>64</v>
      </c>
      <c r="DU83">
        <v>5</v>
      </c>
      <c r="DV83">
        <v>1</v>
      </c>
      <c r="DX83">
        <v>7</v>
      </c>
      <c r="DY83">
        <v>4</v>
      </c>
      <c r="DZ83">
        <v>13</v>
      </c>
      <c r="EB83">
        <v>3</v>
      </c>
      <c r="EC83">
        <v>2</v>
      </c>
      <c r="EE83">
        <v>2</v>
      </c>
      <c r="EG83">
        <v>7</v>
      </c>
      <c r="EH83">
        <v>2</v>
      </c>
    </row>
    <row r="84" spans="1:138">
      <c r="A84" t="s">
        <v>177</v>
      </c>
      <c r="B84">
        <v>3</v>
      </c>
      <c r="E84">
        <v>1</v>
      </c>
      <c r="G84">
        <v>2</v>
      </c>
      <c r="H84">
        <v>179</v>
      </c>
      <c r="I84">
        <v>2</v>
      </c>
      <c r="J84">
        <v>1</v>
      </c>
      <c r="M84">
        <v>13</v>
      </c>
      <c r="N84">
        <v>3</v>
      </c>
      <c r="O84">
        <v>28</v>
      </c>
      <c r="P84">
        <v>77</v>
      </c>
      <c r="S84">
        <v>1</v>
      </c>
      <c r="T84">
        <v>52</v>
      </c>
      <c r="U84">
        <v>3</v>
      </c>
      <c r="V84">
        <v>6</v>
      </c>
      <c r="X84">
        <v>43</v>
      </c>
      <c r="Z84">
        <v>105</v>
      </c>
      <c r="AA84">
        <v>253</v>
      </c>
      <c r="AB84">
        <v>1</v>
      </c>
      <c r="AC84">
        <v>624</v>
      </c>
      <c r="AE84">
        <v>3</v>
      </c>
      <c r="AF84">
        <v>6</v>
      </c>
      <c r="AG84">
        <v>8</v>
      </c>
      <c r="AI84">
        <v>6</v>
      </c>
      <c r="AL84">
        <v>5</v>
      </c>
      <c r="AO84">
        <v>26</v>
      </c>
      <c r="AP84">
        <v>2</v>
      </c>
      <c r="AR84">
        <v>2</v>
      </c>
      <c r="AU84">
        <v>1</v>
      </c>
      <c r="AV84">
        <v>1</v>
      </c>
      <c r="AW84">
        <v>2</v>
      </c>
      <c r="AX84">
        <v>16</v>
      </c>
      <c r="AZ84">
        <v>5</v>
      </c>
      <c r="BB84">
        <v>1</v>
      </c>
      <c r="BC84">
        <v>197</v>
      </c>
      <c r="BD84">
        <v>32</v>
      </c>
      <c r="BF84">
        <v>56</v>
      </c>
      <c r="BG84">
        <v>4</v>
      </c>
      <c r="BI84">
        <v>14</v>
      </c>
      <c r="BJ84">
        <v>51</v>
      </c>
      <c r="BK84">
        <v>23</v>
      </c>
      <c r="BL84">
        <v>5</v>
      </c>
      <c r="BN84">
        <v>4</v>
      </c>
      <c r="BO84">
        <v>11</v>
      </c>
      <c r="BT84">
        <v>16</v>
      </c>
      <c r="BU84">
        <v>3</v>
      </c>
      <c r="BV84">
        <v>26</v>
      </c>
      <c r="BW84">
        <v>2</v>
      </c>
      <c r="BY84">
        <v>9</v>
      </c>
      <c r="BZ84">
        <v>3</v>
      </c>
      <c r="CB84">
        <v>1</v>
      </c>
      <c r="CD84">
        <v>2</v>
      </c>
      <c r="CF84">
        <v>2</v>
      </c>
      <c r="CH84">
        <v>9</v>
      </c>
      <c r="CI84">
        <v>3</v>
      </c>
      <c r="CJ84">
        <v>27</v>
      </c>
      <c r="CK84">
        <v>16</v>
      </c>
      <c r="CL84">
        <v>27</v>
      </c>
      <c r="CM84">
        <v>16</v>
      </c>
      <c r="CN84">
        <v>4</v>
      </c>
      <c r="CO84">
        <v>4</v>
      </c>
      <c r="CP84">
        <v>1</v>
      </c>
      <c r="CQ84">
        <v>3</v>
      </c>
      <c r="CT84">
        <v>41</v>
      </c>
      <c r="CU84">
        <v>1</v>
      </c>
      <c r="CV84">
        <v>2</v>
      </c>
      <c r="CX84">
        <v>4</v>
      </c>
      <c r="CY84">
        <v>4</v>
      </c>
      <c r="DA84">
        <v>4</v>
      </c>
      <c r="DB84">
        <v>1</v>
      </c>
      <c r="DD84">
        <v>1</v>
      </c>
      <c r="DE84">
        <v>3</v>
      </c>
      <c r="DF84">
        <v>1</v>
      </c>
      <c r="DG84">
        <v>4</v>
      </c>
      <c r="DJ84">
        <v>43</v>
      </c>
      <c r="DK84">
        <v>2</v>
      </c>
      <c r="DM84">
        <v>1</v>
      </c>
      <c r="DO84">
        <v>5</v>
      </c>
      <c r="DQ84">
        <v>11</v>
      </c>
      <c r="DR84">
        <v>10</v>
      </c>
      <c r="DS84">
        <v>3</v>
      </c>
      <c r="DT84">
        <v>36</v>
      </c>
      <c r="DU84">
        <v>2</v>
      </c>
      <c r="DY84">
        <v>2</v>
      </c>
      <c r="DZ84">
        <v>1</v>
      </c>
      <c r="EE84">
        <v>3</v>
      </c>
    </row>
    <row r="85" spans="1:138">
      <c r="A85" t="s">
        <v>178</v>
      </c>
      <c r="B85">
        <v>2</v>
      </c>
      <c r="G85">
        <v>2</v>
      </c>
      <c r="H85">
        <v>148</v>
      </c>
      <c r="I85">
        <v>4</v>
      </c>
      <c r="K85">
        <v>1</v>
      </c>
      <c r="M85">
        <v>26</v>
      </c>
      <c r="N85">
        <v>21</v>
      </c>
      <c r="O85">
        <v>18</v>
      </c>
      <c r="P85">
        <v>80</v>
      </c>
      <c r="T85">
        <v>25</v>
      </c>
      <c r="U85">
        <v>6</v>
      </c>
      <c r="V85">
        <v>3</v>
      </c>
      <c r="W85">
        <v>1</v>
      </c>
      <c r="X85">
        <v>64</v>
      </c>
      <c r="Z85">
        <v>68</v>
      </c>
      <c r="AA85">
        <v>327</v>
      </c>
      <c r="AB85">
        <v>2</v>
      </c>
      <c r="AC85">
        <v>615</v>
      </c>
      <c r="AE85">
        <v>9</v>
      </c>
      <c r="AF85">
        <v>11</v>
      </c>
      <c r="AG85">
        <v>9</v>
      </c>
      <c r="AI85">
        <v>2</v>
      </c>
      <c r="AL85">
        <v>3</v>
      </c>
      <c r="AO85">
        <v>19</v>
      </c>
      <c r="AP85">
        <v>8</v>
      </c>
      <c r="AQ85">
        <v>2</v>
      </c>
      <c r="AR85">
        <v>3</v>
      </c>
      <c r="AX85">
        <v>107</v>
      </c>
      <c r="BB85">
        <v>3</v>
      </c>
      <c r="BC85">
        <v>85</v>
      </c>
      <c r="BD85">
        <v>23</v>
      </c>
      <c r="BE85">
        <v>3</v>
      </c>
      <c r="BF85">
        <v>38</v>
      </c>
      <c r="BG85">
        <v>4</v>
      </c>
      <c r="BI85">
        <v>5</v>
      </c>
      <c r="BJ85">
        <v>30</v>
      </c>
      <c r="BK85">
        <v>14</v>
      </c>
      <c r="BL85">
        <v>3</v>
      </c>
      <c r="BM85">
        <v>1</v>
      </c>
      <c r="BN85">
        <v>5</v>
      </c>
      <c r="BO85">
        <v>11</v>
      </c>
      <c r="BT85">
        <v>14</v>
      </c>
      <c r="BU85">
        <v>5</v>
      </c>
      <c r="BV85">
        <v>8</v>
      </c>
      <c r="BW85">
        <v>4</v>
      </c>
      <c r="BY85">
        <v>4</v>
      </c>
      <c r="BZ85">
        <v>2</v>
      </c>
      <c r="CH85">
        <v>9</v>
      </c>
      <c r="CI85">
        <v>3</v>
      </c>
      <c r="CJ85">
        <v>21</v>
      </c>
      <c r="CK85">
        <v>13</v>
      </c>
      <c r="CL85">
        <v>11</v>
      </c>
      <c r="CM85">
        <v>22</v>
      </c>
      <c r="CN85">
        <v>1</v>
      </c>
      <c r="CO85">
        <v>2</v>
      </c>
      <c r="CQ85">
        <v>1</v>
      </c>
      <c r="CS85">
        <v>1</v>
      </c>
      <c r="CT85">
        <v>36</v>
      </c>
      <c r="CU85">
        <v>1</v>
      </c>
      <c r="CV85">
        <v>6</v>
      </c>
      <c r="CY85">
        <v>1</v>
      </c>
      <c r="CZ85">
        <v>1</v>
      </c>
      <c r="DA85">
        <v>7</v>
      </c>
      <c r="DD85">
        <v>2</v>
      </c>
      <c r="DE85">
        <v>1</v>
      </c>
      <c r="DG85">
        <v>6</v>
      </c>
      <c r="DH85">
        <v>1</v>
      </c>
      <c r="DJ85">
        <v>35</v>
      </c>
      <c r="DK85">
        <v>54</v>
      </c>
      <c r="DL85">
        <v>2</v>
      </c>
      <c r="DM85">
        <v>1</v>
      </c>
      <c r="DO85">
        <v>6</v>
      </c>
      <c r="DP85">
        <v>4</v>
      </c>
      <c r="DQ85">
        <v>5</v>
      </c>
      <c r="DR85">
        <v>9</v>
      </c>
      <c r="DT85">
        <v>36</v>
      </c>
      <c r="DX85">
        <v>2</v>
      </c>
      <c r="DY85">
        <v>1</v>
      </c>
      <c r="DZ85">
        <v>2</v>
      </c>
      <c r="EE85">
        <v>1</v>
      </c>
      <c r="EF85">
        <v>1</v>
      </c>
      <c r="EG85">
        <v>4</v>
      </c>
      <c r="EH85">
        <v>2</v>
      </c>
    </row>
    <row r="86" spans="1:138">
      <c r="A86" t="s">
        <v>179</v>
      </c>
      <c r="P86">
        <v>1</v>
      </c>
      <c r="X86">
        <v>2</v>
      </c>
      <c r="Z86">
        <v>3</v>
      </c>
      <c r="AA86">
        <v>2</v>
      </c>
      <c r="AC86">
        <v>2</v>
      </c>
      <c r="AG86">
        <v>2</v>
      </c>
    </row>
    <row r="87" spans="1:138">
      <c r="A87" t="s">
        <v>180</v>
      </c>
      <c r="H87">
        <v>7</v>
      </c>
      <c r="P87">
        <v>1</v>
      </c>
      <c r="T87">
        <v>1</v>
      </c>
      <c r="X87">
        <v>1</v>
      </c>
      <c r="AC87">
        <v>17</v>
      </c>
      <c r="AR87">
        <v>1</v>
      </c>
      <c r="BY87">
        <v>5</v>
      </c>
    </row>
    <row r="88" spans="1:138">
      <c r="A88" t="s">
        <v>181</v>
      </c>
      <c r="AC88">
        <v>12</v>
      </c>
    </row>
    <row r="89" spans="1:138">
      <c r="A89" t="s">
        <v>182</v>
      </c>
      <c r="BZ89">
        <v>1</v>
      </c>
    </row>
    <row r="90" spans="1:138">
      <c r="A90" t="s">
        <v>183</v>
      </c>
      <c r="D90">
        <v>2</v>
      </c>
      <c r="H90">
        <v>4</v>
      </c>
      <c r="P90">
        <v>3</v>
      </c>
      <c r="T90">
        <v>9</v>
      </c>
      <c r="V90">
        <v>2</v>
      </c>
      <c r="X90">
        <v>4</v>
      </c>
      <c r="Z90">
        <v>4</v>
      </c>
      <c r="AA90">
        <v>3</v>
      </c>
      <c r="AC90">
        <v>151</v>
      </c>
      <c r="AF90">
        <v>1</v>
      </c>
      <c r="AI90">
        <v>1</v>
      </c>
      <c r="BB90">
        <v>2</v>
      </c>
      <c r="BJ90">
        <v>1</v>
      </c>
      <c r="BN90">
        <v>2</v>
      </c>
      <c r="BY90">
        <v>5</v>
      </c>
      <c r="BZ90">
        <v>5</v>
      </c>
      <c r="CM90">
        <v>1</v>
      </c>
      <c r="DR90">
        <v>1</v>
      </c>
      <c r="DT90">
        <v>2</v>
      </c>
    </row>
    <row r="91" spans="1:138">
      <c r="A91" t="s">
        <v>184</v>
      </c>
      <c r="H91">
        <v>2</v>
      </c>
      <c r="X91">
        <v>9</v>
      </c>
      <c r="Z91">
        <v>18</v>
      </c>
      <c r="AC91">
        <v>10</v>
      </c>
      <c r="BN91">
        <v>1</v>
      </c>
      <c r="BZ91">
        <v>3</v>
      </c>
    </row>
    <row r="92" spans="1:138">
      <c r="A92" t="s">
        <v>185</v>
      </c>
      <c r="T92">
        <v>1</v>
      </c>
      <c r="X92">
        <v>4</v>
      </c>
      <c r="Z92">
        <v>9</v>
      </c>
      <c r="AC92">
        <v>9</v>
      </c>
      <c r="AG92">
        <v>1</v>
      </c>
      <c r="BB92">
        <v>1</v>
      </c>
      <c r="BN92">
        <v>1</v>
      </c>
      <c r="BY92">
        <v>1</v>
      </c>
      <c r="BZ92">
        <v>2</v>
      </c>
      <c r="CS92">
        <v>1</v>
      </c>
      <c r="CU92">
        <v>1</v>
      </c>
      <c r="EA92">
        <v>1</v>
      </c>
    </row>
    <row r="93" spans="1:138">
      <c r="A93" t="s">
        <v>186</v>
      </c>
      <c r="B93">
        <v>1</v>
      </c>
      <c r="H93">
        <v>5</v>
      </c>
      <c r="P93">
        <v>3</v>
      </c>
      <c r="T93">
        <v>1</v>
      </c>
      <c r="V93">
        <v>2</v>
      </c>
      <c r="X93">
        <v>17</v>
      </c>
      <c r="Z93">
        <v>48</v>
      </c>
      <c r="AA93">
        <v>2</v>
      </c>
      <c r="AC93">
        <v>15</v>
      </c>
      <c r="AL93">
        <v>1</v>
      </c>
      <c r="AX93">
        <v>1</v>
      </c>
      <c r="BC93">
        <v>1</v>
      </c>
      <c r="BF93">
        <v>1</v>
      </c>
      <c r="BK93">
        <v>1</v>
      </c>
      <c r="BN93">
        <v>1</v>
      </c>
      <c r="BW93">
        <v>2</v>
      </c>
      <c r="BY93">
        <v>2</v>
      </c>
      <c r="BZ93">
        <v>1</v>
      </c>
      <c r="CJ93">
        <v>1</v>
      </c>
      <c r="CS93">
        <v>1</v>
      </c>
      <c r="CY93">
        <v>1</v>
      </c>
      <c r="DD93">
        <v>3</v>
      </c>
      <c r="DG93">
        <v>1</v>
      </c>
      <c r="DR93">
        <v>2</v>
      </c>
      <c r="DX93">
        <v>2</v>
      </c>
      <c r="DZ93">
        <v>1</v>
      </c>
    </row>
    <row r="94" spans="1:138">
      <c r="A94" t="s">
        <v>187</v>
      </c>
      <c r="H94">
        <v>1</v>
      </c>
      <c r="O94">
        <v>1</v>
      </c>
      <c r="T94">
        <v>7</v>
      </c>
      <c r="V94">
        <v>1</v>
      </c>
      <c r="X94">
        <v>6</v>
      </c>
      <c r="Z94">
        <v>28</v>
      </c>
      <c r="AA94">
        <v>1</v>
      </c>
      <c r="AC94">
        <v>16</v>
      </c>
      <c r="AF94">
        <v>1</v>
      </c>
      <c r="BY94">
        <v>1</v>
      </c>
      <c r="BZ94">
        <v>2</v>
      </c>
      <c r="DR94">
        <v>1</v>
      </c>
      <c r="DT94">
        <v>1</v>
      </c>
      <c r="EA94">
        <v>1</v>
      </c>
    </row>
    <row r="95" spans="1:138">
      <c r="A95" t="s">
        <v>188</v>
      </c>
      <c r="H95">
        <v>3</v>
      </c>
      <c r="O95">
        <v>1</v>
      </c>
      <c r="P95">
        <v>2</v>
      </c>
      <c r="S95">
        <v>2</v>
      </c>
      <c r="T95">
        <v>11</v>
      </c>
      <c r="V95">
        <v>1</v>
      </c>
      <c r="X95">
        <v>6</v>
      </c>
      <c r="Z95">
        <v>21</v>
      </c>
      <c r="AC95">
        <v>81</v>
      </c>
      <c r="AF95">
        <v>7</v>
      </c>
      <c r="AG95">
        <v>2</v>
      </c>
      <c r="AR95">
        <v>1</v>
      </c>
      <c r="BB95">
        <v>11</v>
      </c>
      <c r="BY95">
        <v>1</v>
      </c>
      <c r="BZ95">
        <v>14</v>
      </c>
      <c r="CD95">
        <v>1</v>
      </c>
      <c r="CV95">
        <v>1</v>
      </c>
      <c r="DC95">
        <v>1</v>
      </c>
      <c r="DD95">
        <v>1</v>
      </c>
      <c r="DR95">
        <v>1</v>
      </c>
      <c r="DX95">
        <v>1</v>
      </c>
    </row>
    <row r="96" spans="1:138">
      <c r="A96" t="s">
        <v>189</v>
      </c>
      <c r="B96">
        <v>3</v>
      </c>
      <c r="E96">
        <v>3</v>
      </c>
      <c r="G96">
        <v>6</v>
      </c>
      <c r="H96">
        <v>93</v>
      </c>
      <c r="I96">
        <v>6</v>
      </c>
      <c r="M96">
        <v>23</v>
      </c>
      <c r="O96">
        <v>24</v>
      </c>
      <c r="P96">
        <v>45</v>
      </c>
      <c r="Q96">
        <v>1</v>
      </c>
      <c r="S96">
        <v>1</v>
      </c>
      <c r="T96">
        <v>118</v>
      </c>
      <c r="U96">
        <v>6</v>
      </c>
      <c r="V96">
        <v>12</v>
      </c>
      <c r="X96">
        <v>34</v>
      </c>
      <c r="Z96">
        <v>85</v>
      </c>
      <c r="AA96">
        <v>209</v>
      </c>
      <c r="AB96">
        <v>6</v>
      </c>
      <c r="AC96">
        <v>446</v>
      </c>
      <c r="AE96">
        <v>11</v>
      </c>
      <c r="AF96">
        <v>93</v>
      </c>
      <c r="AG96">
        <v>13</v>
      </c>
      <c r="AH96">
        <v>1</v>
      </c>
      <c r="AI96">
        <v>1</v>
      </c>
      <c r="AJ96">
        <v>2</v>
      </c>
      <c r="AL96">
        <v>2</v>
      </c>
      <c r="AM96">
        <v>2</v>
      </c>
      <c r="AN96">
        <v>1</v>
      </c>
      <c r="AO96">
        <v>12</v>
      </c>
      <c r="AP96">
        <v>2</v>
      </c>
      <c r="AR96">
        <v>2</v>
      </c>
      <c r="AS96">
        <v>1</v>
      </c>
      <c r="AW96">
        <v>9</v>
      </c>
      <c r="AX96">
        <v>23</v>
      </c>
      <c r="AZ96">
        <v>2</v>
      </c>
      <c r="BB96">
        <v>11</v>
      </c>
      <c r="BC96">
        <v>24</v>
      </c>
      <c r="BD96">
        <v>14</v>
      </c>
      <c r="BF96">
        <v>17</v>
      </c>
      <c r="BG96">
        <v>8</v>
      </c>
      <c r="BH96">
        <v>1</v>
      </c>
      <c r="BI96">
        <v>4</v>
      </c>
      <c r="BJ96">
        <v>19</v>
      </c>
      <c r="BK96">
        <v>13</v>
      </c>
      <c r="BL96">
        <v>1</v>
      </c>
      <c r="BN96">
        <v>8</v>
      </c>
      <c r="BO96">
        <v>4</v>
      </c>
      <c r="BP96">
        <v>1</v>
      </c>
      <c r="BT96">
        <v>12</v>
      </c>
      <c r="BU96">
        <v>4</v>
      </c>
      <c r="BV96">
        <v>5</v>
      </c>
      <c r="BW96">
        <v>5</v>
      </c>
      <c r="BY96">
        <v>6</v>
      </c>
      <c r="BZ96">
        <v>8</v>
      </c>
      <c r="CA96">
        <v>2</v>
      </c>
      <c r="CG96">
        <v>1</v>
      </c>
      <c r="CH96">
        <v>1</v>
      </c>
      <c r="CJ96">
        <v>7</v>
      </c>
      <c r="CK96">
        <v>4</v>
      </c>
      <c r="CL96">
        <v>1</v>
      </c>
      <c r="CM96">
        <v>4</v>
      </c>
      <c r="CN96">
        <v>5</v>
      </c>
      <c r="CQ96">
        <v>2</v>
      </c>
      <c r="CS96">
        <v>1</v>
      </c>
      <c r="CT96">
        <v>19</v>
      </c>
      <c r="CW96">
        <v>1</v>
      </c>
      <c r="CY96">
        <v>4</v>
      </c>
      <c r="DA96">
        <v>10</v>
      </c>
      <c r="DD96">
        <v>2</v>
      </c>
      <c r="DF96">
        <v>1</v>
      </c>
      <c r="DG96">
        <v>14</v>
      </c>
      <c r="DH96">
        <v>1</v>
      </c>
      <c r="DJ96">
        <v>28</v>
      </c>
      <c r="DK96">
        <v>1</v>
      </c>
      <c r="DM96">
        <v>1</v>
      </c>
      <c r="DO96">
        <v>3</v>
      </c>
      <c r="DP96">
        <v>2</v>
      </c>
      <c r="DQ96">
        <v>6</v>
      </c>
      <c r="DR96">
        <v>7</v>
      </c>
      <c r="DT96">
        <v>16</v>
      </c>
      <c r="DX96">
        <v>2</v>
      </c>
      <c r="DY96">
        <v>1</v>
      </c>
      <c r="DZ96">
        <v>4</v>
      </c>
      <c r="ED96">
        <v>1</v>
      </c>
      <c r="EF96">
        <v>2</v>
      </c>
      <c r="EH96">
        <v>5</v>
      </c>
    </row>
    <row r="97" spans="1:138">
      <c r="A97" t="s">
        <v>190</v>
      </c>
      <c r="B97">
        <v>17</v>
      </c>
      <c r="C97">
        <v>2</v>
      </c>
      <c r="D97">
        <v>2</v>
      </c>
      <c r="E97">
        <v>23</v>
      </c>
      <c r="G97">
        <v>31</v>
      </c>
      <c r="H97">
        <v>309</v>
      </c>
      <c r="I97">
        <v>3</v>
      </c>
      <c r="K97">
        <v>1</v>
      </c>
      <c r="M97">
        <v>78</v>
      </c>
      <c r="N97">
        <v>4</v>
      </c>
      <c r="O97">
        <v>97</v>
      </c>
      <c r="P97">
        <v>126</v>
      </c>
      <c r="Q97">
        <v>3</v>
      </c>
      <c r="S97">
        <v>1</v>
      </c>
      <c r="T97">
        <v>313</v>
      </c>
      <c r="U97">
        <v>17</v>
      </c>
      <c r="V97">
        <v>50</v>
      </c>
      <c r="X97">
        <v>87</v>
      </c>
      <c r="Y97">
        <v>3</v>
      </c>
      <c r="Z97">
        <v>67</v>
      </c>
      <c r="AA97">
        <v>591</v>
      </c>
      <c r="AB97">
        <v>17</v>
      </c>
      <c r="AC97">
        <v>855</v>
      </c>
      <c r="AE97">
        <v>40</v>
      </c>
      <c r="AF97">
        <v>28</v>
      </c>
      <c r="AG97">
        <v>17</v>
      </c>
      <c r="AH97">
        <v>1</v>
      </c>
      <c r="AI97">
        <v>2</v>
      </c>
      <c r="AJ97">
        <v>1</v>
      </c>
      <c r="AK97">
        <v>1</v>
      </c>
      <c r="AL97">
        <v>7</v>
      </c>
      <c r="AM97">
        <v>2</v>
      </c>
      <c r="AO97">
        <v>39</v>
      </c>
      <c r="AP97">
        <v>1</v>
      </c>
      <c r="AQ97">
        <v>2</v>
      </c>
      <c r="AR97">
        <v>11</v>
      </c>
      <c r="AS97">
        <v>2</v>
      </c>
      <c r="AT97">
        <v>1</v>
      </c>
      <c r="AV97">
        <v>3</v>
      </c>
      <c r="AW97">
        <v>18</v>
      </c>
      <c r="AX97">
        <v>94</v>
      </c>
      <c r="AZ97">
        <v>14</v>
      </c>
      <c r="BB97">
        <v>4</v>
      </c>
      <c r="BC97">
        <v>55</v>
      </c>
      <c r="BD97">
        <v>35</v>
      </c>
      <c r="BE97">
        <v>3</v>
      </c>
      <c r="BF97">
        <v>70</v>
      </c>
      <c r="BG97">
        <v>10</v>
      </c>
      <c r="BI97">
        <v>12</v>
      </c>
      <c r="BJ97">
        <v>48</v>
      </c>
      <c r="BK97">
        <v>36</v>
      </c>
      <c r="BL97">
        <v>4</v>
      </c>
      <c r="BN97">
        <v>8</v>
      </c>
      <c r="BO97">
        <v>10</v>
      </c>
      <c r="BP97">
        <v>1</v>
      </c>
      <c r="BQ97">
        <v>2</v>
      </c>
      <c r="BT97">
        <v>16</v>
      </c>
      <c r="BV97">
        <v>9</v>
      </c>
      <c r="BW97">
        <v>5</v>
      </c>
      <c r="BX97">
        <v>1</v>
      </c>
      <c r="BY97">
        <v>12</v>
      </c>
      <c r="BZ97">
        <v>8</v>
      </c>
      <c r="CB97">
        <v>1</v>
      </c>
      <c r="CC97">
        <v>1</v>
      </c>
      <c r="CD97">
        <v>1</v>
      </c>
      <c r="CH97">
        <v>7</v>
      </c>
      <c r="CI97">
        <v>5</v>
      </c>
      <c r="CJ97">
        <v>25</v>
      </c>
      <c r="CK97">
        <v>4</v>
      </c>
      <c r="CL97">
        <v>29</v>
      </c>
      <c r="CM97">
        <v>19</v>
      </c>
      <c r="CN97">
        <v>12</v>
      </c>
      <c r="CO97">
        <v>2</v>
      </c>
      <c r="CQ97">
        <v>1</v>
      </c>
      <c r="CR97">
        <v>5</v>
      </c>
      <c r="CT97">
        <v>43</v>
      </c>
      <c r="CU97">
        <v>1</v>
      </c>
      <c r="CV97">
        <v>10</v>
      </c>
      <c r="CW97">
        <v>1</v>
      </c>
      <c r="CX97">
        <v>4</v>
      </c>
      <c r="CY97">
        <v>5</v>
      </c>
      <c r="DA97">
        <v>26</v>
      </c>
      <c r="DB97">
        <v>4</v>
      </c>
      <c r="DE97">
        <v>3</v>
      </c>
      <c r="DF97">
        <v>3</v>
      </c>
      <c r="DG97">
        <v>14</v>
      </c>
      <c r="DH97">
        <v>1</v>
      </c>
      <c r="DI97">
        <v>2</v>
      </c>
      <c r="DJ97">
        <v>100</v>
      </c>
      <c r="DK97">
        <v>1</v>
      </c>
      <c r="DM97">
        <v>1</v>
      </c>
      <c r="DO97">
        <v>18</v>
      </c>
      <c r="DP97">
        <v>7</v>
      </c>
      <c r="DQ97">
        <v>23</v>
      </c>
      <c r="DR97">
        <v>19</v>
      </c>
      <c r="DT97">
        <v>55</v>
      </c>
      <c r="DU97">
        <v>1</v>
      </c>
      <c r="DV97">
        <v>1</v>
      </c>
      <c r="DX97">
        <v>5</v>
      </c>
      <c r="DY97">
        <v>3</v>
      </c>
      <c r="DZ97">
        <v>26</v>
      </c>
      <c r="EC97">
        <v>2</v>
      </c>
      <c r="EF97">
        <v>3</v>
      </c>
      <c r="EH97">
        <v>8</v>
      </c>
    </row>
    <row r="98" spans="1:138">
      <c r="A98" t="s">
        <v>191</v>
      </c>
      <c r="B98">
        <v>94</v>
      </c>
      <c r="C98">
        <v>27</v>
      </c>
      <c r="D98">
        <v>1</v>
      </c>
      <c r="E98">
        <v>101</v>
      </c>
      <c r="G98">
        <v>184</v>
      </c>
      <c r="H98">
        <v>1214</v>
      </c>
      <c r="I98">
        <v>10</v>
      </c>
      <c r="J98">
        <v>13</v>
      </c>
      <c r="K98">
        <v>3</v>
      </c>
      <c r="L98">
        <v>3</v>
      </c>
      <c r="M98">
        <v>101</v>
      </c>
      <c r="N98">
        <v>8</v>
      </c>
      <c r="O98">
        <v>286</v>
      </c>
      <c r="P98">
        <v>247</v>
      </c>
      <c r="Q98">
        <v>9</v>
      </c>
      <c r="T98">
        <v>1558</v>
      </c>
      <c r="U98">
        <v>107</v>
      </c>
      <c r="V98">
        <v>92</v>
      </c>
      <c r="W98">
        <v>1</v>
      </c>
      <c r="X98">
        <v>240</v>
      </c>
      <c r="Y98">
        <v>3</v>
      </c>
      <c r="Z98">
        <v>139</v>
      </c>
      <c r="AA98">
        <v>1965</v>
      </c>
      <c r="AB98">
        <v>26</v>
      </c>
      <c r="AC98">
        <v>3833</v>
      </c>
      <c r="AE98">
        <v>263</v>
      </c>
      <c r="AF98">
        <v>1</v>
      </c>
      <c r="AG98">
        <v>20</v>
      </c>
      <c r="AH98">
        <v>1</v>
      </c>
      <c r="AI98">
        <v>4</v>
      </c>
      <c r="AK98">
        <v>1</v>
      </c>
      <c r="AL98">
        <v>19</v>
      </c>
      <c r="AM98">
        <v>18</v>
      </c>
      <c r="AO98">
        <v>158</v>
      </c>
      <c r="AP98">
        <v>1</v>
      </c>
      <c r="AQ98">
        <v>11</v>
      </c>
      <c r="AR98">
        <v>51</v>
      </c>
      <c r="AS98">
        <v>8</v>
      </c>
      <c r="AT98">
        <v>11</v>
      </c>
      <c r="AU98">
        <v>5</v>
      </c>
      <c r="AV98">
        <v>11</v>
      </c>
      <c r="AW98">
        <v>15</v>
      </c>
      <c r="AX98">
        <v>607</v>
      </c>
      <c r="AZ98">
        <v>69</v>
      </c>
      <c r="BB98">
        <v>10</v>
      </c>
      <c r="BC98">
        <v>313</v>
      </c>
      <c r="BD98">
        <v>199</v>
      </c>
      <c r="BE98">
        <v>45</v>
      </c>
      <c r="BF98">
        <v>369</v>
      </c>
      <c r="BG98">
        <v>24</v>
      </c>
      <c r="BI98">
        <v>11</v>
      </c>
      <c r="BJ98">
        <v>195</v>
      </c>
      <c r="BK98">
        <v>77</v>
      </c>
      <c r="BL98">
        <v>8</v>
      </c>
      <c r="BM98">
        <v>1</v>
      </c>
      <c r="BN98">
        <v>11</v>
      </c>
      <c r="BO98">
        <v>60</v>
      </c>
      <c r="BP98">
        <v>3</v>
      </c>
      <c r="BQ98">
        <v>6</v>
      </c>
      <c r="BS98">
        <v>15</v>
      </c>
      <c r="BT98">
        <v>111</v>
      </c>
      <c r="BU98">
        <v>8</v>
      </c>
      <c r="BV98">
        <v>106</v>
      </c>
      <c r="BW98">
        <v>6</v>
      </c>
      <c r="BY98">
        <v>29</v>
      </c>
      <c r="BZ98">
        <v>3</v>
      </c>
      <c r="CA98">
        <v>2</v>
      </c>
      <c r="CB98">
        <v>4</v>
      </c>
      <c r="CC98">
        <v>12</v>
      </c>
      <c r="CD98">
        <v>1</v>
      </c>
      <c r="CE98">
        <v>1</v>
      </c>
      <c r="CG98">
        <v>1</v>
      </c>
      <c r="CH98">
        <v>81</v>
      </c>
      <c r="CI98">
        <v>21</v>
      </c>
      <c r="CJ98">
        <v>82</v>
      </c>
      <c r="CK98">
        <v>47</v>
      </c>
      <c r="CL98">
        <v>54</v>
      </c>
      <c r="CM98">
        <v>182</v>
      </c>
      <c r="CN98">
        <v>52</v>
      </c>
      <c r="CO98">
        <v>20</v>
      </c>
      <c r="CQ98">
        <v>14</v>
      </c>
      <c r="CR98">
        <v>17</v>
      </c>
      <c r="CS98">
        <v>1</v>
      </c>
      <c r="CT98">
        <v>160</v>
      </c>
      <c r="CU98">
        <v>4</v>
      </c>
      <c r="CV98">
        <v>41</v>
      </c>
      <c r="CW98">
        <v>5</v>
      </c>
      <c r="CX98">
        <v>19</v>
      </c>
      <c r="CY98">
        <v>7</v>
      </c>
      <c r="DA98">
        <v>65</v>
      </c>
      <c r="DB98">
        <v>17</v>
      </c>
      <c r="DD98">
        <v>1</v>
      </c>
      <c r="DE98">
        <v>23</v>
      </c>
      <c r="DF98">
        <v>4</v>
      </c>
      <c r="DG98">
        <v>69</v>
      </c>
      <c r="DH98">
        <v>12</v>
      </c>
      <c r="DI98">
        <v>10</v>
      </c>
      <c r="DJ98">
        <v>605</v>
      </c>
      <c r="DL98">
        <v>7</v>
      </c>
      <c r="DM98">
        <v>4</v>
      </c>
      <c r="DN98">
        <v>1</v>
      </c>
      <c r="DO98">
        <v>84</v>
      </c>
      <c r="DP98">
        <v>49</v>
      </c>
      <c r="DQ98">
        <v>160</v>
      </c>
      <c r="DR98">
        <v>79</v>
      </c>
      <c r="DS98">
        <v>11</v>
      </c>
      <c r="DT98">
        <v>125</v>
      </c>
      <c r="DU98">
        <v>21</v>
      </c>
      <c r="DV98">
        <v>7</v>
      </c>
      <c r="DX98">
        <v>26</v>
      </c>
      <c r="DY98">
        <v>21</v>
      </c>
      <c r="DZ98">
        <v>98</v>
      </c>
      <c r="EC98">
        <v>1</v>
      </c>
      <c r="EE98">
        <v>2</v>
      </c>
      <c r="EF98">
        <v>7</v>
      </c>
      <c r="EG98">
        <v>2</v>
      </c>
      <c r="EH98">
        <v>77</v>
      </c>
    </row>
    <row r="99" spans="1:138">
      <c r="A99" t="s">
        <v>192</v>
      </c>
      <c r="B99">
        <v>86</v>
      </c>
      <c r="C99">
        <v>15</v>
      </c>
      <c r="D99">
        <v>6</v>
      </c>
      <c r="E99">
        <v>112</v>
      </c>
      <c r="G99">
        <v>245</v>
      </c>
      <c r="H99">
        <v>1270</v>
      </c>
      <c r="I99">
        <v>22</v>
      </c>
      <c r="J99">
        <v>12</v>
      </c>
      <c r="K99">
        <v>4</v>
      </c>
      <c r="L99">
        <v>2</v>
      </c>
      <c r="M99">
        <v>33</v>
      </c>
      <c r="N99">
        <v>5</v>
      </c>
      <c r="O99">
        <v>298</v>
      </c>
      <c r="P99">
        <v>292</v>
      </c>
      <c r="Q99">
        <v>6</v>
      </c>
      <c r="S99">
        <v>3</v>
      </c>
      <c r="T99">
        <v>1372</v>
      </c>
      <c r="U99">
        <v>110</v>
      </c>
      <c r="V99">
        <v>87</v>
      </c>
      <c r="W99">
        <v>3</v>
      </c>
      <c r="X99">
        <v>229</v>
      </c>
      <c r="Y99">
        <v>3</v>
      </c>
      <c r="Z99">
        <v>144</v>
      </c>
      <c r="AA99">
        <v>1350</v>
      </c>
      <c r="AB99">
        <v>36</v>
      </c>
      <c r="AC99">
        <v>3756</v>
      </c>
      <c r="AD99">
        <v>1</v>
      </c>
      <c r="AE99">
        <v>113</v>
      </c>
      <c r="AF99">
        <v>1</v>
      </c>
      <c r="AG99">
        <v>1</v>
      </c>
      <c r="AH99">
        <v>2</v>
      </c>
      <c r="AI99">
        <v>5</v>
      </c>
      <c r="AJ99">
        <v>3</v>
      </c>
      <c r="AL99">
        <v>5</v>
      </c>
      <c r="AM99">
        <v>38</v>
      </c>
      <c r="AN99">
        <v>1</v>
      </c>
      <c r="AO99">
        <v>168</v>
      </c>
      <c r="AP99">
        <v>1</v>
      </c>
      <c r="AQ99">
        <v>21</v>
      </c>
      <c r="AR99">
        <v>38</v>
      </c>
      <c r="AS99">
        <v>7</v>
      </c>
      <c r="AT99">
        <v>13</v>
      </c>
      <c r="AU99">
        <v>2</v>
      </c>
      <c r="AV99">
        <v>8</v>
      </c>
      <c r="AW99">
        <v>50</v>
      </c>
      <c r="AX99">
        <v>648</v>
      </c>
      <c r="AZ99">
        <v>43</v>
      </c>
      <c r="BB99">
        <v>6</v>
      </c>
      <c r="BC99">
        <v>390</v>
      </c>
      <c r="BD99">
        <v>192</v>
      </c>
      <c r="BE99">
        <v>24</v>
      </c>
      <c r="BF99">
        <v>367</v>
      </c>
      <c r="BG99">
        <v>18</v>
      </c>
      <c r="BI99">
        <v>2</v>
      </c>
      <c r="BJ99">
        <v>244</v>
      </c>
      <c r="BK99">
        <v>101</v>
      </c>
      <c r="BL99">
        <v>10</v>
      </c>
      <c r="BN99">
        <v>16</v>
      </c>
      <c r="BO99">
        <v>51</v>
      </c>
      <c r="BP99">
        <v>4</v>
      </c>
      <c r="BQ99">
        <v>6</v>
      </c>
      <c r="BS99">
        <v>7</v>
      </c>
      <c r="BT99">
        <v>110</v>
      </c>
      <c r="BU99">
        <v>3</v>
      </c>
      <c r="BV99">
        <v>99</v>
      </c>
      <c r="BW99">
        <v>6</v>
      </c>
      <c r="BX99">
        <v>4</v>
      </c>
      <c r="BY99">
        <v>62</v>
      </c>
      <c r="BZ99">
        <v>4</v>
      </c>
      <c r="CB99">
        <v>1</v>
      </c>
      <c r="CC99">
        <v>7</v>
      </c>
      <c r="CD99">
        <v>1</v>
      </c>
      <c r="CH99">
        <v>66</v>
      </c>
      <c r="CI99">
        <v>21</v>
      </c>
      <c r="CJ99">
        <v>48</v>
      </c>
      <c r="CK99">
        <v>19</v>
      </c>
      <c r="CL99">
        <v>22</v>
      </c>
      <c r="CM99">
        <v>228</v>
      </c>
      <c r="CN99">
        <v>78</v>
      </c>
      <c r="CO99">
        <v>15</v>
      </c>
      <c r="CP99">
        <v>1</v>
      </c>
      <c r="CQ99">
        <v>20</v>
      </c>
      <c r="CR99">
        <v>14</v>
      </c>
      <c r="CS99">
        <v>1</v>
      </c>
      <c r="CT99">
        <v>215</v>
      </c>
      <c r="CU99">
        <v>9</v>
      </c>
      <c r="CV99">
        <v>46</v>
      </c>
      <c r="CW99">
        <v>7</v>
      </c>
      <c r="CX99">
        <v>19</v>
      </c>
      <c r="CY99">
        <v>7</v>
      </c>
      <c r="DA99">
        <v>42</v>
      </c>
      <c r="DB99">
        <v>19</v>
      </c>
      <c r="DE99">
        <v>33</v>
      </c>
      <c r="DF99">
        <v>8</v>
      </c>
      <c r="DG99">
        <v>98</v>
      </c>
      <c r="DH99">
        <v>25</v>
      </c>
      <c r="DI99">
        <v>8</v>
      </c>
      <c r="DJ99">
        <v>701</v>
      </c>
      <c r="DK99">
        <v>1</v>
      </c>
      <c r="DL99">
        <v>6</v>
      </c>
      <c r="DM99">
        <v>6</v>
      </c>
      <c r="DO99">
        <v>50</v>
      </c>
      <c r="DP99">
        <v>23</v>
      </c>
      <c r="DQ99">
        <v>176</v>
      </c>
      <c r="DR99">
        <v>109</v>
      </c>
      <c r="DS99">
        <v>11</v>
      </c>
      <c r="DT99">
        <v>160</v>
      </c>
      <c r="DU99">
        <v>10</v>
      </c>
      <c r="DV99">
        <v>14</v>
      </c>
      <c r="DX99">
        <v>33</v>
      </c>
      <c r="DY99">
        <v>15</v>
      </c>
      <c r="DZ99">
        <v>84</v>
      </c>
      <c r="EA99">
        <v>2</v>
      </c>
      <c r="EC99">
        <v>5</v>
      </c>
      <c r="EF99">
        <v>2</v>
      </c>
      <c r="EG99">
        <v>7</v>
      </c>
      <c r="EH99">
        <v>18</v>
      </c>
    </row>
    <row r="100" spans="1:138">
      <c r="A100" t="s">
        <v>193</v>
      </c>
      <c r="B100">
        <v>19</v>
      </c>
      <c r="C100">
        <v>5</v>
      </c>
      <c r="E100">
        <v>45</v>
      </c>
      <c r="G100">
        <v>77</v>
      </c>
      <c r="H100">
        <v>440</v>
      </c>
      <c r="I100">
        <v>11</v>
      </c>
      <c r="J100">
        <v>4</v>
      </c>
      <c r="L100">
        <v>5</v>
      </c>
      <c r="M100">
        <v>20</v>
      </c>
      <c r="N100">
        <v>3</v>
      </c>
      <c r="O100">
        <v>92</v>
      </c>
      <c r="P100">
        <v>108</v>
      </c>
      <c r="Q100">
        <v>2</v>
      </c>
      <c r="T100">
        <v>402</v>
      </c>
      <c r="U100">
        <v>37</v>
      </c>
      <c r="V100">
        <v>19</v>
      </c>
      <c r="X100">
        <v>121</v>
      </c>
      <c r="Y100">
        <v>1</v>
      </c>
      <c r="Z100">
        <v>81</v>
      </c>
      <c r="AA100">
        <v>382</v>
      </c>
      <c r="AB100">
        <v>18</v>
      </c>
      <c r="AC100">
        <v>1411</v>
      </c>
      <c r="AE100">
        <v>19</v>
      </c>
      <c r="AF100">
        <v>3</v>
      </c>
      <c r="AG100">
        <v>10</v>
      </c>
      <c r="AH100">
        <v>1</v>
      </c>
      <c r="AI100">
        <v>5</v>
      </c>
      <c r="AJ100">
        <v>2</v>
      </c>
      <c r="AK100">
        <v>1</v>
      </c>
      <c r="AL100">
        <v>2</v>
      </c>
      <c r="AM100">
        <v>19</v>
      </c>
      <c r="AO100">
        <v>54</v>
      </c>
      <c r="AP100">
        <v>1</v>
      </c>
      <c r="AQ100">
        <v>10</v>
      </c>
      <c r="AR100">
        <v>17</v>
      </c>
      <c r="AS100">
        <v>1</v>
      </c>
      <c r="AT100">
        <v>2</v>
      </c>
      <c r="AU100">
        <v>1</v>
      </c>
      <c r="AV100">
        <v>5</v>
      </c>
      <c r="AW100">
        <v>14</v>
      </c>
      <c r="AX100">
        <v>200</v>
      </c>
      <c r="AZ100">
        <v>20</v>
      </c>
      <c r="BB100">
        <v>5</v>
      </c>
      <c r="BC100">
        <v>277</v>
      </c>
      <c r="BD100">
        <v>41</v>
      </c>
      <c r="BE100">
        <v>1</v>
      </c>
      <c r="BF100">
        <v>116</v>
      </c>
      <c r="BG100">
        <v>11</v>
      </c>
      <c r="BI100">
        <v>3</v>
      </c>
      <c r="BJ100">
        <v>96</v>
      </c>
      <c r="BK100">
        <v>46</v>
      </c>
      <c r="BL100">
        <v>4</v>
      </c>
      <c r="BN100">
        <v>9</v>
      </c>
      <c r="BO100">
        <v>23</v>
      </c>
      <c r="BP100">
        <v>7</v>
      </c>
      <c r="BQ100">
        <v>1</v>
      </c>
      <c r="BS100">
        <v>1</v>
      </c>
      <c r="BT100">
        <v>28</v>
      </c>
      <c r="BU100">
        <v>11</v>
      </c>
      <c r="BV100">
        <v>16</v>
      </c>
      <c r="BY100">
        <v>25</v>
      </c>
      <c r="BZ100">
        <v>3</v>
      </c>
      <c r="CC100">
        <v>2</v>
      </c>
      <c r="CH100">
        <v>24</v>
      </c>
      <c r="CI100">
        <v>6</v>
      </c>
      <c r="CJ100">
        <v>44</v>
      </c>
      <c r="CK100">
        <v>19</v>
      </c>
      <c r="CL100">
        <v>25</v>
      </c>
      <c r="CM100">
        <v>78</v>
      </c>
      <c r="CN100">
        <v>29</v>
      </c>
      <c r="CO100">
        <v>7</v>
      </c>
      <c r="CP100">
        <v>1</v>
      </c>
      <c r="CQ100">
        <v>5</v>
      </c>
      <c r="CR100">
        <v>3</v>
      </c>
      <c r="CT100">
        <v>44</v>
      </c>
      <c r="CV100">
        <v>13</v>
      </c>
      <c r="CX100">
        <v>6</v>
      </c>
      <c r="CY100">
        <v>3</v>
      </c>
      <c r="DA100">
        <v>4</v>
      </c>
      <c r="DB100">
        <v>3</v>
      </c>
      <c r="DE100">
        <v>6</v>
      </c>
      <c r="DF100">
        <v>6</v>
      </c>
      <c r="DG100">
        <v>28</v>
      </c>
      <c r="DH100">
        <v>5</v>
      </c>
      <c r="DI100">
        <v>5</v>
      </c>
      <c r="DJ100">
        <v>214</v>
      </c>
      <c r="DK100">
        <v>6</v>
      </c>
      <c r="DL100">
        <v>2</v>
      </c>
      <c r="DM100">
        <v>3</v>
      </c>
      <c r="DO100">
        <v>39</v>
      </c>
      <c r="DP100">
        <v>10</v>
      </c>
      <c r="DQ100">
        <v>44</v>
      </c>
      <c r="DR100">
        <v>32</v>
      </c>
      <c r="DS100">
        <v>1</v>
      </c>
      <c r="DT100">
        <v>53</v>
      </c>
      <c r="DU100">
        <v>1</v>
      </c>
      <c r="DV100">
        <v>6</v>
      </c>
      <c r="DX100">
        <v>6</v>
      </c>
      <c r="DY100">
        <v>12</v>
      </c>
      <c r="DZ100">
        <v>17</v>
      </c>
      <c r="EB100">
        <v>3</v>
      </c>
      <c r="EE100">
        <v>2</v>
      </c>
      <c r="EF100">
        <v>2</v>
      </c>
      <c r="EG100">
        <v>8</v>
      </c>
      <c r="EH100">
        <v>2</v>
      </c>
    </row>
    <row r="101" spans="1:138">
      <c r="A101" t="s">
        <v>194</v>
      </c>
      <c r="D101">
        <v>1</v>
      </c>
      <c r="H101">
        <v>43</v>
      </c>
      <c r="O101">
        <v>9</v>
      </c>
      <c r="P101">
        <v>8</v>
      </c>
      <c r="S101">
        <v>2</v>
      </c>
      <c r="T101">
        <v>33</v>
      </c>
      <c r="V101">
        <v>4</v>
      </c>
      <c r="X101">
        <v>11</v>
      </c>
      <c r="Z101">
        <v>14</v>
      </c>
      <c r="AA101">
        <v>3</v>
      </c>
      <c r="AB101">
        <v>1</v>
      </c>
      <c r="AC101">
        <v>294</v>
      </c>
      <c r="AF101">
        <v>1</v>
      </c>
      <c r="AI101">
        <v>3</v>
      </c>
      <c r="AL101">
        <v>1</v>
      </c>
      <c r="AP101">
        <v>1</v>
      </c>
      <c r="AU101">
        <v>1</v>
      </c>
      <c r="AX101">
        <v>1</v>
      </c>
      <c r="BB101">
        <v>2</v>
      </c>
      <c r="BJ101">
        <v>1</v>
      </c>
      <c r="BN101">
        <v>2</v>
      </c>
      <c r="BR101">
        <v>2</v>
      </c>
      <c r="BW101">
        <v>1</v>
      </c>
      <c r="BY101">
        <v>48</v>
      </c>
      <c r="BZ101">
        <v>7</v>
      </c>
      <c r="CF101">
        <v>2</v>
      </c>
      <c r="CG101">
        <v>1</v>
      </c>
      <c r="CQ101">
        <v>4</v>
      </c>
      <c r="CR101">
        <v>1</v>
      </c>
      <c r="DA101">
        <v>1</v>
      </c>
      <c r="DE101">
        <v>2</v>
      </c>
      <c r="DR101">
        <v>2</v>
      </c>
      <c r="DT101">
        <v>1</v>
      </c>
    </row>
    <row r="102" spans="1:138">
      <c r="A102" t="s">
        <v>195</v>
      </c>
      <c r="B102">
        <v>24</v>
      </c>
      <c r="C102">
        <v>3</v>
      </c>
      <c r="D102">
        <v>6</v>
      </c>
      <c r="E102">
        <v>15</v>
      </c>
      <c r="G102">
        <v>69</v>
      </c>
      <c r="H102">
        <v>222</v>
      </c>
      <c r="I102">
        <v>5</v>
      </c>
      <c r="L102">
        <v>2</v>
      </c>
      <c r="M102">
        <v>29</v>
      </c>
      <c r="N102">
        <v>19</v>
      </c>
      <c r="O102">
        <v>88</v>
      </c>
      <c r="P102">
        <v>61</v>
      </c>
      <c r="Q102">
        <v>3</v>
      </c>
      <c r="S102">
        <v>1</v>
      </c>
      <c r="T102">
        <v>339</v>
      </c>
      <c r="U102">
        <v>14</v>
      </c>
      <c r="V102">
        <v>33</v>
      </c>
      <c r="W102">
        <v>1</v>
      </c>
      <c r="X102">
        <v>115</v>
      </c>
      <c r="Y102">
        <v>2</v>
      </c>
      <c r="Z102">
        <v>39</v>
      </c>
      <c r="AA102">
        <v>343</v>
      </c>
      <c r="AB102">
        <v>8</v>
      </c>
      <c r="AC102">
        <v>772</v>
      </c>
      <c r="AE102">
        <v>28</v>
      </c>
      <c r="AF102">
        <v>3</v>
      </c>
      <c r="AG102">
        <v>4</v>
      </c>
      <c r="AI102">
        <v>29</v>
      </c>
      <c r="AJ102">
        <v>1</v>
      </c>
      <c r="AL102">
        <v>11</v>
      </c>
      <c r="AM102">
        <v>2</v>
      </c>
      <c r="AO102">
        <v>22</v>
      </c>
      <c r="AQ102">
        <v>2</v>
      </c>
      <c r="AR102">
        <v>17</v>
      </c>
      <c r="AS102">
        <v>1</v>
      </c>
      <c r="AU102">
        <v>7</v>
      </c>
      <c r="AV102">
        <v>3</v>
      </c>
      <c r="AW102">
        <v>12</v>
      </c>
      <c r="AX102">
        <v>77</v>
      </c>
      <c r="AZ102">
        <v>21</v>
      </c>
      <c r="BB102">
        <v>1</v>
      </c>
      <c r="BC102">
        <v>42</v>
      </c>
      <c r="BD102">
        <v>19</v>
      </c>
      <c r="BE102">
        <v>21</v>
      </c>
      <c r="BF102">
        <v>58</v>
      </c>
      <c r="BG102">
        <v>5</v>
      </c>
      <c r="BI102">
        <v>3</v>
      </c>
      <c r="BJ102">
        <v>35</v>
      </c>
      <c r="BK102">
        <v>23</v>
      </c>
      <c r="BL102">
        <v>6</v>
      </c>
      <c r="BN102">
        <v>1</v>
      </c>
      <c r="BO102">
        <v>12</v>
      </c>
      <c r="BS102">
        <v>1</v>
      </c>
      <c r="BT102">
        <v>14</v>
      </c>
      <c r="BU102">
        <v>3</v>
      </c>
      <c r="BV102">
        <v>2</v>
      </c>
      <c r="BW102">
        <v>2</v>
      </c>
      <c r="BY102">
        <v>9</v>
      </c>
      <c r="BZ102">
        <v>1</v>
      </c>
      <c r="CH102">
        <v>19</v>
      </c>
      <c r="CI102">
        <v>7</v>
      </c>
      <c r="CJ102">
        <v>25</v>
      </c>
      <c r="CK102">
        <v>3</v>
      </c>
      <c r="CL102">
        <v>8</v>
      </c>
      <c r="CM102">
        <v>24</v>
      </c>
      <c r="CN102">
        <v>15</v>
      </c>
      <c r="CO102">
        <v>9</v>
      </c>
      <c r="CQ102">
        <v>4</v>
      </c>
      <c r="CR102">
        <v>5</v>
      </c>
      <c r="CT102">
        <v>39</v>
      </c>
      <c r="CU102">
        <v>1</v>
      </c>
      <c r="CV102">
        <v>14</v>
      </c>
      <c r="CW102">
        <v>1</v>
      </c>
      <c r="CY102">
        <v>2</v>
      </c>
      <c r="CZ102">
        <v>1</v>
      </c>
      <c r="DA102">
        <v>7</v>
      </c>
      <c r="DB102">
        <v>2</v>
      </c>
      <c r="DE102">
        <v>15</v>
      </c>
      <c r="DF102">
        <v>2</v>
      </c>
      <c r="DG102">
        <v>12</v>
      </c>
      <c r="DH102">
        <v>1</v>
      </c>
      <c r="DI102">
        <v>5</v>
      </c>
      <c r="DJ102">
        <v>102</v>
      </c>
      <c r="DK102">
        <v>4</v>
      </c>
      <c r="DL102">
        <v>1</v>
      </c>
      <c r="DM102">
        <v>1</v>
      </c>
      <c r="DO102">
        <v>16</v>
      </c>
      <c r="DP102">
        <v>5</v>
      </c>
      <c r="DQ102">
        <v>25</v>
      </c>
      <c r="DR102">
        <v>21</v>
      </c>
      <c r="DS102">
        <v>2</v>
      </c>
      <c r="DT102">
        <v>52</v>
      </c>
      <c r="DX102">
        <v>11</v>
      </c>
      <c r="DY102">
        <v>7</v>
      </c>
      <c r="DZ102">
        <v>20</v>
      </c>
      <c r="EB102">
        <v>1</v>
      </c>
      <c r="ED102">
        <v>3</v>
      </c>
      <c r="EE102">
        <v>3</v>
      </c>
      <c r="EG102">
        <v>5</v>
      </c>
      <c r="EH102">
        <v>3</v>
      </c>
    </row>
    <row r="103" spans="1:138">
      <c r="A103" t="s">
        <v>196</v>
      </c>
      <c r="B103">
        <v>18</v>
      </c>
      <c r="C103">
        <v>3</v>
      </c>
      <c r="D103">
        <v>2</v>
      </c>
      <c r="E103">
        <v>7</v>
      </c>
      <c r="G103">
        <v>17</v>
      </c>
      <c r="H103">
        <v>384</v>
      </c>
      <c r="I103">
        <v>2</v>
      </c>
      <c r="J103">
        <v>1</v>
      </c>
      <c r="L103">
        <v>1</v>
      </c>
      <c r="M103">
        <v>13</v>
      </c>
      <c r="N103">
        <v>4</v>
      </c>
      <c r="O103">
        <v>42</v>
      </c>
      <c r="P103">
        <v>146</v>
      </c>
      <c r="S103">
        <v>12</v>
      </c>
      <c r="T103">
        <v>200</v>
      </c>
      <c r="U103">
        <v>6</v>
      </c>
      <c r="V103">
        <v>18</v>
      </c>
      <c r="W103">
        <v>7</v>
      </c>
      <c r="X103">
        <v>101</v>
      </c>
      <c r="Z103">
        <v>211</v>
      </c>
      <c r="AA103">
        <v>372</v>
      </c>
      <c r="AB103">
        <v>4</v>
      </c>
      <c r="AC103">
        <v>923</v>
      </c>
      <c r="AE103">
        <v>15</v>
      </c>
      <c r="AF103">
        <v>8</v>
      </c>
      <c r="AG103">
        <v>7</v>
      </c>
      <c r="AJ103">
        <v>1</v>
      </c>
      <c r="AL103">
        <v>9</v>
      </c>
      <c r="AM103">
        <v>2</v>
      </c>
      <c r="AO103">
        <v>53</v>
      </c>
      <c r="AP103">
        <v>1</v>
      </c>
      <c r="AQ103">
        <v>11</v>
      </c>
      <c r="AR103">
        <v>38</v>
      </c>
      <c r="AS103">
        <v>3</v>
      </c>
      <c r="AT103">
        <v>1</v>
      </c>
      <c r="AU103">
        <v>3</v>
      </c>
      <c r="AV103">
        <v>1</v>
      </c>
      <c r="AW103">
        <v>3</v>
      </c>
      <c r="AX103">
        <v>26</v>
      </c>
      <c r="AZ103">
        <v>7</v>
      </c>
      <c r="BC103">
        <v>97</v>
      </c>
      <c r="BD103">
        <v>50</v>
      </c>
      <c r="BF103">
        <v>95</v>
      </c>
      <c r="BG103">
        <v>3</v>
      </c>
      <c r="BI103">
        <v>14</v>
      </c>
      <c r="BJ103">
        <v>86</v>
      </c>
      <c r="BK103">
        <v>11</v>
      </c>
      <c r="BL103">
        <v>1</v>
      </c>
      <c r="BM103">
        <v>1</v>
      </c>
      <c r="BO103">
        <v>16</v>
      </c>
      <c r="BP103">
        <v>1</v>
      </c>
      <c r="BT103">
        <v>25</v>
      </c>
      <c r="BU103">
        <v>6</v>
      </c>
      <c r="BV103">
        <v>13</v>
      </c>
      <c r="BW103">
        <v>1</v>
      </c>
      <c r="BX103">
        <v>1</v>
      </c>
      <c r="BY103">
        <v>15</v>
      </c>
      <c r="CA103">
        <v>2</v>
      </c>
      <c r="CB103">
        <v>2</v>
      </c>
      <c r="CG103">
        <v>1</v>
      </c>
      <c r="CH103">
        <v>19</v>
      </c>
      <c r="CI103">
        <v>16</v>
      </c>
      <c r="CJ103">
        <v>39</v>
      </c>
      <c r="CK103">
        <v>11</v>
      </c>
      <c r="CL103">
        <v>61</v>
      </c>
      <c r="CM103">
        <v>22</v>
      </c>
      <c r="CN103">
        <v>12</v>
      </c>
      <c r="CO103">
        <v>9</v>
      </c>
      <c r="CR103">
        <v>3</v>
      </c>
      <c r="CS103">
        <v>1</v>
      </c>
      <c r="CT103">
        <v>55</v>
      </c>
      <c r="CV103">
        <v>5</v>
      </c>
      <c r="CW103">
        <v>2</v>
      </c>
      <c r="CX103">
        <v>1</v>
      </c>
      <c r="CY103">
        <v>2</v>
      </c>
      <c r="DA103">
        <v>6</v>
      </c>
      <c r="DE103">
        <v>8</v>
      </c>
      <c r="DF103">
        <v>2</v>
      </c>
      <c r="DG103">
        <v>11</v>
      </c>
      <c r="DH103">
        <v>5</v>
      </c>
      <c r="DI103">
        <v>2</v>
      </c>
      <c r="DJ103">
        <v>120</v>
      </c>
      <c r="DM103">
        <v>2</v>
      </c>
      <c r="DO103">
        <v>11</v>
      </c>
      <c r="DP103">
        <v>3</v>
      </c>
      <c r="DQ103">
        <v>28</v>
      </c>
      <c r="DR103">
        <v>31</v>
      </c>
      <c r="DS103">
        <v>1</v>
      </c>
      <c r="DT103">
        <v>81</v>
      </c>
      <c r="DV103">
        <v>3</v>
      </c>
      <c r="DX103">
        <v>6</v>
      </c>
      <c r="DY103">
        <v>1</v>
      </c>
      <c r="DZ103">
        <v>16</v>
      </c>
      <c r="EA103">
        <v>2</v>
      </c>
      <c r="EB103">
        <v>1</v>
      </c>
      <c r="ED103">
        <v>38</v>
      </c>
      <c r="EE103">
        <v>1</v>
      </c>
    </row>
    <row r="104" spans="1:138">
      <c r="A104" t="s">
        <v>197</v>
      </c>
      <c r="B104">
        <v>4</v>
      </c>
      <c r="E104">
        <v>1</v>
      </c>
      <c r="G104">
        <v>4</v>
      </c>
      <c r="H104">
        <v>96</v>
      </c>
      <c r="I104">
        <v>1</v>
      </c>
      <c r="L104">
        <v>1</v>
      </c>
      <c r="M104">
        <v>14</v>
      </c>
      <c r="N104">
        <v>1</v>
      </c>
      <c r="O104">
        <v>17</v>
      </c>
      <c r="P104">
        <v>51</v>
      </c>
      <c r="T104">
        <v>26</v>
      </c>
      <c r="V104">
        <v>5</v>
      </c>
      <c r="X104">
        <v>57</v>
      </c>
      <c r="Z104">
        <v>28</v>
      </c>
      <c r="AA104">
        <v>173</v>
      </c>
      <c r="AB104">
        <v>2</v>
      </c>
      <c r="AC104">
        <v>328</v>
      </c>
      <c r="AE104">
        <v>1</v>
      </c>
      <c r="AF104">
        <v>46</v>
      </c>
      <c r="AG104">
        <v>22</v>
      </c>
      <c r="AI104">
        <v>1</v>
      </c>
      <c r="AL104">
        <v>1</v>
      </c>
      <c r="AM104">
        <v>2</v>
      </c>
      <c r="AO104">
        <v>19</v>
      </c>
      <c r="AU104">
        <v>3</v>
      </c>
      <c r="AX104">
        <v>11</v>
      </c>
      <c r="BC104">
        <v>94</v>
      </c>
      <c r="BD104">
        <v>14</v>
      </c>
      <c r="BE104">
        <v>1</v>
      </c>
      <c r="BF104">
        <v>23</v>
      </c>
      <c r="BG104">
        <v>3</v>
      </c>
      <c r="BH104">
        <v>1</v>
      </c>
      <c r="BI104">
        <v>10</v>
      </c>
      <c r="BJ104">
        <v>25</v>
      </c>
      <c r="BK104">
        <v>4</v>
      </c>
      <c r="BL104">
        <v>1</v>
      </c>
      <c r="BN104">
        <v>4</v>
      </c>
      <c r="BO104">
        <v>4</v>
      </c>
      <c r="BR104">
        <v>1</v>
      </c>
      <c r="BT104">
        <v>2</v>
      </c>
      <c r="BU104">
        <v>7</v>
      </c>
      <c r="BV104">
        <v>7</v>
      </c>
      <c r="BY104">
        <v>2</v>
      </c>
      <c r="BZ104">
        <v>2</v>
      </c>
      <c r="CD104">
        <v>2</v>
      </c>
      <c r="CH104">
        <v>3</v>
      </c>
      <c r="CJ104">
        <v>2</v>
      </c>
      <c r="CK104">
        <v>8</v>
      </c>
      <c r="CL104">
        <v>1</v>
      </c>
      <c r="CM104">
        <v>9</v>
      </c>
      <c r="CN104">
        <v>3</v>
      </c>
      <c r="CO104">
        <v>1</v>
      </c>
      <c r="CQ104">
        <v>2</v>
      </c>
      <c r="CT104">
        <v>30</v>
      </c>
      <c r="CU104">
        <v>1</v>
      </c>
      <c r="CV104">
        <v>4</v>
      </c>
      <c r="CY104">
        <v>1</v>
      </c>
      <c r="DA104">
        <v>1</v>
      </c>
      <c r="DF104">
        <v>1</v>
      </c>
      <c r="DG104">
        <v>6</v>
      </c>
      <c r="DH104">
        <v>1</v>
      </c>
      <c r="DI104">
        <v>1</v>
      </c>
      <c r="DJ104">
        <v>20</v>
      </c>
      <c r="DL104">
        <v>1</v>
      </c>
      <c r="DN104">
        <v>1</v>
      </c>
      <c r="DO104">
        <v>8</v>
      </c>
      <c r="DP104">
        <v>1</v>
      </c>
      <c r="DQ104">
        <v>2</v>
      </c>
      <c r="DR104">
        <v>19</v>
      </c>
      <c r="DT104">
        <v>22</v>
      </c>
      <c r="DX104">
        <v>3</v>
      </c>
      <c r="DY104">
        <v>1</v>
      </c>
      <c r="DZ104">
        <v>4</v>
      </c>
      <c r="EB104">
        <v>1</v>
      </c>
      <c r="EE104">
        <v>4</v>
      </c>
      <c r="EF104">
        <v>2</v>
      </c>
      <c r="EG104">
        <v>1</v>
      </c>
    </row>
    <row r="105" spans="1:138">
      <c r="A105" t="s">
        <v>198</v>
      </c>
      <c r="H105">
        <v>61</v>
      </c>
      <c r="I105">
        <v>2</v>
      </c>
      <c r="M105">
        <v>4</v>
      </c>
      <c r="O105">
        <v>4</v>
      </c>
      <c r="P105">
        <v>37</v>
      </c>
      <c r="T105">
        <v>6</v>
      </c>
      <c r="U105">
        <v>1</v>
      </c>
      <c r="V105">
        <v>4</v>
      </c>
      <c r="X105">
        <v>44</v>
      </c>
      <c r="Z105">
        <v>36</v>
      </c>
      <c r="AA105">
        <v>137</v>
      </c>
      <c r="AC105">
        <v>167</v>
      </c>
      <c r="AF105">
        <v>38</v>
      </c>
      <c r="AG105">
        <v>20</v>
      </c>
      <c r="AL105">
        <v>3</v>
      </c>
      <c r="AM105">
        <v>2</v>
      </c>
      <c r="AO105">
        <v>9</v>
      </c>
      <c r="AX105">
        <v>9</v>
      </c>
      <c r="BC105">
        <v>56</v>
      </c>
      <c r="BD105">
        <v>13</v>
      </c>
      <c r="BF105">
        <v>16</v>
      </c>
      <c r="BG105">
        <v>1</v>
      </c>
      <c r="BI105">
        <v>3</v>
      </c>
      <c r="BJ105">
        <v>12</v>
      </c>
      <c r="BK105">
        <v>1</v>
      </c>
      <c r="BN105">
        <v>1</v>
      </c>
      <c r="BO105">
        <v>1</v>
      </c>
      <c r="BQ105">
        <v>2</v>
      </c>
      <c r="BT105">
        <v>2</v>
      </c>
      <c r="BU105">
        <v>4</v>
      </c>
      <c r="BV105">
        <v>3</v>
      </c>
      <c r="BW105">
        <v>3</v>
      </c>
      <c r="BX105">
        <v>2</v>
      </c>
      <c r="BZ105">
        <v>2</v>
      </c>
      <c r="CA105">
        <v>2</v>
      </c>
      <c r="CH105">
        <v>1</v>
      </c>
      <c r="CJ105">
        <v>6</v>
      </c>
      <c r="CK105">
        <v>3</v>
      </c>
      <c r="CL105">
        <v>6</v>
      </c>
      <c r="CM105">
        <v>1</v>
      </c>
      <c r="CT105">
        <v>12</v>
      </c>
      <c r="CV105">
        <v>2</v>
      </c>
      <c r="DA105">
        <v>2</v>
      </c>
      <c r="DB105">
        <v>2</v>
      </c>
      <c r="DF105">
        <v>1</v>
      </c>
      <c r="DG105">
        <v>5</v>
      </c>
      <c r="DJ105">
        <v>11</v>
      </c>
      <c r="DO105">
        <v>5</v>
      </c>
      <c r="DP105">
        <v>1</v>
      </c>
      <c r="DQ105">
        <v>1</v>
      </c>
      <c r="DR105">
        <v>5</v>
      </c>
      <c r="DT105">
        <v>16</v>
      </c>
      <c r="DX105">
        <v>1</v>
      </c>
      <c r="DZ105">
        <v>2</v>
      </c>
      <c r="EB105">
        <v>1</v>
      </c>
      <c r="EF105">
        <v>1</v>
      </c>
    </row>
    <row r="106" spans="1:138">
      <c r="A106" t="s">
        <v>199</v>
      </c>
      <c r="B106">
        <v>1</v>
      </c>
      <c r="E106">
        <v>1</v>
      </c>
      <c r="H106">
        <v>19</v>
      </c>
      <c r="M106">
        <v>2</v>
      </c>
      <c r="N106">
        <v>1</v>
      </c>
      <c r="P106">
        <v>12</v>
      </c>
      <c r="Q106">
        <v>1</v>
      </c>
      <c r="V106">
        <v>3</v>
      </c>
      <c r="X106">
        <v>19</v>
      </c>
      <c r="Y106">
        <v>1</v>
      </c>
      <c r="Z106">
        <v>35</v>
      </c>
      <c r="AA106">
        <v>28</v>
      </c>
      <c r="AB106">
        <v>1</v>
      </c>
      <c r="AC106">
        <v>69</v>
      </c>
      <c r="AF106">
        <v>5</v>
      </c>
      <c r="AG106">
        <v>10</v>
      </c>
      <c r="AM106">
        <v>2</v>
      </c>
      <c r="AO106">
        <v>1</v>
      </c>
      <c r="AS106">
        <v>1</v>
      </c>
      <c r="AX106">
        <v>3</v>
      </c>
      <c r="BC106">
        <v>30</v>
      </c>
      <c r="BD106">
        <v>6</v>
      </c>
      <c r="BF106">
        <v>4</v>
      </c>
      <c r="BG106">
        <v>1</v>
      </c>
      <c r="BI106">
        <v>3</v>
      </c>
      <c r="BJ106">
        <v>4</v>
      </c>
      <c r="BK106">
        <v>1</v>
      </c>
      <c r="BO106">
        <v>1</v>
      </c>
      <c r="BT106">
        <v>3</v>
      </c>
      <c r="BU106">
        <v>4</v>
      </c>
      <c r="BW106">
        <v>2</v>
      </c>
      <c r="BY106">
        <v>1</v>
      </c>
      <c r="CL106">
        <v>1</v>
      </c>
      <c r="CT106">
        <v>3</v>
      </c>
      <c r="CV106">
        <v>3</v>
      </c>
      <c r="CZ106">
        <v>1</v>
      </c>
      <c r="DA106">
        <v>1</v>
      </c>
      <c r="DG106">
        <v>1</v>
      </c>
      <c r="DJ106">
        <v>3</v>
      </c>
      <c r="DM106">
        <v>1</v>
      </c>
      <c r="DO106">
        <v>1</v>
      </c>
      <c r="DQ106">
        <v>1</v>
      </c>
      <c r="DR106">
        <v>3</v>
      </c>
      <c r="DT106">
        <v>10</v>
      </c>
      <c r="DX106">
        <v>3</v>
      </c>
      <c r="EA106">
        <v>1</v>
      </c>
    </row>
    <row r="107" spans="1:138">
      <c r="A107" t="s">
        <v>200</v>
      </c>
      <c r="B107">
        <v>5</v>
      </c>
      <c r="G107">
        <v>4</v>
      </c>
      <c r="H107">
        <v>55</v>
      </c>
      <c r="I107">
        <v>1</v>
      </c>
      <c r="J107">
        <v>1</v>
      </c>
      <c r="M107">
        <v>4</v>
      </c>
      <c r="O107">
        <v>8</v>
      </c>
      <c r="P107">
        <v>29</v>
      </c>
      <c r="T107">
        <v>20</v>
      </c>
      <c r="V107">
        <v>3</v>
      </c>
      <c r="X107">
        <v>43</v>
      </c>
      <c r="Y107">
        <v>1</v>
      </c>
      <c r="Z107">
        <v>33</v>
      </c>
      <c r="AA107">
        <v>77</v>
      </c>
      <c r="AB107">
        <v>3</v>
      </c>
      <c r="AC107">
        <v>169</v>
      </c>
      <c r="AE107">
        <v>2</v>
      </c>
      <c r="AF107">
        <v>5</v>
      </c>
      <c r="AG107">
        <v>6</v>
      </c>
      <c r="AI107">
        <v>2</v>
      </c>
      <c r="AK107">
        <v>1</v>
      </c>
      <c r="AN107">
        <v>1</v>
      </c>
      <c r="AO107">
        <v>6</v>
      </c>
      <c r="AS107">
        <v>1</v>
      </c>
      <c r="AT107">
        <v>2</v>
      </c>
      <c r="AW107">
        <v>1</v>
      </c>
      <c r="AX107">
        <v>10</v>
      </c>
      <c r="BC107">
        <v>37</v>
      </c>
      <c r="BD107">
        <v>7</v>
      </c>
      <c r="BF107">
        <v>21</v>
      </c>
      <c r="BG107">
        <v>1</v>
      </c>
      <c r="BI107">
        <v>7</v>
      </c>
      <c r="BJ107">
        <v>21</v>
      </c>
      <c r="BK107">
        <v>5</v>
      </c>
      <c r="BL107">
        <v>1</v>
      </c>
      <c r="BN107">
        <v>3</v>
      </c>
      <c r="BO107">
        <v>1</v>
      </c>
      <c r="BQ107">
        <v>1</v>
      </c>
      <c r="BT107">
        <v>1</v>
      </c>
      <c r="BU107">
        <v>2</v>
      </c>
      <c r="BV107">
        <v>1</v>
      </c>
      <c r="CG107">
        <v>1</v>
      </c>
      <c r="CH107">
        <v>3</v>
      </c>
      <c r="CJ107">
        <v>8</v>
      </c>
      <c r="CK107">
        <v>5</v>
      </c>
      <c r="CL107">
        <v>1</v>
      </c>
      <c r="CM107">
        <v>6</v>
      </c>
      <c r="CN107">
        <v>1</v>
      </c>
      <c r="CO107">
        <v>3</v>
      </c>
      <c r="CQ107">
        <v>1</v>
      </c>
      <c r="CT107">
        <v>8</v>
      </c>
      <c r="CV107">
        <v>2</v>
      </c>
      <c r="CX107">
        <v>1</v>
      </c>
      <c r="DA107">
        <v>1</v>
      </c>
      <c r="DG107">
        <v>8</v>
      </c>
      <c r="DJ107">
        <v>17</v>
      </c>
      <c r="DO107">
        <v>1</v>
      </c>
      <c r="DQ107">
        <v>3</v>
      </c>
      <c r="DR107">
        <v>5</v>
      </c>
      <c r="DT107">
        <v>13</v>
      </c>
      <c r="DX107">
        <v>1</v>
      </c>
      <c r="DZ107">
        <v>6</v>
      </c>
      <c r="ED107">
        <v>1</v>
      </c>
      <c r="EF107">
        <v>1</v>
      </c>
      <c r="EH107">
        <v>1</v>
      </c>
    </row>
    <row r="108" spans="1:138">
      <c r="A108" t="s">
        <v>201</v>
      </c>
      <c r="B108">
        <v>1</v>
      </c>
      <c r="E108">
        <v>1</v>
      </c>
      <c r="H108">
        <v>20</v>
      </c>
      <c r="I108">
        <v>1</v>
      </c>
      <c r="M108">
        <v>1</v>
      </c>
      <c r="O108">
        <v>7</v>
      </c>
      <c r="P108">
        <v>20</v>
      </c>
      <c r="V108">
        <v>2</v>
      </c>
      <c r="X108">
        <v>25</v>
      </c>
      <c r="Z108">
        <v>8</v>
      </c>
      <c r="AA108">
        <v>60</v>
      </c>
      <c r="AB108">
        <v>1</v>
      </c>
      <c r="AC108">
        <v>75</v>
      </c>
      <c r="AF108">
        <v>7</v>
      </c>
      <c r="AG108">
        <v>6</v>
      </c>
      <c r="AL108">
        <v>1</v>
      </c>
      <c r="AM108">
        <v>1</v>
      </c>
      <c r="AO108">
        <v>4</v>
      </c>
      <c r="AQ108">
        <v>1</v>
      </c>
      <c r="AX108">
        <v>8</v>
      </c>
      <c r="BC108">
        <v>11</v>
      </c>
      <c r="BD108">
        <v>2</v>
      </c>
      <c r="BF108">
        <v>5</v>
      </c>
      <c r="BG108">
        <v>4</v>
      </c>
      <c r="BJ108">
        <v>12</v>
      </c>
      <c r="BK108">
        <v>2</v>
      </c>
      <c r="BN108">
        <v>1</v>
      </c>
      <c r="BQ108">
        <v>1</v>
      </c>
      <c r="BT108">
        <v>1</v>
      </c>
      <c r="BU108">
        <v>6</v>
      </c>
      <c r="BV108">
        <v>1</v>
      </c>
      <c r="CJ108">
        <v>1</v>
      </c>
      <c r="CM108">
        <v>1</v>
      </c>
      <c r="CN108">
        <v>1</v>
      </c>
      <c r="CT108">
        <v>3</v>
      </c>
      <c r="DG108">
        <v>5</v>
      </c>
      <c r="DJ108">
        <v>7</v>
      </c>
      <c r="DP108">
        <v>1</v>
      </c>
      <c r="DQ108">
        <v>1</v>
      </c>
      <c r="DR108">
        <v>4</v>
      </c>
      <c r="DT108">
        <v>4</v>
      </c>
      <c r="DZ108">
        <v>1</v>
      </c>
    </row>
    <row r="109" spans="1:138">
      <c r="A109" t="s">
        <v>202</v>
      </c>
      <c r="E109">
        <v>1</v>
      </c>
      <c r="H109">
        <v>4</v>
      </c>
      <c r="O109">
        <v>1</v>
      </c>
      <c r="P109">
        <v>9</v>
      </c>
      <c r="T109">
        <v>5</v>
      </c>
      <c r="V109">
        <v>1</v>
      </c>
      <c r="X109">
        <v>5</v>
      </c>
      <c r="Y109">
        <v>1</v>
      </c>
      <c r="Z109">
        <v>7</v>
      </c>
      <c r="AA109">
        <v>15</v>
      </c>
      <c r="AC109">
        <v>21</v>
      </c>
      <c r="AG109">
        <v>2</v>
      </c>
      <c r="AH109">
        <v>1</v>
      </c>
      <c r="AO109">
        <v>1</v>
      </c>
      <c r="AX109">
        <v>1</v>
      </c>
      <c r="BC109">
        <v>6</v>
      </c>
      <c r="BD109">
        <v>1</v>
      </c>
      <c r="BE109">
        <v>1</v>
      </c>
      <c r="BG109">
        <v>1</v>
      </c>
      <c r="BJ109">
        <v>2</v>
      </c>
      <c r="BK109">
        <v>1</v>
      </c>
      <c r="BQ109">
        <v>1</v>
      </c>
      <c r="BY109">
        <v>3</v>
      </c>
      <c r="CG109">
        <v>1</v>
      </c>
      <c r="CK109">
        <v>1</v>
      </c>
      <c r="CT109">
        <v>2</v>
      </c>
      <c r="DE109">
        <v>1</v>
      </c>
      <c r="DR109">
        <v>1</v>
      </c>
      <c r="DT109">
        <v>2</v>
      </c>
      <c r="EG109">
        <v>2</v>
      </c>
    </row>
    <row r="110" spans="1:138">
      <c r="A110" t="s">
        <v>203</v>
      </c>
      <c r="X110">
        <v>1</v>
      </c>
      <c r="AC110">
        <v>9</v>
      </c>
      <c r="AR110">
        <v>1</v>
      </c>
    </row>
    <row r="111" spans="1:138">
      <c r="A111" t="s">
        <v>204</v>
      </c>
      <c r="B111">
        <v>2</v>
      </c>
      <c r="E111">
        <v>1</v>
      </c>
      <c r="H111">
        <v>23</v>
      </c>
      <c r="O111">
        <v>1</v>
      </c>
      <c r="P111">
        <v>9</v>
      </c>
      <c r="T111">
        <v>1</v>
      </c>
      <c r="V111">
        <v>1</v>
      </c>
      <c r="X111">
        <v>15</v>
      </c>
      <c r="Y111">
        <v>1</v>
      </c>
      <c r="Z111">
        <v>22</v>
      </c>
      <c r="AA111">
        <v>18</v>
      </c>
      <c r="AB111">
        <v>1</v>
      </c>
      <c r="AC111">
        <v>65</v>
      </c>
      <c r="AF111">
        <v>6</v>
      </c>
      <c r="AG111">
        <v>5</v>
      </c>
      <c r="AL111">
        <v>1</v>
      </c>
      <c r="AO111">
        <v>2</v>
      </c>
      <c r="AX111">
        <v>7</v>
      </c>
      <c r="BB111">
        <v>1</v>
      </c>
      <c r="BC111">
        <v>12</v>
      </c>
      <c r="BF111">
        <v>1</v>
      </c>
      <c r="BG111">
        <v>2</v>
      </c>
      <c r="BJ111">
        <v>6</v>
      </c>
      <c r="BK111">
        <v>2</v>
      </c>
      <c r="BN111">
        <v>1</v>
      </c>
      <c r="BY111">
        <v>5</v>
      </c>
      <c r="BZ111">
        <v>2</v>
      </c>
      <c r="CM111">
        <v>1</v>
      </c>
      <c r="CN111">
        <v>1</v>
      </c>
      <c r="CS111">
        <v>1</v>
      </c>
      <c r="CT111">
        <v>1</v>
      </c>
      <c r="DA111">
        <v>1</v>
      </c>
      <c r="DJ111">
        <v>3</v>
      </c>
      <c r="DR111">
        <v>9</v>
      </c>
      <c r="DT111">
        <v>1</v>
      </c>
      <c r="EG111">
        <v>1</v>
      </c>
    </row>
    <row r="112" spans="1:138">
      <c r="A112" t="s">
        <v>205</v>
      </c>
      <c r="X112">
        <v>1</v>
      </c>
      <c r="Z112">
        <v>1</v>
      </c>
      <c r="CS112">
        <v>1</v>
      </c>
    </row>
    <row r="113" spans="1:138">
      <c r="A113" t="s">
        <v>206</v>
      </c>
      <c r="T113">
        <v>1</v>
      </c>
      <c r="X113">
        <v>1</v>
      </c>
      <c r="Z113">
        <v>7</v>
      </c>
      <c r="AC113">
        <v>7</v>
      </c>
      <c r="BB113">
        <v>1</v>
      </c>
      <c r="BY113">
        <v>1</v>
      </c>
      <c r="BZ113">
        <v>1</v>
      </c>
    </row>
    <row r="114" spans="1:138">
      <c r="A114" t="s">
        <v>207</v>
      </c>
      <c r="M114">
        <v>1</v>
      </c>
      <c r="P114">
        <v>1</v>
      </c>
      <c r="T114">
        <v>1</v>
      </c>
      <c r="X114">
        <v>6</v>
      </c>
      <c r="Z114">
        <v>17</v>
      </c>
      <c r="AC114">
        <v>9</v>
      </c>
      <c r="AG114">
        <v>1</v>
      </c>
      <c r="AX114">
        <v>1</v>
      </c>
      <c r="BB114">
        <v>2</v>
      </c>
      <c r="BZ114">
        <v>1</v>
      </c>
    </row>
    <row r="115" spans="1:138">
      <c r="A115" t="s">
        <v>208</v>
      </c>
      <c r="H115">
        <v>3</v>
      </c>
      <c r="N115">
        <v>1</v>
      </c>
      <c r="P115">
        <v>3</v>
      </c>
      <c r="T115">
        <v>4</v>
      </c>
      <c r="X115">
        <v>9</v>
      </c>
      <c r="Z115">
        <v>15</v>
      </c>
      <c r="AA115">
        <v>1</v>
      </c>
      <c r="AC115">
        <v>22</v>
      </c>
      <c r="AF115">
        <v>2</v>
      </c>
      <c r="AG115">
        <v>1</v>
      </c>
      <c r="AX115">
        <v>2</v>
      </c>
      <c r="BB115">
        <v>1</v>
      </c>
      <c r="BG115">
        <v>1</v>
      </c>
      <c r="BN115">
        <v>1</v>
      </c>
      <c r="BT115">
        <v>1</v>
      </c>
      <c r="BZ115">
        <v>2</v>
      </c>
      <c r="CT115">
        <v>1</v>
      </c>
      <c r="DD115">
        <v>1</v>
      </c>
      <c r="DR115">
        <v>3</v>
      </c>
      <c r="DT115">
        <v>1</v>
      </c>
    </row>
    <row r="116" spans="1:138">
      <c r="A116" t="s">
        <v>209</v>
      </c>
      <c r="H116">
        <v>9</v>
      </c>
      <c r="L116">
        <v>1</v>
      </c>
      <c r="O116">
        <v>2</v>
      </c>
      <c r="P116">
        <v>5</v>
      </c>
      <c r="T116">
        <v>8</v>
      </c>
      <c r="V116">
        <v>1</v>
      </c>
      <c r="X116">
        <v>17</v>
      </c>
      <c r="Z116">
        <v>10</v>
      </c>
      <c r="AA116">
        <v>8</v>
      </c>
      <c r="AC116">
        <v>92</v>
      </c>
      <c r="AF116">
        <v>5</v>
      </c>
      <c r="AG116">
        <v>1</v>
      </c>
      <c r="AI116">
        <v>2</v>
      </c>
      <c r="AV116">
        <v>1</v>
      </c>
      <c r="AX116">
        <v>3</v>
      </c>
      <c r="BB116">
        <v>3</v>
      </c>
      <c r="BF116">
        <v>1</v>
      </c>
      <c r="BG116">
        <v>1</v>
      </c>
      <c r="BJ116">
        <v>3</v>
      </c>
      <c r="BK116">
        <v>1</v>
      </c>
      <c r="BN116">
        <v>3</v>
      </c>
      <c r="BW116">
        <v>1</v>
      </c>
      <c r="BX116">
        <v>1</v>
      </c>
      <c r="BY116">
        <v>1</v>
      </c>
      <c r="BZ116">
        <v>6</v>
      </c>
      <c r="CQ116">
        <v>1</v>
      </c>
      <c r="CY116">
        <v>1</v>
      </c>
      <c r="DA116">
        <v>1</v>
      </c>
      <c r="DG116">
        <v>3</v>
      </c>
      <c r="DP116">
        <v>2</v>
      </c>
      <c r="DR116">
        <v>1</v>
      </c>
      <c r="EB116">
        <v>1</v>
      </c>
    </row>
    <row r="117" spans="1:138">
      <c r="A117" t="s">
        <v>210</v>
      </c>
      <c r="B117">
        <v>4</v>
      </c>
      <c r="C117">
        <v>2</v>
      </c>
      <c r="E117">
        <v>3</v>
      </c>
      <c r="G117">
        <v>8</v>
      </c>
      <c r="H117">
        <v>104</v>
      </c>
      <c r="I117">
        <v>3</v>
      </c>
      <c r="J117">
        <v>1</v>
      </c>
      <c r="M117">
        <v>10</v>
      </c>
      <c r="N117">
        <v>2</v>
      </c>
      <c r="O117">
        <v>24</v>
      </c>
      <c r="P117">
        <v>40</v>
      </c>
      <c r="Q117">
        <v>1</v>
      </c>
      <c r="S117">
        <v>1</v>
      </c>
      <c r="T117">
        <v>34</v>
      </c>
      <c r="U117">
        <v>1</v>
      </c>
      <c r="V117">
        <v>19</v>
      </c>
      <c r="W117">
        <v>1</v>
      </c>
      <c r="X117">
        <v>58</v>
      </c>
      <c r="Z117">
        <v>71</v>
      </c>
      <c r="AA117">
        <v>128</v>
      </c>
      <c r="AB117">
        <v>8</v>
      </c>
      <c r="AC117">
        <v>295</v>
      </c>
      <c r="AF117">
        <v>63</v>
      </c>
      <c r="AG117">
        <v>35</v>
      </c>
      <c r="AI117">
        <v>1</v>
      </c>
      <c r="AL117">
        <v>4</v>
      </c>
      <c r="AM117">
        <v>2</v>
      </c>
      <c r="AO117">
        <v>9</v>
      </c>
      <c r="AQ117">
        <v>1</v>
      </c>
      <c r="AS117">
        <v>1</v>
      </c>
      <c r="AU117">
        <v>1</v>
      </c>
      <c r="AX117">
        <v>33</v>
      </c>
      <c r="BB117">
        <v>2</v>
      </c>
      <c r="BC117">
        <v>56</v>
      </c>
      <c r="BD117">
        <v>10</v>
      </c>
      <c r="BF117">
        <v>20</v>
      </c>
      <c r="BG117">
        <v>5</v>
      </c>
      <c r="BI117">
        <v>5</v>
      </c>
      <c r="BJ117">
        <v>31</v>
      </c>
      <c r="BK117">
        <v>11</v>
      </c>
      <c r="BL117">
        <v>2</v>
      </c>
      <c r="BN117">
        <v>14</v>
      </c>
      <c r="BO117">
        <v>8</v>
      </c>
      <c r="BP117">
        <v>1</v>
      </c>
      <c r="BQ117">
        <v>1</v>
      </c>
      <c r="BT117">
        <v>5</v>
      </c>
      <c r="BU117">
        <v>5</v>
      </c>
      <c r="BV117">
        <v>3</v>
      </c>
      <c r="BW117">
        <v>1</v>
      </c>
      <c r="BY117">
        <v>6</v>
      </c>
      <c r="BZ117">
        <v>4</v>
      </c>
      <c r="CH117">
        <v>3</v>
      </c>
      <c r="CJ117">
        <v>6</v>
      </c>
      <c r="CK117">
        <v>4</v>
      </c>
      <c r="CM117">
        <v>2</v>
      </c>
      <c r="CN117">
        <v>2</v>
      </c>
      <c r="CO117">
        <v>1</v>
      </c>
      <c r="CQ117">
        <v>3</v>
      </c>
      <c r="CS117">
        <v>1</v>
      </c>
      <c r="CT117">
        <v>24</v>
      </c>
      <c r="CU117">
        <v>1</v>
      </c>
      <c r="CV117">
        <v>3</v>
      </c>
      <c r="CW117">
        <v>1</v>
      </c>
      <c r="CX117">
        <v>1</v>
      </c>
      <c r="CY117">
        <v>3</v>
      </c>
      <c r="DA117">
        <v>4</v>
      </c>
      <c r="DB117">
        <v>1</v>
      </c>
      <c r="DD117">
        <v>1</v>
      </c>
      <c r="DG117">
        <v>5</v>
      </c>
      <c r="DH117">
        <v>1</v>
      </c>
      <c r="DI117">
        <v>1</v>
      </c>
      <c r="DJ117">
        <v>30</v>
      </c>
      <c r="DO117">
        <v>5</v>
      </c>
      <c r="DP117">
        <v>2</v>
      </c>
      <c r="DQ117">
        <v>4</v>
      </c>
      <c r="DR117">
        <v>10</v>
      </c>
      <c r="DT117">
        <v>21</v>
      </c>
      <c r="DU117">
        <v>1</v>
      </c>
      <c r="DV117">
        <v>1</v>
      </c>
      <c r="DX117">
        <v>4</v>
      </c>
      <c r="DZ117">
        <v>3</v>
      </c>
      <c r="EB117">
        <v>2</v>
      </c>
      <c r="EE117">
        <v>2</v>
      </c>
      <c r="EF117">
        <v>10</v>
      </c>
      <c r="EH117">
        <v>3</v>
      </c>
    </row>
    <row r="118" spans="1:138">
      <c r="A118" t="s">
        <v>211</v>
      </c>
      <c r="B118">
        <v>7</v>
      </c>
      <c r="C118">
        <v>2</v>
      </c>
      <c r="E118">
        <v>9</v>
      </c>
      <c r="G118">
        <v>23</v>
      </c>
      <c r="H118">
        <v>184</v>
      </c>
      <c r="I118">
        <v>4</v>
      </c>
      <c r="K118">
        <v>2</v>
      </c>
      <c r="M118">
        <v>9</v>
      </c>
      <c r="N118">
        <v>3</v>
      </c>
      <c r="O118">
        <v>37</v>
      </c>
      <c r="P118">
        <v>79</v>
      </c>
      <c r="Q118">
        <v>2</v>
      </c>
      <c r="S118">
        <v>1</v>
      </c>
      <c r="T118">
        <v>75</v>
      </c>
      <c r="U118">
        <v>4</v>
      </c>
      <c r="V118">
        <v>8</v>
      </c>
      <c r="X118">
        <v>68</v>
      </c>
      <c r="Z118">
        <v>99</v>
      </c>
      <c r="AA118">
        <v>282</v>
      </c>
      <c r="AB118">
        <v>14</v>
      </c>
      <c r="AC118">
        <v>541</v>
      </c>
      <c r="AE118">
        <v>2</v>
      </c>
      <c r="AF118">
        <v>25</v>
      </c>
      <c r="AG118">
        <v>30</v>
      </c>
      <c r="AI118">
        <v>5</v>
      </c>
      <c r="AL118">
        <v>4</v>
      </c>
      <c r="AM118">
        <v>1</v>
      </c>
      <c r="AN118">
        <v>2</v>
      </c>
      <c r="AO118">
        <v>19</v>
      </c>
      <c r="AP118">
        <v>2</v>
      </c>
      <c r="AQ118">
        <v>1</v>
      </c>
      <c r="AR118">
        <v>3</v>
      </c>
      <c r="AU118">
        <v>1</v>
      </c>
      <c r="AV118">
        <v>1</v>
      </c>
      <c r="AX118">
        <v>55</v>
      </c>
      <c r="AZ118">
        <v>3</v>
      </c>
      <c r="BB118">
        <v>3</v>
      </c>
      <c r="BC118">
        <v>115</v>
      </c>
      <c r="BD118">
        <v>33</v>
      </c>
      <c r="BE118">
        <v>4</v>
      </c>
      <c r="BF118">
        <v>38</v>
      </c>
      <c r="BG118">
        <v>9</v>
      </c>
      <c r="BI118">
        <v>11</v>
      </c>
      <c r="BJ118">
        <v>40</v>
      </c>
      <c r="BK118">
        <v>16</v>
      </c>
      <c r="BL118">
        <v>4</v>
      </c>
      <c r="BN118">
        <v>10</v>
      </c>
      <c r="BO118">
        <v>13</v>
      </c>
      <c r="BT118">
        <v>12</v>
      </c>
      <c r="BU118">
        <v>11</v>
      </c>
      <c r="BV118">
        <v>8</v>
      </c>
      <c r="BW118">
        <v>2</v>
      </c>
      <c r="BY118">
        <v>16</v>
      </c>
      <c r="BZ118">
        <v>1</v>
      </c>
      <c r="CD118">
        <v>1</v>
      </c>
      <c r="CH118">
        <v>7</v>
      </c>
      <c r="CJ118">
        <v>18</v>
      </c>
      <c r="CK118">
        <v>6</v>
      </c>
      <c r="CL118">
        <v>17</v>
      </c>
      <c r="CM118">
        <v>13</v>
      </c>
      <c r="CN118">
        <v>4</v>
      </c>
      <c r="CO118">
        <v>6</v>
      </c>
      <c r="CQ118">
        <v>6</v>
      </c>
      <c r="CR118">
        <v>3</v>
      </c>
      <c r="CS118">
        <v>1</v>
      </c>
      <c r="CT118">
        <v>50</v>
      </c>
      <c r="CV118">
        <v>7</v>
      </c>
      <c r="CX118">
        <v>2</v>
      </c>
      <c r="CY118">
        <v>5</v>
      </c>
      <c r="DA118">
        <v>9</v>
      </c>
      <c r="DB118">
        <v>1</v>
      </c>
      <c r="DD118">
        <v>1</v>
      </c>
      <c r="DE118">
        <v>1</v>
      </c>
      <c r="DF118">
        <v>2</v>
      </c>
      <c r="DG118">
        <v>28</v>
      </c>
      <c r="DH118">
        <v>3</v>
      </c>
      <c r="DI118">
        <v>1</v>
      </c>
      <c r="DJ118">
        <v>51</v>
      </c>
      <c r="DM118">
        <v>2</v>
      </c>
      <c r="DN118">
        <v>2</v>
      </c>
      <c r="DO118">
        <v>2</v>
      </c>
      <c r="DQ118">
        <v>8</v>
      </c>
      <c r="DR118">
        <v>27</v>
      </c>
      <c r="DT118">
        <v>53</v>
      </c>
      <c r="DU118">
        <v>2</v>
      </c>
      <c r="DV118">
        <v>2</v>
      </c>
      <c r="DX118">
        <v>3</v>
      </c>
      <c r="DZ118">
        <v>7</v>
      </c>
      <c r="EB118">
        <v>1</v>
      </c>
      <c r="EH118">
        <v>19</v>
      </c>
    </row>
    <row r="119" spans="1:138">
      <c r="A119" t="s">
        <v>212</v>
      </c>
      <c r="B119">
        <v>20</v>
      </c>
      <c r="C119">
        <v>6</v>
      </c>
      <c r="D119">
        <v>1</v>
      </c>
      <c r="E119">
        <v>23</v>
      </c>
      <c r="G119">
        <v>52</v>
      </c>
      <c r="H119">
        <v>629</v>
      </c>
      <c r="I119">
        <v>5</v>
      </c>
      <c r="K119">
        <v>2</v>
      </c>
      <c r="M119">
        <v>31</v>
      </c>
      <c r="N119">
        <v>2</v>
      </c>
      <c r="O119">
        <v>129</v>
      </c>
      <c r="P119">
        <v>179</v>
      </c>
      <c r="Q119">
        <v>1</v>
      </c>
      <c r="S119">
        <v>1</v>
      </c>
      <c r="T119">
        <v>212</v>
      </c>
      <c r="U119">
        <v>19</v>
      </c>
      <c r="V119">
        <v>32</v>
      </c>
      <c r="W119">
        <v>1</v>
      </c>
      <c r="X119">
        <v>125</v>
      </c>
      <c r="Y119">
        <v>1</v>
      </c>
      <c r="Z119">
        <v>37</v>
      </c>
      <c r="AA119">
        <v>632</v>
      </c>
      <c r="AB119">
        <v>6</v>
      </c>
      <c r="AC119">
        <v>1482</v>
      </c>
      <c r="AE119">
        <v>34</v>
      </c>
      <c r="AF119">
        <v>3</v>
      </c>
      <c r="AG119">
        <v>3</v>
      </c>
      <c r="AH119">
        <v>2</v>
      </c>
      <c r="AI119">
        <v>5</v>
      </c>
      <c r="AL119">
        <v>8</v>
      </c>
      <c r="AM119">
        <v>5</v>
      </c>
      <c r="AO119">
        <v>70</v>
      </c>
      <c r="AQ119">
        <v>12</v>
      </c>
      <c r="AR119">
        <v>6</v>
      </c>
      <c r="AS119">
        <v>2</v>
      </c>
      <c r="AT119">
        <v>2</v>
      </c>
      <c r="AU119">
        <v>2</v>
      </c>
      <c r="AV119">
        <v>3</v>
      </c>
      <c r="AW119">
        <v>19</v>
      </c>
      <c r="AX119">
        <v>97</v>
      </c>
      <c r="AZ119">
        <v>19</v>
      </c>
      <c r="BB119">
        <v>5</v>
      </c>
      <c r="BC119">
        <v>140</v>
      </c>
      <c r="BD119">
        <v>61</v>
      </c>
      <c r="BE119">
        <v>26</v>
      </c>
      <c r="BF119">
        <v>206</v>
      </c>
      <c r="BG119">
        <v>12</v>
      </c>
      <c r="BI119">
        <v>12</v>
      </c>
      <c r="BJ119">
        <v>135</v>
      </c>
      <c r="BK119">
        <v>30</v>
      </c>
      <c r="BL119">
        <v>3</v>
      </c>
      <c r="BN119">
        <v>8</v>
      </c>
      <c r="BO119">
        <v>19</v>
      </c>
      <c r="BQ119">
        <v>3</v>
      </c>
      <c r="BT119">
        <v>30</v>
      </c>
      <c r="BU119">
        <v>6</v>
      </c>
      <c r="BV119">
        <v>34</v>
      </c>
      <c r="BW119">
        <v>3</v>
      </c>
      <c r="BX119">
        <v>1</v>
      </c>
      <c r="BY119">
        <v>82</v>
      </c>
      <c r="BZ119">
        <v>7</v>
      </c>
      <c r="CC119">
        <v>2</v>
      </c>
      <c r="CH119">
        <v>27</v>
      </c>
      <c r="CI119">
        <v>12</v>
      </c>
      <c r="CJ119">
        <v>31</v>
      </c>
      <c r="CK119">
        <v>13</v>
      </c>
      <c r="CL119">
        <v>16</v>
      </c>
      <c r="CM119">
        <v>46</v>
      </c>
      <c r="CN119">
        <v>22</v>
      </c>
      <c r="CO119">
        <v>11</v>
      </c>
      <c r="CQ119">
        <v>6</v>
      </c>
      <c r="CR119">
        <v>7</v>
      </c>
      <c r="CS119">
        <v>1</v>
      </c>
      <c r="CT119">
        <v>71</v>
      </c>
      <c r="CU119">
        <v>4</v>
      </c>
      <c r="CV119">
        <v>22</v>
      </c>
      <c r="CW119">
        <v>2</v>
      </c>
      <c r="CX119">
        <v>10</v>
      </c>
      <c r="CY119">
        <v>3</v>
      </c>
      <c r="DA119">
        <v>29</v>
      </c>
      <c r="DB119">
        <v>6</v>
      </c>
      <c r="DE119">
        <v>7</v>
      </c>
      <c r="DF119">
        <v>6</v>
      </c>
      <c r="DG119">
        <v>55</v>
      </c>
      <c r="DH119">
        <v>9</v>
      </c>
      <c r="DI119">
        <v>1</v>
      </c>
      <c r="DJ119">
        <v>193</v>
      </c>
      <c r="DL119">
        <v>4</v>
      </c>
      <c r="DM119">
        <v>5</v>
      </c>
      <c r="DO119">
        <v>16</v>
      </c>
      <c r="DP119">
        <v>3</v>
      </c>
      <c r="DQ119">
        <v>61</v>
      </c>
      <c r="DR119">
        <v>47</v>
      </c>
      <c r="DS119">
        <v>5</v>
      </c>
      <c r="DT119">
        <v>82</v>
      </c>
      <c r="DU119">
        <v>2</v>
      </c>
      <c r="DV119">
        <v>1</v>
      </c>
      <c r="DX119">
        <v>3</v>
      </c>
      <c r="DY119">
        <v>5</v>
      </c>
      <c r="DZ119">
        <v>13</v>
      </c>
      <c r="EF119">
        <v>1</v>
      </c>
      <c r="EG119">
        <v>3</v>
      </c>
      <c r="EH119">
        <v>48</v>
      </c>
    </row>
    <row r="120" spans="1:138">
      <c r="A120" t="s">
        <v>213</v>
      </c>
      <c r="B120">
        <v>10</v>
      </c>
      <c r="C120">
        <v>5</v>
      </c>
      <c r="D120">
        <v>2</v>
      </c>
      <c r="E120">
        <v>19</v>
      </c>
      <c r="G120">
        <v>45</v>
      </c>
      <c r="H120">
        <v>523</v>
      </c>
      <c r="I120">
        <v>1</v>
      </c>
      <c r="J120">
        <v>1</v>
      </c>
      <c r="K120">
        <v>26</v>
      </c>
      <c r="L120">
        <v>2</v>
      </c>
      <c r="M120">
        <v>12</v>
      </c>
      <c r="N120">
        <v>6</v>
      </c>
      <c r="O120">
        <v>110</v>
      </c>
      <c r="P120">
        <v>107</v>
      </c>
      <c r="T120">
        <v>142</v>
      </c>
      <c r="U120">
        <v>15</v>
      </c>
      <c r="V120">
        <v>22</v>
      </c>
      <c r="W120">
        <v>1</v>
      </c>
      <c r="X120">
        <v>89</v>
      </c>
      <c r="Z120">
        <v>29</v>
      </c>
      <c r="AA120">
        <v>339</v>
      </c>
      <c r="AB120">
        <v>8</v>
      </c>
      <c r="AC120">
        <v>1349</v>
      </c>
      <c r="AE120">
        <v>27</v>
      </c>
      <c r="AF120">
        <v>24</v>
      </c>
      <c r="AG120">
        <v>16</v>
      </c>
      <c r="AH120">
        <v>2</v>
      </c>
      <c r="AI120">
        <v>16</v>
      </c>
      <c r="AJ120">
        <v>2</v>
      </c>
      <c r="AL120">
        <v>6</v>
      </c>
      <c r="AM120">
        <v>11</v>
      </c>
      <c r="AO120">
        <v>55</v>
      </c>
      <c r="AP120">
        <v>3</v>
      </c>
      <c r="AQ120">
        <v>10</v>
      </c>
      <c r="AR120">
        <v>5</v>
      </c>
      <c r="AS120">
        <v>7</v>
      </c>
      <c r="AU120">
        <v>3</v>
      </c>
      <c r="AV120">
        <v>2</v>
      </c>
      <c r="AW120">
        <v>1</v>
      </c>
      <c r="AX120">
        <v>107</v>
      </c>
      <c r="AZ120">
        <v>9</v>
      </c>
      <c r="BB120">
        <v>6</v>
      </c>
      <c r="BC120">
        <v>468</v>
      </c>
      <c r="BD120">
        <v>79</v>
      </c>
      <c r="BE120">
        <v>10</v>
      </c>
      <c r="BF120">
        <v>180</v>
      </c>
      <c r="BG120">
        <v>6</v>
      </c>
      <c r="BI120">
        <v>9</v>
      </c>
      <c r="BJ120">
        <v>112</v>
      </c>
      <c r="BK120">
        <v>46</v>
      </c>
      <c r="BL120">
        <v>9</v>
      </c>
      <c r="BN120">
        <v>10</v>
      </c>
      <c r="BO120">
        <v>22</v>
      </c>
      <c r="BQ120">
        <v>3</v>
      </c>
      <c r="BS120">
        <v>1</v>
      </c>
      <c r="BT120">
        <v>20</v>
      </c>
      <c r="BV120">
        <v>19</v>
      </c>
      <c r="BW120">
        <v>3</v>
      </c>
      <c r="BX120">
        <v>1</v>
      </c>
      <c r="BY120">
        <v>60</v>
      </c>
      <c r="BZ120">
        <v>4</v>
      </c>
      <c r="CB120">
        <v>1</v>
      </c>
      <c r="CC120">
        <v>1</v>
      </c>
      <c r="CD120">
        <v>1</v>
      </c>
      <c r="CF120">
        <v>3</v>
      </c>
      <c r="CH120">
        <v>31</v>
      </c>
      <c r="CI120">
        <v>7</v>
      </c>
      <c r="CJ120">
        <v>36</v>
      </c>
      <c r="CK120">
        <v>12</v>
      </c>
      <c r="CL120">
        <v>95</v>
      </c>
      <c r="CM120">
        <v>39</v>
      </c>
      <c r="CN120">
        <v>16</v>
      </c>
      <c r="CO120">
        <v>7</v>
      </c>
      <c r="CP120">
        <v>2</v>
      </c>
      <c r="CQ120">
        <v>4</v>
      </c>
      <c r="CR120">
        <v>8</v>
      </c>
      <c r="CT120">
        <v>71</v>
      </c>
      <c r="CU120">
        <v>2</v>
      </c>
      <c r="CV120">
        <v>21</v>
      </c>
      <c r="CW120">
        <v>1</v>
      </c>
      <c r="CX120">
        <v>4</v>
      </c>
      <c r="CY120">
        <v>5</v>
      </c>
      <c r="DA120">
        <v>7</v>
      </c>
      <c r="DB120">
        <v>3</v>
      </c>
      <c r="DE120">
        <v>11</v>
      </c>
      <c r="DF120">
        <v>3</v>
      </c>
      <c r="DG120">
        <v>16</v>
      </c>
      <c r="DH120">
        <v>3</v>
      </c>
      <c r="DI120">
        <v>2</v>
      </c>
      <c r="DJ120">
        <v>209</v>
      </c>
      <c r="DK120">
        <v>3</v>
      </c>
      <c r="DL120">
        <v>1</v>
      </c>
      <c r="DM120">
        <v>2</v>
      </c>
      <c r="DN120">
        <v>1</v>
      </c>
      <c r="DO120">
        <v>20</v>
      </c>
      <c r="DP120">
        <v>6</v>
      </c>
      <c r="DQ120">
        <v>39</v>
      </c>
      <c r="DR120">
        <v>37</v>
      </c>
      <c r="DS120">
        <v>1</v>
      </c>
      <c r="DT120">
        <v>97</v>
      </c>
      <c r="DU120">
        <v>1</v>
      </c>
      <c r="DV120">
        <v>6</v>
      </c>
      <c r="DX120">
        <v>3</v>
      </c>
      <c r="DY120">
        <v>5</v>
      </c>
      <c r="DZ120">
        <v>13</v>
      </c>
      <c r="EB120">
        <v>1</v>
      </c>
      <c r="EC120">
        <v>2</v>
      </c>
      <c r="EE120">
        <v>2</v>
      </c>
      <c r="EF120">
        <v>3</v>
      </c>
      <c r="EG120">
        <v>2</v>
      </c>
      <c r="EH120">
        <v>11</v>
      </c>
    </row>
    <row r="121" spans="1:138">
      <c r="A121" t="s">
        <v>214</v>
      </c>
      <c r="G121">
        <v>1</v>
      </c>
      <c r="H121">
        <v>16</v>
      </c>
      <c r="N121">
        <v>1</v>
      </c>
      <c r="P121">
        <v>4</v>
      </c>
      <c r="S121">
        <v>1</v>
      </c>
      <c r="T121">
        <v>6</v>
      </c>
      <c r="V121">
        <v>2</v>
      </c>
      <c r="X121">
        <v>16</v>
      </c>
      <c r="Z121">
        <v>18</v>
      </c>
      <c r="AA121">
        <v>16</v>
      </c>
      <c r="AB121">
        <v>1</v>
      </c>
      <c r="AC121">
        <v>119</v>
      </c>
      <c r="AF121">
        <v>3</v>
      </c>
      <c r="AG121">
        <v>1</v>
      </c>
      <c r="AH121">
        <v>1</v>
      </c>
      <c r="AX121">
        <v>1</v>
      </c>
      <c r="BB121">
        <v>11</v>
      </c>
      <c r="BC121">
        <v>1</v>
      </c>
      <c r="BD121">
        <v>2</v>
      </c>
      <c r="BF121">
        <v>1</v>
      </c>
      <c r="BG121">
        <v>1</v>
      </c>
      <c r="BI121">
        <v>2</v>
      </c>
      <c r="BK121">
        <v>1</v>
      </c>
      <c r="BL121">
        <v>1</v>
      </c>
      <c r="BN121">
        <v>2</v>
      </c>
      <c r="BT121">
        <v>1</v>
      </c>
      <c r="BY121">
        <v>17</v>
      </c>
      <c r="BZ121">
        <v>2</v>
      </c>
      <c r="CJ121">
        <v>1</v>
      </c>
      <c r="CQ121">
        <v>1</v>
      </c>
      <c r="CS121">
        <v>1</v>
      </c>
      <c r="CY121">
        <v>1</v>
      </c>
      <c r="DA121">
        <v>1</v>
      </c>
      <c r="DG121">
        <v>1</v>
      </c>
      <c r="DJ121">
        <v>3</v>
      </c>
      <c r="DR121">
        <v>3</v>
      </c>
    </row>
    <row r="122" spans="1:138">
      <c r="A122" t="s">
        <v>215</v>
      </c>
      <c r="B122">
        <v>4</v>
      </c>
      <c r="D122">
        <v>1</v>
      </c>
      <c r="E122">
        <v>5</v>
      </c>
      <c r="G122">
        <v>14</v>
      </c>
      <c r="H122">
        <v>143</v>
      </c>
      <c r="I122">
        <v>6</v>
      </c>
      <c r="L122">
        <v>6</v>
      </c>
      <c r="M122">
        <v>13</v>
      </c>
      <c r="N122">
        <v>4</v>
      </c>
      <c r="O122">
        <v>47</v>
      </c>
      <c r="P122">
        <v>62</v>
      </c>
      <c r="S122">
        <v>2</v>
      </c>
      <c r="T122">
        <v>75</v>
      </c>
      <c r="U122">
        <v>4</v>
      </c>
      <c r="V122">
        <v>13</v>
      </c>
      <c r="X122">
        <v>88</v>
      </c>
      <c r="Z122">
        <v>27</v>
      </c>
      <c r="AA122">
        <v>197</v>
      </c>
      <c r="AB122">
        <v>8</v>
      </c>
      <c r="AC122">
        <v>455</v>
      </c>
      <c r="AD122">
        <v>1</v>
      </c>
      <c r="AE122">
        <v>8</v>
      </c>
      <c r="AF122">
        <v>21</v>
      </c>
      <c r="AG122">
        <v>7</v>
      </c>
      <c r="AI122">
        <v>10</v>
      </c>
      <c r="AL122">
        <v>2</v>
      </c>
      <c r="AM122">
        <v>2</v>
      </c>
      <c r="AO122">
        <v>21</v>
      </c>
      <c r="AQ122">
        <v>1</v>
      </c>
      <c r="AR122">
        <v>1</v>
      </c>
      <c r="AS122">
        <v>3</v>
      </c>
      <c r="AU122">
        <v>4</v>
      </c>
      <c r="AV122">
        <v>2</v>
      </c>
      <c r="AW122">
        <v>2</v>
      </c>
      <c r="AX122">
        <v>23</v>
      </c>
      <c r="AZ122">
        <v>1</v>
      </c>
      <c r="BB122">
        <v>1</v>
      </c>
      <c r="BC122">
        <v>54</v>
      </c>
      <c r="BD122">
        <v>14</v>
      </c>
      <c r="BF122">
        <v>27</v>
      </c>
      <c r="BG122">
        <v>8</v>
      </c>
      <c r="BI122">
        <v>3</v>
      </c>
      <c r="BJ122">
        <v>30</v>
      </c>
      <c r="BK122">
        <v>16</v>
      </c>
      <c r="BL122">
        <v>5</v>
      </c>
      <c r="BN122">
        <v>2</v>
      </c>
      <c r="BO122">
        <v>9</v>
      </c>
      <c r="BQ122">
        <v>1</v>
      </c>
      <c r="BT122">
        <v>10</v>
      </c>
      <c r="BU122">
        <v>8</v>
      </c>
      <c r="BV122">
        <v>2</v>
      </c>
      <c r="BW122">
        <v>1</v>
      </c>
      <c r="BY122">
        <v>5</v>
      </c>
      <c r="CA122">
        <v>2</v>
      </c>
      <c r="CH122">
        <v>15</v>
      </c>
      <c r="CI122">
        <v>1</v>
      </c>
      <c r="CJ122">
        <v>11</v>
      </c>
      <c r="CK122">
        <v>9</v>
      </c>
      <c r="CM122">
        <v>19</v>
      </c>
      <c r="CN122">
        <v>7</v>
      </c>
      <c r="CO122">
        <v>2</v>
      </c>
      <c r="CQ122">
        <v>2</v>
      </c>
      <c r="CR122">
        <v>4</v>
      </c>
      <c r="CT122">
        <v>23</v>
      </c>
      <c r="CV122">
        <v>5</v>
      </c>
      <c r="CW122">
        <v>1</v>
      </c>
      <c r="CX122">
        <v>3</v>
      </c>
      <c r="CY122">
        <v>2</v>
      </c>
      <c r="CZ122">
        <v>1</v>
      </c>
      <c r="DA122">
        <v>22</v>
      </c>
      <c r="DB122">
        <v>2</v>
      </c>
      <c r="DE122">
        <v>3</v>
      </c>
      <c r="DG122">
        <v>7</v>
      </c>
      <c r="DJ122">
        <v>46</v>
      </c>
      <c r="DM122">
        <v>1</v>
      </c>
      <c r="DO122">
        <v>6</v>
      </c>
      <c r="DP122">
        <v>2</v>
      </c>
      <c r="DQ122">
        <v>6</v>
      </c>
      <c r="DR122">
        <v>24</v>
      </c>
      <c r="DS122">
        <v>1</v>
      </c>
      <c r="DT122">
        <v>50</v>
      </c>
      <c r="DU122">
        <v>2</v>
      </c>
      <c r="DV122">
        <v>1</v>
      </c>
      <c r="DX122">
        <v>1</v>
      </c>
      <c r="DY122">
        <v>1</v>
      </c>
      <c r="DZ122">
        <v>2</v>
      </c>
      <c r="EE122">
        <v>2</v>
      </c>
      <c r="EF122">
        <v>5</v>
      </c>
      <c r="EG122">
        <v>4</v>
      </c>
      <c r="EH122">
        <v>2</v>
      </c>
    </row>
    <row r="123" spans="1:138">
      <c r="A123" t="s">
        <v>216</v>
      </c>
      <c r="B123">
        <v>16</v>
      </c>
      <c r="C123">
        <v>2</v>
      </c>
      <c r="E123">
        <v>18</v>
      </c>
      <c r="G123">
        <v>29</v>
      </c>
      <c r="H123">
        <v>423</v>
      </c>
      <c r="I123">
        <v>2</v>
      </c>
      <c r="J123">
        <v>1</v>
      </c>
      <c r="M123">
        <v>47</v>
      </c>
      <c r="N123">
        <v>4</v>
      </c>
      <c r="O123">
        <v>79</v>
      </c>
      <c r="P123">
        <v>99</v>
      </c>
      <c r="Q123">
        <v>2</v>
      </c>
      <c r="S123">
        <v>1</v>
      </c>
      <c r="T123">
        <v>316</v>
      </c>
      <c r="U123">
        <v>15</v>
      </c>
      <c r="V123">
        <v>25</v>
      </c>
      <c r="W123">
        <v>1</v>
      </c>
      <c r="X123">
        <v>125</v>
      </c>
      <c r="Y123">
        <v>1</v>
      </c>
      <c r="Z123">
        <v>40</v>
      </c>
      <c r="AA123">
        <v>620</v>
      </c>
      <c r="AB123">
        <v>6</v>
      </c>
      <c r="AC123">
        <v>1099</v>
      </c>
      <c r="AD123">
        <v>1</v>
      </c>
      <c r="AE123">
        <v>22</v>
      </c>
      <c r="AF123">
        <v>22</v>
      </c>
      <c r="AG123">
        <v>23</v>
      </c>
      <c r="AH123">
        <v>1</v>
      </c>
      <c r="AI123">
        <v>3</v>
      </c>
      <c r="AL123">
        <v>9</v>
      </c>
      <c r="AM123">
        <v>8</v>
      </c>
      <c r="AO123">
        <v>57</v>
      </c>
      <c r="AP123">
        <v>1</v>
      </c>
      <c r="AQ123">
        <v>12</v>
      </c>
      <c r="AR123">
        <v>16</v>
      </c>
      <c r="AS123">
        <v>3</v>
      </c>
      <c r="AT123">
        <v>1</v>
      </c>
      <c r="AU123">
        <v>1</v>
      </c>
      <c r="AV123">
        <v>1</v>
      </c>
      <c r="AW123">
        <v>1</v>
      </c>
      <c r="AX123">
        <v>115</v>
      </c>
      <c r="AY123">
        <v>2</v>
      </c>
      <c r="AZ123">
        <v>18</v>
      </c>
      <c r="BB123">
        <v>1</v>
      </c>
      <c r="BC123">
        <v>329</v>
      </c>
      <c r="BD123">
        <v>65</v>
      </c>
      <c r="BE123">
        <v>4</v>
      </c>
      <c r="BF123">
        <v>118</v>
      </c>
      <c r="BG123">
        <v>4</v>
      </c>
      <c r="BI123">
        <v>12</v>
      </c>
      <c r="BJ123">
        <v>78</v>
      </c>
      <c r="BK123">
        <v>21</v>
      </c>
      <c r="BL123">
        <v>5</v>
      </c>
      <c r="BN123">
        <v>3</v>
      </c>
      <c r="BO123">
        <v>25</v>
      </c>
      <c r="BP123">
        <v>1</v>
      </c>
      <c r="BR123">
        <v>1</v>
      </c>
      <c r="BS123">
        <v>2</v>
      </c>
      <c r="BT123">
        <v>22</v>
      </c>
      <c r="BU123">
        <v>12</v>
      </c>
      <c r="BV123">
        <v>6</v>
      </c>
      <c r="BW123">
        <v>3</v>
      </c>
      <c r="BY123">
        <v>12</v>
      </c>
      <c r="CH123">
        <v>29</v>
      </c>
      <c r="CI123">
        <v>3</v>
      </c>
      <c r="CJ123">
        <v>43</v>
      </c>
      <c r="CK123">
        <v>24</v>
      </c>
      <c r="CL123">
        <v>48</v>
      </c>
      <c r="CM123">
        <v>26</v>
      </c>
      <c r="CN123">
        <v>16</v>
      </c>
      <c r="CO123">
        <v>6</v>
      </c>
      <c r="CQ123">
        <v>1</v>
      </c>
      <c r="CR123">
        <v>4</v>
      </c>
      <c r="CT123">
        <v>98</v>
      </c>
      <c r="CU123">
        <v>2</v>
      </c>
      <c r="CV123">
        <v>14</v>
      </c>
      <c r="CW123">
        <v>3</v>
      </c>
      <c r="CX123">
        <v>3</v>
      </c>
      <c r="CY123">
        <v>2</v>
      </c>
      <c r="DA123">
        <v>12</v>
      </c>
      <c r="DB123">
        <v>5</v>
      </c>
      <c r="DE123">
        <v>11</v>
      </c>
      <c r="DF123">
        <v>1</v>
      </c>
      <c r="DG123">
        <v>25</v>
      </c>
      <c r="DH123">
        <v>2</v>
      </c>
      <c r="DI123">
        <v>5</v>
      </c>
      <c r="DJ123">
        <v>154</v>
      </c>
      <c r="DK123">
        <v>2</v>
      </c>
      <c r="DL123">
        <v>4</v>
      </c>
      <c r="DO123">
        <v>29</v>
      </c>
      <c r="DP123">
        <v>8</v>
      </c>
      <c r="DQ123">
        <v>42</v>
      </c>
      <c r="DR123">
        <v>26</v>
      </c>
      <c r="DS123">
        <v>1</v>
      </c>
      <c r="DT123">
        <v>72</v>
      </c>
      <c r="DU123">
        <v>2</v>
      </c>
      <c r="DX123">
        <v>5</v>
      </c>
      <c r="DY123">
        <v>5</v>
      </c>
      <c r="DZ123">
        <v>13</v>
      </c>
      <c r="EA123">
        <v>1</v>
      </c>
      <c r="EE123">
        <v>1</v>
      </c>
      <c r="EF123">
        <v>17</v>
      </c>
      <c r="EH123">
        <v>5</v>
      </c>
    </row>
    <row r="124" spans="1:138">
      <c r="A124" t="s">
        <v>217</v>
      </c>
      <c r="B124">
        <v>23</v>
      </c>
      <c r="C124">
        <v>6</v>
      </c>
      <c r="D124">
        <v>3</v>
      </c>
      <c r="E124">
        <v>38</v>
      </c>
      <c r="G124">
        <v>33</v>
      </c>
      <c r="H124">
        <v>462</v>
      </c>
      <c r="I124">
        <v>6</v>
      </c>
      <c r="J124">
        <v>3</v>
      </c>
      <c r="K124">
        <v>8</v>
      </c>
      <c r="M124">
        <v>19</v>
      </c>
      <c r="N124">
        <v>2</v>
      </c>
      <c r="O124">
        <v>72</v>
      </c>
      <c r="P124">
        <v>145</v>
      </c>
      <c r="Q124">
        <v>23</v>
      </c>
      <c r="T124">
        <v>442</v>
      </c>
      <c r="U124">
        <v>23</v>
      </c>
      <c r="V124">
        <v>48</v>
      </c>
      <c r="W124">
        <v>1</v>
      </c>
      <c r="X124">
        <v>138</v>
      </c>
      <c r="Z124">
        <v>81</v>
      </c>
      <c r="AA124">
        <v>784</v>
      </c>
      <c r="AB124">
        <v>18</v>
      </c>
      <c r="AC124">
        <v>1711</v>
      </c>
      <c r="AE124">
        <v>41</v>
      </c>
      <c r="AF124">
        <v>1</v>
      </c>
      <c r="AG124">
        <v>6</v>
      </c>
      <c r="AH124">
        <v>1</v>
      </c>
      <c r="AI124">
        <v>3</v>
      </c>
      <c r="AJ124">
        <v>1</v>
      </c>
      <c r="AK124">
        <v>2</v>
      </c>
      <c r="AL124">
        <v>12</v>
      </c>
      <c r="AM124">
        <v>6</v>
      </c>
      <c r="AO124">
        <v>72</v>
      </c>
      <c r="AQ124">
        <v>7</v>
      </c>
      <c r="AR124">
        <v>14</v>
      </c>
      <c r="AS124">
        <v>2</v>
      </c>
      <c r="AT124">
        <v>9</v>
      </c>
      <c r="AU124">
        <v>2</v>
      </c>
      <c r="AW124">
        <v>5</v>
      </c>
      <c r="AX124">
        <v>128</v>
      </c>
      <c r="AZ124">
        <v>24</v>
      </c>
      <c r="BC124">
        <v>341</v>
      </c>
      <c r="BD124">
        <v>102</v>
      </c>
      <c r="BE124">
        <v>4</v>
      </c>
      <c r="BF124">
        <v>117</v>
      </c>
      <c r="BG124">
        <v>9</v>
      </c>
      <c r="BI124">
        <v>20</v>
      </c>
      <c r="BJ124">
        <v>177</v>
      </c>
      <c r="BK124">
        <v>15</v>
      </c>
      <c r="BL124">
        <v>5</v>
      </c>
      <c r="BM124">
        <v>1</v>
      </c>
      <c r="BN124">
        <v>4</v>
      </c>
      <c r="BO124">
        <v>29</v>
      </c>
      <c r="BQ124">
        <v>1</v>
      </c>
      <c r="BS124">
        <v>3</v>
      </c>
      <c r="BT124">
        <v>26</v>
      </c>
      <c r="BU124">
        <v>4</v>
      </c>
      <c r="BV124">
        <v>32</v>
      </c>
      <c r="BW124">
        <v>5</v>
      </c>
      <c r="BX124">
        <v>1</v>
      </c>
      <c r="BY124">
        <v>15</v>
      </c>
      <c r="BZ124">
        <v>1</v>
      </c>
      <c r="CF124">
        <v>1</v>
      </c>
      <c r="CG124">
        <v>3</v>
      </c>
      <c r="CH124">
        <v>65</v>
      </c>
      <c r="CI124">
        <v>13</v>
      </c>
      <c r="CJ124">
        <v>71</v>
      </c>
      <c r="CK124">
        <v>76</v>
      </c>
      <c r="CL124">
        <v>55</v>
      </c>
      <c r="CM124">
        <v>61</v>
      </c>
      <c r="CN124">
        <v>26</v>
      </c>
      <c r="CO124">
        <v>15</v>
      </c>
      <c r="CQ124">
        <v>5</v>
      </c>
      <c r="CR124">
        <v>3</v>
      </c>
      <c r="CT124">
        <v>127</v>
      </c>
      <c r="CU124">
        <v>5</v>
      </c>
      <c r="CV124">
        <v>12</v>
      </c>
      <c r="CW124">
        <v>2</v>
      </c>
      <c r="CX124">
        <v>7</v>
      </c>
      <c r="CZ124">
        <v>1</v>
      </c>
      <c r="DA124">
        <v>16</v>
      </c>
      <c r="DB124">
        <v>1</v>
      </c>
      <c r="DE124">
        <v>7</v>
      </c>
      <c r="DF124">
        <v>4</v>
      </c>
      <c r="DG124">
        <v>16</v>
      </c>
      <c r="DH124">
        <v>3</v>
      </c>
      <c r="DJ124">
        <v>187</v>
      </c>
      <c r="DK124">
        <v>1</v>
      </c>
      <c r="DL124">
        <v>4</v>
      </c>
      <c r="DM124">
        <v>1</v>
      </c>
      <c r="DN124">
        <v>3</v>
      </c>
      <c r="DO124">
        <v>24</v>
      </c>
      <c r="DP124">
        <v>6</v>
      </c>
      <c r="DQ124">
        <v>77</v>
      </c>
      <c r="DR124">
        <v>33</v>
      </c>
      <c r="DS124">
        <v>2</v>
      </c>
      <c r="DT124">
        <v>81</v>
      </c>
      <c r="DU124">
        <v>1</v>
      </c>
      <c r="DV124">
        <v>1</v>
      </c>
      <c r="DX124">
        <v>15</v>
      </c>
      <c r="DY124">
        <v>15</v>
      </c>
      <c r="DZ124">
        <v>27</v>
      </c>
      <c r="EA124">
        <v>1</v>
      </c>
      <c r="ED124">
        <v>2</v>
      </c>
      <c r="EF124">
        <v>1</v>
      </c>
      <c r="EG124">
        <v>1</v>
      </c>
      <c r="EH124">
        <v>1</v>
      </c>
    </row>
    <row r="125" spans="1:138">
      <c r="A125" t="s">
        <v>218</v>
      </c>
      <c r="B125">
        <v>9</v>
      </c>
      <c r="C125">
        <v>7</v>
      </c>
      <c r="D125">
        <v>2</v>
      </c>
      <c r="E125">
        <v>2</v>
      </c>
      <c r="G125">
        <v>7</v>
      </c>
      <c r="H125">
        <v>232</v>
      </c>
      <c r="I125">
        <v>5</v>
      </c>
      <c r="K125">
        <v>59</v>
      </c>
      <c r="L125">
        <v>2</v>
      </c>
      <c r="M125">
        <v>11</v>
      </c>
      <c r="N125">
        <v>1</v>
      </c>
      <c r="O125">
        <v>35</v>
      </c>
      <c r="P125">
        <v>102</v>
      </c>
      <c r="T125">
        <v>99</v>
      </c>
      <c r="U125">
        <v>3</v>
      </c>
      <c r="V125">
        <v>13</v>
      </c>
      <c r="X125">
        <v>87</v>
      </c>
      <c r="Y125">
        <v>2</v>
      </c>
      <c r="Z125">
        <v>61</v>
      </c>
      <c r="AA125">
        <v>352</v>
      </c>
      <c r="AB125">
        <v>6</v>
      </c>
      <c r="AC125">
        <v>583</v>
      </c>
      <c r="AE125">
        <v>2</v>
      </c>
      <c r="AF125">
        <v>20</v>
      </c>
      <c r="AG125">
        <v>15</v>
      </c>
      <c r="AI125">
        <v>4</v>
      </c>
      <c r="AK125">
        <v>1</v>
      </c>
      <c r="AL125">
        <v>10</v>
      </c>
      <c r="AM125">
        <v>3</v>
      </c>
      <c r="AO125">
        <v>37</v>
      </c>
      <c r="AQ125">
        <v>4</v>
      </c>
      <c r="AR125">
        <v>1</v>
      </c>
      <c r="AS125">
        <v>1</v>
      </c>
      <c r="AU125">
        <v>1</v>
      </c>
      <c r="AW125">
        <v>5</v>
      </c>
      <c r="AX125">
        <v>24</v>
      </c>
      <c r="AZ125">
        <v>4</v>
      </c>
      <c r="BC125">
        <v>92</v>
      </c>
      <c r="BD125">
        <v>54</v>
      </c>
      <c r="BE125">
        <v>1</v>
      </c>
      <c r="BF125">
        <v>57</v>
      </c>
      <c r="BG125">
        <v>6</v>
      </c>
      <c r="BI125">
        <v>16</v>
      </c>
      <c r="BJ125">
        <v>67</v>
      </c>
      <c r="BK125">
        <v>18</v>
      </c>
      <c r="BL125">
        <v>1</v>
      </c>
      <c r="BN125">
        <v>4</v>
      </c>
      <c r="BO125">
        <v>8</v>
      </c>
      <c r="BQ125">
        <v>2</v>
      </c>
      <c r="BT125">
        <v>12</v>
      </c>
      <c r="BV125">
        <v>7</v>
      </c>
      <c r="BW125">
        <v>1</v>
      </c>
      <c r="BY125">
        <v>11</v>
      </c>
      <c r="BZ125">
        <v>5</v>
      </c>
      <c r="CH125">
        <v>13</v>
      </c>
      <c r="CI125">
        <v>2</v>
      </c>
      <c r="CJ125">
        <v>20</v>
      </c>
      <c r="CK125">
        <v>5</v>
      </c>
      <c r="CL125">
        <v>22</v>
      </c>
      <c r="CM125">
        <v>26</v>
      </c>
      <c r="CN125">
        <v>5</v>
      </c>
      <c r="CO125">
        <v>7</v>
      </c>
      <c r="CQ125">
        <v>1</v>
      </c>
      <c r="CR125">
        <v>1</v>
      </c>
      <c r="CT125">
        <v>48</v>
      </c>
      <c r="CV125">
        <v>9</v>
      </c>
      <c r="CW125">
        <v>2</v>
      </c>
      <c r="CY125">
        <v>1</v>
      </c>
      <c r="DA125">
        <v>5</v>
      </c>
      <c r="DB125">
        <v>1</v>
      </c>
      <c r="DE125">
        <v>1</v>
      </c>
      <c r="DF125">
        <v>1</v>
      </c>
      <c r="DG125">
        <v>14</v>
      </c>
      <c r="DH125">
        <v>2</v>
      </c>
      <c r="DJ125">
        <v>83</v>
      </c>
      <c r="DL125">
        <v>1</v>
      </c>
      <c r="DM125">
        <v>2</v>
      </c>
      <c r="DO125">
        <v>9</v>
      </c>
      <c r="DP125">
        <v>2</v>
      </c>
      <c r="DQ125">
        <v>5</v>
      </c>
      <c r="DR125">
        <v>24</v>
      </c>
      <c r="DS125">
        <v>1</v>
      </c>
      <c r="DT125">
        <v>57</v>
      </c>
      <c r="DU125">
        <v>3</v>
      </c>
      <c r="DX125">
        <v>4</v>
      </c>
      <c r="DZ125">
        <v>11</v>
      </c>
      <c r="EF125">
        <v>1</v>
      </c>
      <c r="EG125">
        <v>1</v>
      </c>
    </row>
    <row r="126" spans="1:138">
      <c r="A126" t="s">
        <v>219</v>
      </c>
      <c r="B126">
        <v>1</v>
      </c>
      <c r="G126">
        <v>5</v>
      </c>
      <c r="H126">
        <v>87</v>
      </c>
      <c r="I126">
        <v>3</v>
      </c>
      <c r="M126">
        <v>3</v>
      </c>
      <c r="O126">
        <v>1</v>
      </c>
      <c r="P126">
        <v>42</v>
      </c>
      <c r="Q126">
        <v>1</v>
      </c>
      <c r="T126">
        <v>16</v>
      </c>
      <c r="U126">
        <v>1</v>
      </c>
      <c r="V126">
        <v>4</v>
      </c>
      <c r="X126">
        <v>49</v>
      </c>
      <c r="Z126">
        <v>42</v>
      </c>
      <c r="AA126">
        <v>112</v>
      </c>
      <c r="AB126">
        <v>2</v>
      </c>
      <c r="AC126">
        <v>265</v>
      </c>
      <c r="AF126">
        <v>27</v>
      </c>
      <c r="AG126">
        <v>19</v>
      </c>
      <c r="AJ126">
        <v>1</v>
      </c>
      <c r="AK126">
        <v>1</v>
      </c>
      <c r="AL126">
        <v>4</v>
      </c>
      <c r="AO126">
        <v>9</v>
      </c>
      <c r="AR126">
        <v>1</v>
      </c>
      <c r="AU126">
        <v>1</v>
      </c>
      <c r="AX126">
        <v>11</v>
      </c>
      <c r="AZ126">
        <v>2</v>
      </c>
      <c r="BB126">
        <v>1</v>
      </c>
      <c r="BC126">
        <v>135</v>
      </c>
      <c r="BD126">
        <v>21</v>
      </c>
      <c r="BE126">
        <v>1</v>
      </c>
      <c r="BF126">
        <v>24</v>
      </c>
      <c r="BG126">
        <v>5</v>
      </c>
      <c r="BI126">
        <v>11</v>
      </c>
      <c r="BJ126">
        <v>29</v>
      </c>
      <c r="BK126">
        <v>4</v>
      </c>
      <c r="BL126">
        <v>1</v>
      </c>
      <c r="BN126">
        <v>4</v>
      </c>
      <c r="BO126">
        <v>6</v>
      </c>
      <c r="BT126">
        <v>2</v>
      </c>
      <c r="BV126">
        <v>5</v>
      </c>
      <c r="BW126">
        <v>1</v>
      </c>
      <c r="BY126">
        <v>2</v>
      </c>
      <c r="BZ126">
        <v>2</v>
      </c>
      <c r="CD126">
        <v>1</v>
      </c>
      <c r="CH126">
        <v>3</v>
      </c>
      <c r="CI126">
        <v>1</v>
      </c>
      <c r="CJ126">
        <v>17</v>
      </c>
      <c r="CK126">
        <v>4</v>
      </c>
      <c r="CL126">
        <v>5</v>
      </c>
      <c r="CM126">
        <v>5</v>
      </c>
      <c r="CN126">
        <v>1</v>
      </c>
      <c r="CO126">
        <v>1</v>
      </c>
      <c r="CP126">
        <v>1</v>
      </c>
      <c r="CQ126">
        <v>1</v>
      </c>
      <c r="CR126">
        <v>1</v>
      </c>
      <c r="CT126">
        <v>14</v>
      </c>
      <c r="CV126">
        <v>6</v>
      </c>
      <c r="CY126">
        <v>1</v>
      </c>
      <c r="DA126">
        <v>1</v>
      </c>
      <c r="DG126">
        <v>8</v>
      </c>
      <c r="DH126">
        <v>1</v>
      </c>
      <c r="DJ126">
        <v>21</v>
      </c>
      <c r="DO126">
        <v>1</v>
      </c>
      <c r="DR126">
        <v>5</v>
      </c>
      <c r="DT126">
        <v>24</v>
      </c>
      <c r="DX126">
        <v>2</v>
      </c>
      <c r="DZ126">
        <v>2</v>
      </c>
      <c r="EE126">
        <v>1</v>
      </c>
    </row>
    <row r="127" spans="1:138">
      <c r="A127" t="s">
        <v>220</v>
      </c>
      <c r="B127">
        <v>1</v>
      </c>
      <c r="H127">
        <v>31</v>
      </c>
      <c r="I127">
        <v>1</v>
      </c>
      <c r="K127">
        <v>2</v>
      </c>
      <c r="M127">
        <v>3</v>
      </c>
      <c r="O127">
        <v>1</v>
      </c>
      <c r="P127">
        <v>31</v>
      </c>
      <c r="T127">
        <v>4</v>
      </c>
      <c r="X127">
        <v>51</v>
      </c>
      <c r="Z127">
        <v>38</v>
      </c>
      <c r="AA127">
        <v>91</v>
      </c>
      <c r="AB127">
        <v>1</v>
      </c>
      <c r="AC127">
        <v>103</v>
      </c>
      <c r="AF127">
        <v>19</v>
      </c>
      <c r="AG127">
        <v>23</v>
      </c>
      <c r="AL127">
        <v>6</v>
      </c>
      <c r="AO127">
        <v>5</v>
      </c>
      <c r="AV127">
        <v>1</v>
      </c>
      <c r="AX127">
        <v>1</v>
      </c>
      <c r="BB127">
        <v>1</v>
      </c>
      <c r="BC127">
        <v>94</v>
      </c>
      <c r="BD127">
        <v>4</v>
      </c>
      <c r="BE127">
        <v>1</v>
      </c>
      <c r="BF127">
        <v>5</v>
      </c>
      <c r="BG127">
        <v>1</v>
      </c>
      <c r="BI127">
        <v>7</v>
      </c>
      <c r="BJ127">
        <v>9</v>
      </c>
      <c r="BK127">
        <v>2</v>
      </c>
      <c r="BL127">
        <v>1</v>
      </c>
      <c r="BN127">
        <v>2</v>
      </c>
      <c r="BO127">
        <v>1</v>
      </c>
      <c r="BT127">
        <v>1</v>
      </c>
      <c r="BV127">
        <v>1</v>
      </c>
      <c r="CH127">
        <v>4</v>
      </c>
      <c r="CJ127">
        <v>5</v>
      </c>
      <c r="CK127">
        <v>4</v>
      </c>
      <c r="CL127">
        <v>3</v>
      </c>
      <c r="CM127">
        <v>6</v>
      </c>
      <c r="CN127">
        <v>1</v>
      </c>
      <c r="CO127">
        <v>3</v>
      </c>
      <c r="CT127">
        <v>7</v>
      </c>
      <c r="DD127">
        <v>3</v>
      </c>
      <c r="DE127">
        <v>2</v>
      </c>
      <c r="DG127">
        <v>11</v>
      </c>
      <c r="DJ127">
        <v>11</v>
      </c>
      <c r="DO127">
        <v>1</v>
      </c>
      <c r="DR127">
        <v>5</v>
      </c>
      <c r="DS127">
        <v>1</v>
      </c>
      <c r="DT127">
        <v>19</v>
      </c>
      <c r="DX127">
        <v>1</v>
      </c>
      <c r="DZ127">
        <v>2</v>
      </c>
      <c r="EH127">
        <v>1</v>
      </c>
    </row>
    <row r="128" spans="1:138">
      <c r="A128" t="s">
        <v>221</v>
      </c>
      <c r="B128">
        <v>2</v>
      </c>
      <c r="E128">
        <v>4</v>
      </c>
      <c r="G128">
        <v>3</v>
      </c>
      <c r="H128">
        <v>62</v>
      </c>
      <c r="I128">
        <v>2</v>
      </c>
      <c r="K128">
        <v>1</v>
      </c>
      <c r="M128">
        <v>10</v>
      </c>
      <c r="O128">
        <v>8</v>
      </c>
      <c r="P128">
        <v>36</v>
      </c>
      <c r="Q128">
        <v>2</v>
      </c>
      <c r="T128">
        <v>3</v>
      </c>
      <c r="V128">
        <v>3</v>
      </c>
      <c r="X128">
        <v>43</v>
      </c>
      <c r="Y128">
        <v>1</v>
      </c>
      <c r="Z128">
        <v>42</v>
      </c>
      <c r="AA128">
        <v>82</v>
      </c>
      <c r="AB128">
        <v>1</v>
      </c>
      <c r="AC128">
        <v>181</v>
      </c>
      <c r="AF128">
        <v>4</v>
      </c>
      <c r="AG128">
        <v>11</v>
      </c>
      <c r="AH128">
        <v>1</v>
      </c>
      <c r="AL128">
        <v>3</v>
      </c>
      <c r="AO128">
        <v>17</v>
      </c>
      <c r="AQ128">
        <v>2</v>
      </c>
      <c r="AX128">
        <v>4</v>
      </c>
      <c r="BC128">
        <v>100</v>
      </c>
      <c r="BD128">
        <v>14</v>
      </c>
      <c r="BF128">
        <v>13</v>
      </c>
      <c r="BG128">
        <v>5</v>
      </c>
      <c r="BI128">
        <v>10</v>
      </c>
      <c r="BJ128">
        <v>23</v>
      </c>
      <c r="BK128">
        <v>3</v>
      </c>
      <c r="BN128">
        <v>2</v>
      </c>
      <c r="BO128">
        <v>1</v>
      </c>
      <c r="BQ128">
        <v>4</v>
      </c>
      <c r="BT128">
        <v>3</v>
      </c>
      <c r="BV128">
        <v>6</v>
      </c>
      <c r="BY128">
        <v>2</v>
      </c>
      <c r="BZ128">
        <v>1</v>
      </c>
      <c r="CH128">
        <v>3</v>
      </c>
      <c r="CJ128">
        <v>7</v>
      </c>
      <c r="CK128">
        <v>4</v>
      </c>
      <c r="CL128">
        <v>1</v>
      </c>
      <c r="CM128">
        <v>2</v>
      </c>
      <c r="CN128">
        <v>1</v>
      </c>
      <c r="CS128">
        <v>1</v>
      </c>
      <c r="CT128">
        <v>11</v>
      </c>
      <c r="CV128">
        <v>4</v>
      </c>
      <c r="CY128">
        <v>1</v>
      </c>
      <c r="DG128">
        <v>8</v>
      </c>
      <c r="DJ128">
        <v>18</v>
      </c>
      <c r="DO128">
        <v>3</v>
      </c>
      <c r="DQ128">
        <v>6</v>
      </c>
      <c r="DR128">
        <v>4</v>
      </c>
      <c r="DT128">
        <v>19</v>
      </c>
      <c r="DX128">
        <v>4</v>
      </c>
      <c r="DZ128">
        <v>5</v>
      </c>
    </row>
    <row r="129" spans="1:138">
      <c r="A129" t="s">
        <v>222</v>
      </c>
      <c r="B129">
        <v>4</v>
      </c>
      <c r="D129">
        <v>2</v>
      </c>
      <c r="E129">
        <v>2</v>
      </c>
      <c r="G129">
        <v>8</v>
      </c>
      <c r="H129">
        <v>112</v>
      </c>
      <c r="I129">
        <v>3</v>
      </c>
      <c r="K129">
        <v>3</v>
      </c>
      <c r="M129">
        <v>4</v>
      </c>
      <c r="O129">
        <v>10</v>
      </c>
      <c r="P129">
        <v>61</v>
      </c>
      <c r="Q129">
        <v>4</v>
      </c>
      <c r="S129">
        <v>2</v>
      </c>
      <c r="T129">
        <v>30</v>
      </c>
      <c r="V129">
        <v>14</v>
      </c>
      <c r="X129">
        <v>61</v>
      </c>
      <c r="Y129">
        <v>1</v>
      </c>
      <c r="Z129">
        <v>30</v>
      </c>
      <c r="AA129">
        <v>165</v>
      </c>
      <c r="AB129">
        <v>6</v>
      </c>
      <c r="AC129">
        <v>291</v>
      </c>
      <c r="AF129">
        <v>19</v>
      </c>
      <c r="AG129">
        <v>17</v>
      </c>
      <c r="AI129">
        <v>2</v>
      </c>
      <c r="AL129">
        <v>6</v>
      </c>
      <c r="AM129">
        <v>1</v>
      </c>
      <c r="AO129">
        <v>17</v>
      </c>
      <c r="AP129">
        <v>1</v>
      </c>
      <c r="AR129">
        <v>1</v>
      </c>
      <c r="AS129">
        <v>1</v>
      </c>
      <c r="AV129">
        <v>1</v>
      </c>
      <c r="AW129">
        <v>2</v>
      </c>
      <c r="AX129">
        <v>17</v>
      </c>
      <c r="BC129">
        <v>78</v>
      </c>
      <c r="BD129">
        <v>14</v>
      </c>
      <c r="BF129">
        <v>21</v>
      </c>
      <c r="BG129">
        <v>7</v>
      </c>
      <c r="BI129">
        <v>5</v>
      </c>
      <c r="BJ129">
        <v>48</v>
      </c>
      <c r="BK129">
        <v>14</v>
      </c>
      <c r="BL129">
        <v>1</v>
      </c>
      <c r="BN129">
        <v>5</v>
      </c>
      <c r="BO129">
        <v>3</v>
      </c>
      <c r="BQ129">
        <v>4</v>
      </c>
      <c r="BT129">
        <v>2</v>
      </c>
      <c r="BV129">
        <v>4</v>
      </c>
      <c r="BW129">
        <v>5</v>
      </c>
      <c r="BY129">
        <v>8</v>
      </c>
      <c r="CG129">
        <v>1</v>
      </c>
      <c r="CH129">
        <v>4</v>
      </c>
      <c r="CI129">
        <v>2</v>
      </c>
      <c r="CJ129">
        <v>17</v>
      </c>
      <c r="CK129">
        <v>3</v>
      </c>
      <c r="CL129">
        <v>29</v>
      </c>
      <c r="CM129">
        <v>5</v>
      </c>
      <c r="CN129">
        <v>2</v>
      </c>
      <c r="CO129">
        <v>6</v>
      </c>
      <c r="CQ129">
        <v>1</v>
      </c>
      <c r="CR129">
        <v>1</v>
      </c>
      <c r="CT129">
        <v>17</v>
      </c>
      <c r="CU129">
        <v>1</v>
      </c>
      <c r="CV129">
        <v>5</v>
      </c>
      <c r="CY129">
        <v>3</v>
      </c>
      <c r="DA129">
        <v>3</v>
      </c>
      <c r="DE129">
        <v>1</v>
      </c>
      <c r="DF129">
        <v>1</v>
      </c>
      <c r="DG129">
        <v>11</v>
      </c>
      <c r="DJ129">
        <v>29</v>
      </c>
      <c r="DM129">
        <v>2</v>
      </c>
      <c r="DO129">
        <v>2</v>
      </c>
      <c r="DP129">
        <v>1</v>
      </c>
      <c r="DQ129">
        <v>6</v>
      </c>
      <c r="DR129">
        <v>5</v>
      </c>
      <c r="DT129">
        <v>24</v>
      </c>
      <c r="DX129">
        <v>2</v>
      </c>
      <c r="DY129">
        <v>1</v>
      </c>
      <c r="DZ129">
        <v>7</v>
      </c>
      <c r="EB129">
        <v>1</v>
      </c>
      <c r="EE129">
        <v>1</v>
      </c>
      <c r="EH129">
        <v>3</v>
      </c>
    </row>
    <row r="130" spans="1:138">
      <c r="A130" t="s">
        <v>223</v>
      </c>
      <c r="B130">
        <v>14</v>
      </c>
      <c r="C130">
        <v>1</v>
      </c>
      <c r="E130">
        <v>8</v>
      </c>
      <c r="G130">
        <v>21</v>
      </c>
      <c r="H130">
        <v>160</v>
      </c>
      <c r="I130">
        <v>4</v>
      </c>
      <c r="K130">
        <v>5</v>
      </c>
      <c r="M130">
        <v>1</v>
      </c>
      <c r="N130">
        <v>1</v>
      </c>
      <c r="O130">
        <v>29</v>
      </c>
      <c r="P130">
        <v>85</v>
      </c>
      <c r="Q130">
        <v>5</v>
      </c>
      <c r="T130">
        <v>119</v>
      </c>
      <c r="U130">
        <v>1</v>
      </c>
      <c r="V130">
        <v>10</v>
      </c>
      <c r="X130">
        <v>78</v>
      </c>
      <c r="Y130">
        <v>2</v>
      </c>
      <c r="Z130">
        <v>31</v>
      </c>
      <c r="AA130">
        <v>236</v>
      </c>
      <c r="AB130">
        <v>5</v>
      </c>
      <c r="AC130">
        <v>589</v>
      </c>
      <c r="AE130">
        <v>3</v>
      </c>
      <c r="AF130">
        <v>16</v>
      </c>
      <c r="AG130">
        <v>9</v>
      </c>
      <c r="AI130">
        <v>1</v>
      </c>
      <c r="AL130">
        <v>7</v>
      </c>
      <c r="AM130">
        <v>1</v>
      </c>
      <c r="AO130">
        <v>50</v>
      </c>
      <c r="AQ130">
        <v>1</v>
      </c>
      <c r="AU130">
        <v>1</v>
      </c>
      <c r="AX130">
        <v>44</v>
      </c>
      <c r="AZ130">
        <v>4</v>
      </c>
      <c r="BB130">
        <v>2</v>
      </c>
      <c r="BC130">
        <v>215</v>
      </c>
      <c r="BD130">
        <v>32</v>
      </c>
      <c r="BF130">
        <v>47</v>
      </c>
      <c r="BG130">
        <v>5</v>
      </c>
      <c r="BI130">
        <v>5</v>
      </c>
      <c r="BJ130">
        <v>160</v>
      </c>
      <c r="BK130">
        <v>16</v>
      </c>
      <c r="BN130">
        <v>4</v>
      </c>
      <c r="BO130">
        <v>8</v>
      </c>
      <c r="BP130">
        <v>3</v>
      </c>
      <c r="BQ130">
        <v>6</v>
      </c>
      <c r="BS130">
        <v>1</v>
      </c>
      <c r="BT130">
        <v>10</v>
      </c>
      <c r="BU130">
        <v>4</v>
      </c>
      <c r="BV130">
        <v>8</v>
      </c>
      <c r="BY130">
        <v>1</v>
      </c>
      <c r="BZ130">
        <v>1</v>
      </c>
      <c r="CB130">
        <v>1</v>
      </c>
      <c r="CG130">
        <v>1</v>
      </c>
      <c r="CH130">
        <v>27</v>
      </c>
      <c r="CI130">
        <v>5</v>
      </c>
      <c r="CJ130">
        <v>44</v>
      </c>
      <c r="CK130">
        <v>16</v>
      </c>
      <c r="CL130">
        <v>33</v>
      </c>
      <c r="CM130">
        <v>21</v>
      </c>
      <c r="CN130">
        <v>5</v>
      </c>
      <c r="CO130">
        <v>3</v>
      </c>
      <c r="CQ130">
        <v>2</v>
      </c>
      <c r="CR130">
        <v>2</v>
      </c>
      <c r="CT130">
        <v>26</v>
      </c>
      <c r="CV130">
        <v>8</v>
      </c>
      <c r="CW130">
        <v>2</v>
      </c>
      <c r="CY130">
        <v>1</v>
      </c>
      <c r="DA130">
        <v>1</v>
      </c>
      <c r="DB130">
        <v>2</v>
      </c>
      <c r="DE130">
        <v>1</v>
      </c>
      <c r="DF130">
        <v>1</v>
      </c>
      <c r="DG130">
        <v>25</v>
      </c>
      <c r="DJ130">
        <v>59</v>
      </c>
      <c r="DK130">
        <v>1</v>
      </c>
      <c r="DM130">
        <v>4</v>
      </c>
      <c r="DO130">
        <v>10</v>
      </c>
      <c r="DP130">
        <v>3</v>
      </c>
      <c r="DQ130">
        <v>5</v>
      </c>
      <c r="DR130">
        <v>9</v>
      </c>
      <c r="DT130">
        <v>28</v>
      </c>
      <c r="DX130">
        <v>5</v>
      </c>
      <c r="DY130">
        <v>2</v>
      </c>
      <c r="DZ130">
        <v>14</v>
      </c>
      <c r="EF130">
        <v>3</v>
      </c>
    </row>
    <row r="131" spans="1:138">
      <c r="A131" t="s">
        <v>224</v>
      </c>
      <c r="H131">
        <v>10</v>
      </c>
      <c r="I131">
        <v>1</v>
      </c>
      <c r="M131">
        <v>1</v>
      </c>
      <c r="O131">
        <v>7</v>
      </c>
      <c r="P131">
        <v>17</v>
      </c>
      <c r="T131">
        <v>11</v>
      </c>
      <c r="V131">
        <v>5</v>
      </c>
      <c r="X131">
        <v>25</v>
      </c>
      <c r="Z131">
        <v>9</v>
      </c>
      <c r="AA131">
        <v>18</v>
      </c>
      <c r="AB131">
        <v>2</v>
      </c>
      <c r="AC131">
        <v>52</v>
      </c>
      <c r="AF131">
        <v>22</v>
      </c>
      <c r="AG131">
        <v>7</v>
      </c>
      <c r="AL131">
        <v>2</v>
      </c>
      <c r="AO131">
        <v>6</v>
      </c>
      <c r="AR131">
        <v>1</v>
      </c>
      <c r="AX131">
        <v>1</v>
      </c>
      <c r="BC131">
        <v>8</v>
      </c>
      <c r="BD131">
        <v>2</v>
      </c>
      <c r="BF131">
        <v>1</v>
      </c>
      <c r="BG131">
        <v>2</v>
      </c>
      <c r="BI131">
        <v>2</v>
      </c>
      <c r="BJ131">
        <v>5</v>
      </c>
      <c r="BK131">
        <v>3</v>
      </c>
      <c r="BU131">
        <v>2</v>
      </c>
      <c r="BY131">
        <v>3</v>
      </c>
      <c r="CJ131">
        <v>1</v>
      </c>
      <c r="CK131">
        <v>1</v>
      </c>
      <c r="CT131">
        <v>1</v>
      </c>
      <c r="CV131">
        <v>1</v>
      </c>
      <c r="DG131">
        <v>3</v>
      </c>
      <c r="DJ131">
        <v>3</v>
      </c>
      <c r="DR131">
        <v>4</v>
      </c>
      <c r="DT131">
        <v>2</v>
      </c>
      <c r="EA131">
        <v>1</v>
      </c>
    </row>
    <row r="132" spans="1:138">
      <c r="A132" t="s">
        <v>225</v>
      </c>
      <c r="B132">
        <v>3</v>
      </c>
      <c r="C132">
        <v>1</v>
      </c>
      <c r="E132">
        <v>6</v>
      </c>
      <c r="G132">
        <v>3</v>
      </c>
      <c r="H132">
        <v>74</v>
      </c>
      <c r="I132">
        <v>3</v>
      </c>
      <c r="K132">
        <v>4</v>
      </c>
      <c r="M132">
        <v>1</v>
      </c>
      <c r="N132">
        <v>1</v>
      </c>
      <c r="O132">
        <v>7</v>
      </c>
      <c r="P132">
        <v>41</v>
      </c>
      <c r="Q132">
        <v>2</v>
      </c>
      <c r="S132">
        <v>2</v>
      </c>
      <c r="T132">
        <v>13</v>
      </c>
      <c r="V132">
        <v>10</v>
      </c>
      <c r="X132">
        <v>38</v>
      </c>
      <c r="Y132">
        <v>1</v>
      </c>
      <c r="Z132">
        <v>33</v>
      </c>
      <c r="AA132">
        <v>61</v>
      </c>
      <c r="AB132">
        <v>6</v>
      </c>
      <c r="AC132">
        <v>251</v>
      </c>
      <c r="AE132">
        <v>1</v>
      </c>
      <c r="AF132">
        <v>4</v>
      </c>
      <c r="AG132">
        <v>8</v>
      </c>
      <c r="AI132">
        <v>1</v>
      </c>
      <c r="AJ132">
        <v>1</v>
      </c>
      <c r="AL132">
        <v>4</v>
      </c>
      <c r="AM132">
        <v>2</v>
      </c>
      <c r="AO132">
        <v>10</v>
      </c>
      <c r="AP132">
        <v>1</v>
      </c>
      <c r="AQ132">
        <v>1</v>
      </c>
      <c r="AV132">
        <v>1</v>
      </c>
      <c r="AX132">
        <v>17</v>
      </c>
      <c r="BB132">
        <v>5</v>
      </c>
      <c r="BC132">
        <v>127</v>
      </c>
      <c r="BD132">
        <v>33</v>
      </c>
      <c r="BF132">
        <v>15</v>
      </c>
      <c r="BG132">
        <v>4</v>
      </c>
      <c r="BI132">
        <v>9</v>
      </c>
      <c r="BJ132">
        <v>26</v>
      </c>
      <c r="BK132">
        <v>3</v>
      </c>
      <c r="BL132">
        <v>3</v>
      </c>
      <c r="BN132">
        <v>6</v>
      </c>
      <c r="BO132">
        <v>4</v>
      </c>
      <c r="BQ132">
        <v>2</v>
      </c>
      <c r="BT132">
        <v>6</v>
      </c>
      <c r="BU132">
        <v>4</v>
      </c>
      <c r="BV132">
        <v>10</v>
      </c>
      <c r="BW132">
        <v>1</v>
      </c>
      <c r="BY132">
        <v>3</v>
      </c>
      <c r="BZ132">
        <v>4</v>
      </c>
      <c r="CH132">
        <v>7</v>
      </c>
      <c r="CJ132">
        <v>12</v>
      </c>
      <c r="CK132">
        <v>3</v>
      </c>
      <c r="CL132">
        <v>3</v>
      </c>
      <c r="CM132">
        <v>5</v>
      </c>
      <c r="CN132">
        <v>1</v>
      </c>
      <c r="CO132">
        <v>3</v>
      </c>
      <c r="CQ132">
        <v>1</v>
      </c>
      <c r="CT132">
        <v>7</v>
      </c>
      <c r="CV132">
        <v>5</v>
      </c>
      <c r="CW132">
        <v>2</v>
      </c>
      <c r="DG132">
        <v>5</v>
      </c>
      <c r="DJ132">
        <v>35</v>
      </c>
      <c r="DO132">
        <v>3</v>
      </c>
      <c r="DQ132">
        <v>5</v>
      </c>
      <c r="DR132">
        <v>14</v>
      </c>
      <c r="DT132">
        <v>16</v>
      </c>
      <c r="DV132">
        <v>2</v>
      </c>
      <c r="DX132">
        <v>3</v>
      </c>
      <c r="DZ132">
        <v>4</v>
      </c>
      <c r="EB132">
        <v>2</v>
      </c>
      <c r="EF132">
        <v>2</v>
      </c>
    </row>
    <row r="133" spans="1:138">
      <c r="A133" t="s">
        <v>226</v>
      </c>
      <c r="P133">
        <v>2</v>
      </c>
      <c r="X133">
        <v>3</v>
      </c>
      <c r="AC133">
        <v>3</v>
      </c>
      <c r="BK133">
        <v>1</v>
      </c>
    </row>
    <row r="134" spans="1:138">
      <c r="A134" t="s">
        <v>227</v>
      </c>
      <c r="AC134">
        <v>1</v>
      </c>
    </row>
    <row r="135" spans="1:138">
      <c r="A135" t="s">
        <v>228</v>
      </c>
      <c r="H135">
        <v>4</v>
      </c>
      <c r="P135">
        <v>1</v>
      </c>
      <c r="X135">
        <v>8</v>
      </c>
      <c r="Z135">
        <v>5</v>
      </c>
      <c r="AC135">
        <v>14</v>
      </c>
      <c r="AF135">
        <v>1</v>
      </c>
      <c r="AO135">
        <v>1</v>
      </c>
      <c r="BG135">
        <v>1</v>
      </c>
      <c r="BY135">
        <v>2</v>
      </c>
      <c r="BZ135">
        <v>2</v>
      </c>
      <c r="DG135">
        <v>1</v>
      </c>
      <c r="DJ135">
        <v>1</v>
      </c>
      <c r="DR135">
        <v>3</v>
      </c>
    </row>
    <row r="136" spans="1:138">
      <c r="A136" t="s">
        <v>229</v>
      </c>
      <c r="H136">
        <v>2</v>
      </c>
      <c r="T136">
        <v>2</v>
      </c>
      <c r="X136">
        <v>6</v>
      </c>
      <c r="Z136">
        <v>6</v>
      </c>
      <c r="AA136">
        <v>1</v>
      </c>
      <c r="AC136">
        <v>12</v>
      </c>
      <c r="AG136">
        <v>1</v>
      </c>
      <c r="AX136">
        <v>1</v>
      </c>
      <c r="BB136">
        <v>2</v>
      </c>
      <c r="DA136">
        <v>1</v>
      </c>
      <c r="DE136">
        <v>1</v>
      </c>
      <c r="EB136">
        <v>2</v>
      </c>
    </row>
    <row r="137" spans="1:138">
      <c r="A137" t="s">
        <v>230</v>
      </c>
      <c r="B137">
        <v>1</v>
      </c>
      <c r="H137">
        <v>35</v>
      </c>
      <c r="I137">
        <v>1</v>
      </c>
      <c r="M137">
        <v>4</v>
      </c>
      <c r="P137">
        <v>22</v>
      </c>
      <c r="T137">
        <v>2</v>
      </c>
      <c r="V137">
        <v>4</v>
      </c>
      <c r="X137">
        <v>27</v>
      </c>
      <c r="Y137">
        <v>1</v>
      </c>
      <c r="Z137">
        <v>21</v>
      </c>
      <c r="AA137">
        <v>53</v>
      </c>
      <c r="AC137">
        <v>88</v>
      </c>
      <c r="AF137">
        <v>11</v>
      </c>
      <c r="AG137">
        <v>18</v>
      </c>
      <c r="AL137">
        <v>1</v>
      </c>
      <c r="AO137">
        <v>5</v>
      </c>
      <c r="AP137">
        <v>1</v>
      </c>
      <c r="AU137">
        <v>1</v>
      </c>
      <c r="AX137">
        <v>3</v>
      </c>
      <c r="BC137">
        <v>36</v>
      </c>
      <c r="BD137">
        <v>2</v>
      </c>
      <c r="BF137">
        <v>6</v>
      </c>
      <c r="BG137">
        <v>7</v>
      </c>
      <c r="BJ137">
        <v>8</v>
      </c>
      <c r="BK137">
        <v>2</v>
      </c>
      <c r="BL137">
        <v>1</v>
      </c>
      <c r="BT137">
        <v>1</v>
      </c>
      <c r="BU137">
        <v>3</v>
      </c>
      <c r="BV137">
        <v>1</v>
      </c>
      <c r="BW137">
        <v>1</v>
      </c>
      <c r="BY137">
        <v>1</v>
      </c>
      <c r="BZ137">
        <v>2</v>
      </c>
      <c r="CH137">
        <v>4</v>
      </c>
      <c r="CJ137">
        <v>1</v>
      </c>
      <c r="CK137">
        <v>2</v>
      </c>
      <c r="CM137">
        <v>1</v>
      </c>
      <c r="CO137">
        <v>2</v>
      </c>
      <c r="CT137">
        <v>11</v>
      </c>
      <c r="CV137">
        <v>2</v>
      </c>
      <c r="DA137">
        <v>3</v>
      </c>
      <c r="DD137">
        <v>1</v>
      </c>
      <c r="DG137">
        <v>5</v>
      </c>
      <c r="DJ137">
        <v>6</v>
      </c>
      <c r="DO137">
        <v>1</v>
      </c>
      <c r="DR137">
        <v>7</v>
      </c>
      <c r="DT137">
        <v>11</v>
      </c>
      <c r="DX137">
        <v>1</v>
      </c>
      <c r="DY137">
        <v>1</v>
      </c>
      <c r="DZ137">
        <v>1</v>
      </c>
      <c r="EA137">
        <v>1</v>
      </c>
      <c r="EB137">
        <v>1</v>
      </c>
      <c r="EE137">
        <v>1</v>
      </c>
      <c r="EH137">
        <v>1</v>
      </c>
    </row>
    <row r="138" spans="1:138">
      <c r="A138" t="s">
        <v>231</v>
      </c>
      <c r="B138">
        <v>2</v>
      </c>
      <c r="C138">
        <v>2</v>
      </c>
      <c r="D138">
        <v>1</v>
      </c>
      <c r="H138">
        <v>91</v>
      </c>
      <c r="I138">
        <v>2</v>
      </c>
      <c r="L138">
        <v>1</v>
      </c>
      <c r="M138">
        <v>8</v>
      </c>
      <c r="O138">
        <v>7</v>
      </c>
      <c r="P138">
        <v>35</v>
      </c>
      <c r="T138">
        <v>21</v>
      </c>
      <c r="U138">
        <v>1</v>
      </c>
      <c r="V138">
        <v>12</v>
      </c>
      <c r="X138">
        <v>64</v>
      </c>
      <c r="Y138">
        <v>1</v>
      </c>
      <c r="Z138">
        <v>36</v>
      </c>
      <c r="AA138">
        <v>131</v>
      </c>
      <c r="AB138">
        <v>2</v>
      </c>
      <c r="AC138">
        <v>208</v>
      </c>
      <c r="AF138">
        <v>16</v>
      </c>
      <c r="AG138">
        <v>20</v>
      </c>
      <c r="AH138">
        <v>3</v>
      </c>
      <c r="AI138">
        <v>2</v>
      </c>
      <c r="AL138">
        <v>4</v>
      </c>
      <c r="AO138">
        <v>4</v>
      </c>
      <c r="AS138">
        <v>3</v>
      </c>
      <c r="AX138">
        <v>11</v>
      </c>
      <c r="AZ138">
        <v>2</v>
      </c>
      <c r="BC138">
        <v>16</v>
      </c>
      <c r="BD138">
        <v>6</v>
      </c>
      <c r="BF138">
        <v>28</v>
      </c>
      <c r="BG138">
        <v>1</v>
      </c>
      <c r="BI138">
        <v>8</v>
      </c>
      <c r="BJ138">
        <v>11</v>
      </c>
      <c r="BK138">
        <v>2</v>
      </c>
      <c r="BN138">
        <v>2</v>
      </c>
      <c r="BO138">
        <v>4</v>
      </c>
      <c r="BT138">
        <v>3</v>
      </c>
      <c r="BU138">
        <v>1</v>
      </c>
      <c r="BV138">
        <v>1</v>
      </c>
      <c r="BW138">
        <v>1</v>
      </c>
      <c r="BY138">
        <v>5</v>
      </c>
      <c r="BZ138">
        <v>1</v>
      </c>
      <c r="CA138">
        <v>2</v>
      </c>
      <c r="CF138">
        <v>1</v>
      </c>
      <c r="CH138">
        <v>2</v>
      </c>
      <c r="CJ138">
        <v>13</v>
      </c>
      <c r="CK138">
        <v>2</v>
      </c>
      <c r="CM138">
        <v>11</v>
      </c>
      <c r="CN138">
        <v>1</v>
      </c>
      <c r="CO138">
        <v>3</v>
      </c>
      <c r="CT138">
        <v>16</v>
      </c>
      <c r="CV138">
        <v>1</v>
      </c>
      <c r="CW138">
        <v>1</v>
      </c>
      <c r="CX138">
        <v>2</v>
      </c>
      <c r="CZ138">
        <v>1</v>
      </c>
      <c r="DA138">
        <v>3</v>
      </c>
      <c r="DE138">
        <v>1</v>
      </c>
      <c r="DF138">
        <v>1</v>
      </c>
      <c r="DG138">
        <v>3</v>
      </c>
      <c r="DH138">
        <v>2</v>
      </c>
      <c r="DJ138">
        <v>14</v>
      </c>
      <c r="DM138">
        <v>3</v>
      </c>
      <c r="DO138">
        <v>2</v>
      </c>
      <c r="DQ138">
        <v>8</v>
      </c>
      <c r="DR138">
        <v>6</v>
      </c>
      <c r="DT138">
        <v>31</v>
      </c>
      <c r="DX138">
        <v>1</v>
      </c>
      <c r="DZ138">
        <v>2</v>
      </c>
      <c r="EB138">
        <v>1</v>
      </c>
      <c r="EE138">
        <v>1</v>
      </c>
      <c r="EF138">
        <v>2</v>
      </c>
      <c r="EG138">
        <v>2</v>
      </c>
      <c r="EH138">
        <v>14</v>
      </c>
    </row>
    <row r="139" spans="1:138">
      <c r="A139" t="s">
        <v>232</v>
      </c>
      <c r="B139">
        <v>16</v>
      </c>
      <c r="C139">
        <v>1</v>
      </c>
      <c r="D139">
        <v>1</v>
      </c>
      <c r="E139">
        <v>37</v>
      </c>
      <c r="G139">
        <v>52</v>
      </c>
      <c r="H139">
        <v>477</v>
      </c>
      <c r="I139">
        <v>7</v>
      </c>
      <c r="J139">
        <v>4</v>
      </c>
      <c r="K139">
        <v>10</v>
      </c>
      <c r="L139">
        <v>1</v>
      </c>
      <c r="M139">
        <v>36</v>
      </c>
      <c r="N139">
        <v>4</v>
      </c>
      <c r="O139">
        <v>114</v>
      </c>
      <c r="P139">
        <v>163</v>
      </c>
      <c r="Q139">
        <v>8</v>
      </c>
      <c r="S139">
        <v>2</v>
      </c>
      <c r="T139">
        <v>398</v>
      </c>
      <c r="U139">
        <v>20</v>
      </c>
      <c r="V139">
        <v>25</v>
      </c>
      <c r="X139">
        <v>144</v>
      </c>
      <c r="Y139">
        <v>5</v>
      </c>
      <c r="Z139">
        <v>77</v>
      </c>
      <c r="AA139">
        <v>780</v>
      </c>
      <c r="AB139">
        <v>6</v>
      </c>
      <c r="AC139">
        <v>1268</v>
      </c>
      <c r="AE139">
        <v>33</v>
      </c>
      <c r="AF139">
        <v>4</v>
      </c>
      <c r="AG139">
        <v>14</v>
      </c>
      <c r="AH139">
        <v>2</v>
      </c>
      <c r="AJ139">
        <v>1</v>
      </c>
      <c r="AL139">
        <v>12</v>
      </c>
      <c r="AM139">
        <v>5</v>
      </c>
      <c r="AO139">
        <v>69</v>
      </c>
      <c r="AP139">
        <v>1</v>
      </c>
      <c r="AQ139">
        <v>7</v>
      </c>
      <c r="AR139">
        <v>5</v>
      </c>
      <c r="AS139">
        <v>1</v>
      </c>
      <c r="AT139">
        <v>1</v>
      </c>
      <c r="AU139">
        <v>1</v>
      </c>
      <c r="AV139">
        <v>4</v>
      </c>
      <c r="AX139">
        <v>146</v>
      </c>
      <c r="AZ139">
        <v>14</v>
      </c>
      <c r="BB139">
        <v>4</v>
      </c>
      <c r="BC139">
        <v>453</v>
      </c>
      <c r="BD139">
        <v>62</v>
      </c>
      <c r="BE139">
        <v>25</v>
      </c>
      <c r="BF139">
        <v>109</v>
      </c>
      <c r="BG139">
        <v>14</v>
      </c>
      <c r="BI139">
        <v>19</v>
      </c>
      <c r="BJ139">
        <v>95</v>
      </c>
      <c r="BK139">
        <v>24</v>
      </c>
      <c r="BL139">
        <v>6</v>
      </c>
      <c r="BN139">
        <v>2</v>
      </c>
      <c r="BO139">
        <v>23</v>
      </c>
      <c r="BQ139">
        <v>5</v>
      </c>
      <c r="BR139">
        <v>1</v>
      </c>
      <c r="BS139">
        <v>1</v>
      </c>
      <c r="BT139">
        <v>41</v>
      </c>
      <c r="BU139">
        <v>8</v>
      </c>
      <c r="BV139">
        <v>22</v>
      </c>
      <c r="BW139">
        <v>3</v>
      </c>
      <c r="BY139">
        <v>20</v>
      </c>
      <c r="CA139">
        <v>2</v>
      </c>
      <c r="CB139">
        <v>2</v>
      </c>
      <c r="CC139">
        <v>3</v>
      </c>
      <c r="CH139">
        <v>46</v>
      </c>
      <c r="CI139">
        <v>5</v>
      </c>
      <c r="CJ139">
        <v>76</v>
      </c>
      <c r="CK139">
        <v>41</v>
      </c>
      <c r="CL139">
        <v>32</v>
      </c>
      <c r="CM139">
        <v>55</v>
      </c>
      <c r="CN139">
        <v>17</v>
      </c>
      <c r="CO139">
        <v>5</v>
      </c>
      <c r="CQ139">
        <v>3</v>
      </c>
      <c r="CR139">
        <v>3</v>
      </c>
      <c r="CS139">
        <v>3</v>
      </c>
      <c r="CT139">
        <v>84</v>
      </c>
      <c r="CV139">
        <v>11</v>
      </c>
      <c r="CW139">
        <v>1</v>
      </c>
      <c r="CX139">
        <v>1</v>
      </c>
      <c r="CY139">
        <v>12</v>
      </c>
      <c r="DA139">
        <v>23</v>
      </c>
      <c r="DB139">
        <v>4</v>
      </c>
      <c r="DE139">
        <v>5</v>
      </c>
      <c r="DF139">
        <v>6</v>
      </c>
      <c r="DG139">
        <v>20</v>
      </c>
      <c r="DH139">
        <v>3</v>
      </c>
      <c r="DI139">
        <v>4</v>
      </c>
      <c r="DJ139">
        <v>205</v>
      </c>
      <c r="DL139">
        <v>5</v>
      </c>
      <c r="DM139">
        <v>3</v>
      </c>
      <c r="DN139">
        <v>1</v>
      </c>
      <c r="DO139">
        <v>22</v>
      </c>
      <c r="DP139">
        <v>13</v>
      </c>
      <c r="DQ139">
        <v>26</v>
      </c>
      <c r="DR139">
        <v>60</v>
      </c>
      <c r="DS139">
        <v>2</v>
      </c>
      <c r="DT139">
        <v>95</v>
      </c>
      <c r="DU139">
        <v>4</v>
      </c>
      <c r="DX139">
        <v>2</v>
      </c>
      <c r="DY139">
        <v>1</v>
      </c>
      <c r="DZ139">
        <v>19</v>
      </c>
      <c r="EE139">
        <v>2</v>
      </c>
      <c r="EF139">
        <v>4</v>
      </c>
      <c r="EG139">
        <v>1</v>
      </c>
      <c r="EH139">
        <v>9</v>
      </c>
    </row>
    <row r="140" spans="1:138">
      <c r="A140" t="s">
        <v>233</v>
      </c>
      <c r="B140">
        <v>4</v>
      </c>
      <c r="D140">
        <v>1</v>
      </c>
      <c r="E140">
        <v>8</v>
      </c>
      <c r="G140">
        <v>34</v>
      </c>
      <c r="H140">
        <v>167</v>
      </c>
      <c r="I140">
        <v>4</v>
      </c>
      <c r="J140">
        <v>1</v>
      </c>
      <c r="K140">
        <v>1</v>
      </c>
      <c r="M140">
        <v>17</v>
      </c>
      <c r="O140">
        <v>54</v>
      </c>
      <c r="P140">
        <v>58</v>
      </c>
      <c r="Q140">
        <v>1</v>
      </c>
      <c r="T140">
        <v>49</v>
      </c>
      <c r="U140">
        <v>10</v>
      </c>
      <c r="V140">
        <v>18</v>
      </c>
      <c r="X140">
        <v>108</v>
      </c>
      <c r="Y140">
        <v>1</v>
      </c>
      <c r="Z140">
        <v>28</v>
      </c>
      <c r="AA140">
        <v>235</v>
      </c>
      <c r="AB140">
        <v>9</v>
      </c>
      <c r="AC140">
        <v>496</v>
      </c>
      <c r="AE140">
        <v>8</v>
      </c>
      <c r="AF140">
        <v>18</v>
      </c>
      <c r="AG140">
        <v>15</v>
      </c>
      <c r="AH140">
        <v>1</v>
      </c>
      <c r="AI140">
        <v>2</v>
      </c>
      <c r="AL140">
        <v>4</v>
      </c>
      <c r="AM140">
        <v>5</v>
      </c>
      <c r="AO140">
        <v>22</v>
      </c>
      <c r="AQ140">
        <v>2</v>
      </c>
      <c r="AR140">
        <v>2</v>
      </c>
      <c r="AS140">
        <v>2</v>
      </c>
      <c r="AV140">
        <v>2</v>
      </c>
      <c r="AW140">
        <v>7</v>
      </c>
      <c r="AX140">
        <v>57</v>
      </c>
      <c r="AZ140">
        <v>9</v>
      </c>
      <c r="BC140">
        <v>45</v>
      </c>
      <c r="BD140">
        <v>31</v>
      </c>
      <c r="BE140">
        <v>9</v>
      </c>
      <c r="BF140">
        <v>57</v>
      </c>
      <c r="BG140">
        <v>4</v>
      </c>
      <c r="BI140">
        <v>7</v>
      </c>
      <c r="BJ140">
        <v>38</v>
      </c>
      <c r="BK140">
        <v>19</v>
      </c>
      <c r="BL140">
        <v>7</v>
      </c>
      <c r="BN140">
        <v>1</v>
      </c>
      <c r="BO140">
        <v>7</v>
      </c>
      <c r="BQ140">
        <v>3</v>
      </c>
      <c r="BT140">
        <v>7</v>
      </c>
      <c r="BU140">
        <v>6</v>
      </c>
      <c r="BV140">
        <v>3</v>
      </c>
      <c r="BW140">
        <v>2</v>
      </c>
      <c r="BX140">
        <v>1</v>
      </c>
      <c r="BY140">
        <v>7</v>
      </c>
      <c r="BZ140">
        <v>3</v>
      </c>
      <c r="CA140">
        <v>2</v>
      </c>
      <c r="CB140">
        <v>1</v>
      </c>
      <c r="CH140">
        <v>5</v>
      </c>
      <c r="CJ140">
        <v>9</v>
      </c>
      <c r="CK140">
        <v>7</v>
      </c>
      <c r="CL140">
        <v>3</v>
      </c>
      <c r="CM140">
        <v>14</v>
      </c>
      <c r="CN140">
        <v>8</v>
      </c>
      <c r="CO140">
        <v>3</v>
      </c>
      <c r="CQ140">
        <v>3</v>
      </c>
      <c r="CR140">
        <v>2</v>
      </c>
      <c r="CT140">
        <v>24</v>
      </c>
      <c r="CV140">
        <v>7</v>
      </c>
      <c r="CW140">
        <v>5</v>
      </c>
      <c r="CX140">
        <v>2</v>
      </c>
      <c r="CY140">
        <v>1</v>
      </c>
      <c r="DA140">
        <v>8</v>
      </c>
      <c r="DB140">
        <v>2</v>
      </c>
      <c r="DD140">
        <v>1</v>
      </c>
      <c r="DE140">
        <v>2</v>
      </c>
      <c r="DG140">
        <v>12</v>
      </c>
      <c r="DH140">
        <v>1</v>
      </c>
      <c r="DI140">
        <v>1</v>
      </c>
      <c r="DJ140">
        <v>61</v>
      </c>
      <c r="DM140">
        <v>3</v>
      </c>
      <c r="DO140">
        <v>7</v>
      </c>
      <c r="DP140">
        <v>1</v>
      </c>
      <c r="DQ140">
        <v>22</v>
      </c>
      <c r="DR140">
        <v>25</v>
      </c>
      <c r="DT140">
        <v>43</v>
      </c>
      <c r="DU140">
        <v>4</v>
      </c>
      <c r="DV140">
        <v>3</v>
      </c>
      <c r="DX140">
        <v>4</v>
      </c>
      <c r="DY140">
        <v>1</v>
      </c>
      <c r="DZ140">
        <v>4</v>
      </c>
      <c r="EA140">
        <v>1</v>
      </c>
      <c r="EC140">
        <v>1</v>
      </c>
      <c r="EH140">
        <v>7</v>
      </c>
    </row>
    <row r="141" spans="1:138">
      <c r="A141" t="s">
        <v>234</v>
      </c>
      <c r="B141">
        <v>6</v>
      </c>
      <c r="C141">
        <v>2</v>
      </c>
      <c r="D141">
        <v>1</v>
      </c>
      <c r="E141">
        <v>10</v>
      </c>
      <c r="G141">
        <v>12</v>
      </c>
      <c r="H141">
        <v>113</v>
      </c>
      <c r="I141">
        <v>2</v>
      </c>
      <c r="K141">
        <v>1</v>
      </c>
      <c r="L141">
        <v>8</v>
      </c>
      <c r="M141">
        <v>4</v>
      </c>
      <c r="N141">
        <v>5</v>
      </c>
      <c r="O141">
        <v>40</v>
      </c>
      <c r="P141">
        <v>64</v>
      </c>
      <c r="T141">
        <v>72</v>
      </c>
      <c r="V141">
        <v>8</v>
      </c>
      <c r="X141">
        <v>52</v>
      </c>
      <c r="Y141">
        <v>2</v>
      </c>
      <c r="Z141">
        <v>52</v>
      </c>
      <c r="AA141">
        <v>145</v>
      </c>
      <c r="AB141">
        <v>5</v>
      </c>
      <c r="AC141">
        <v>492</v>
      </c>
      <c r="AE141">
        <v>5</v>
      </c>
      <c r="AF141">
        <v>79</v>
      </c>
      <c r="AG141">
        <v>38</v>
      </c>
      <c r="AH141">
        <v>2</v>
      </c>
      <c r="AI141">
        <v>9</v>
      </c>
      <c r="AJ141">
        <v>1</v>
      </c>
      <c r="AL141">
        <v>5</v>
      </c>
      <c r="AM141">
        <v>2</v>
      </c>
      <c r="AO141">
        <v>28</v>
      </c>
      <c r="AP141">
        <v>1</v>
      </c>
      <c r="AR141">
        <v>1</v>
      </c>
      <c r="AT141">
        <v>1</v>
      </c>
      <c r="AU141">
        <v>4</v>
      </c>
      <c r="AX141">
        <v>32</v>
      </c>
      <c r="AZ141">
        <v>2</v>
      </c>
      <c r="BC141">
        <v>67</v>
      </c>
      <c r="BD141">
        <v>20</v>
      </c>
      <c r="BE141">
        <v>1</v>
      </c>
      <c r="BF141">
        <v>24</v>
      </c>
      <c r="BG141">
        <v>2</v>
      </c>
      <c r="BJ141">
        <v>34</v>
      </c>
      <c r="BK141">
        <v>8</v>
      </c>
      <c r="BL141">
        <v>1</v>
      </c>
      <c r="BN141">
        <v>11</v>
      </c>
      <c r="BO141">
        <v>3</v>
      </c>
      <c r="BT141">
        <v>8</v>
      </c>
      <c r="BU141">
        <v>4</v>
      </c>
      <c r="BV141">
        <v>2</v>
      </c>
      <c r="BX141">
        <v>1</v>
      </c>
      <c r="BY141">
        <v>3</v>
      </c>
      <c r="BZ141">
        <v>4</v>
      </c>
      <c r="CC141">
        <v>1</v>
      </c>
      <c r="CH141">
        <v>7</v>
      </c>
      <c r="CJ141">
        <v>17</v>
      </c>
      <c r="CK141">
        <v>12</v>
      </c>
      <c r="CL141">
        <v>2</v>
      </c>
      <c r="CM141">
        <v>40</v>
      </c>
      <c r="CN141">
        <v>6</v>
      </c>
      <c r="CO141">
        <v>2</v>
      </c>
      <c r="CQ141">
        <v>2</v>
      </c>
      <c r="CR141">
        <v>1</v>
      </c>
      <c r="CT141">
        <v>20</v>
      </c>
      <c r="CV141">
        <v>3</v>
      </c>
      <c r="CW141">
        <v>1</v>
      </c>
      <c r="CX141">
        <v>1</v>
      </c>
      <c r="CY141">
        <v>2</v>
      </c>
      <c r="DA141">
        <v>5</v>
      </c>
      <c r="DE141">
        <v>3</v>
      </c>
      <c r="DG141">
        <v>11</v>
      </c>
      <c r="DI141">
        <v>2</v>
      </c>
      <c r="DJ141">
        <v>49</v>
      </c>
      <c r="DK141">
        <v>1</v>
      </c>
      <c r="DN141">
        <v>1</v>
      </c>
      <c r="DO141">
        <v>4</v>
      </c>
      <c r="DP141">
        <v>1</v>
      </c>
      <c r="DQ141">
        <v>8</v>
      </c>
      <c r="DR141">
        <v>21</v>
      </c>
      <c r="DT141">
        <v>33</v>
      </c>
      <c r="DV141">
        <v>1</v>
      </c>
      <c r="DX141">
        <v>2</v>
      </c>
      <c r="DZ141">
        <v>6</v>
      </c>
      <c r="EB141">
        <v>1</v>
      </c>
      <c r="EE141">
        <v>1</v>
      </c>
      <c r="EH141">
        <v>2</v>
      </c>
    </row>
    <row r="142" spans="1:138">
      <c r="A142" t="s">
        <v>235</v>
      </c>
      <c r="B142">
        <v>2</v>
      </c>
      <c r="E142">
        <v>3</v>
      </c>
      <c r="G142">
        <v>2</v>
      </c>
      <c r="H142">
        <v>46</v>
      </c>
      <c r="I142">
        <v>1</v>
      </c>
      <c r="K142">
        <v>1</v>
      </c>
      <c r="M142">
        <v>6</v>
      </c>
      <c r="N142">
        <v>1</v>
      </c>
      <c r="O142">
        <v>8</v>
      </c>
      <c r="P142">
        <v>33</v>
      </c>
      <c r="S142">
        <v>1</v>
      </c>
      <c r="T142">
        <v>9</v>
      </c>
      <c r="U142">
        <v>1</v>
      </c>
      <c r="V142">
        <v>4</v>
      </c>
      <c r="X142">
        <v>37</v>
      </c>
      <c r="Z142">
        <v>54</v>
      </c>
      <c r="AA142">
        <v>81</v>
      </c>
      <c r="AB142">
        <v>4</v>
      </c>
      <c r="AC142">
        <v>163</v>
      </c>
      <c r="AF142">
        <v>5</v>
      </c>
      <c r="AG142">
        <v>9</v>
      </c>
      <c r="AL142">
        <v>5</v>
      </c>
      <c r="AO142">
        <v>9</v>
      </c>
      <c r="AS142">
        <v>1</v>
      </c>
      <c r="AU142">
        <v>1</v>
      </c>
      <c r="AV142">
        <v>1</v>
      </c>
      <c r="AX142">
        <v>6</v>
      </c>
      <c r="BB142">
        <v>3</v>
      </c>
      <c r="BC142">
        <v>78</v>
      </c>
      <c r="BD142">
        <v>11</v>
      </c>
      <c r="BE142">
        <v>1</v>
      </c>
      <c r="BF142">
        <v>14</v>
      </c>
      <c r="BG142">
        <v>5</v>
      </c>
      <c r="BI142">
        <v>5</v>
      </c>
      <c r="BJ142">
        <v>17</v>
      </c>
      <c r="BK142">
        <v>4</v>
      </c>
      <c r="BL142">
        <v>2</v>
      </c>
      <c r="BN142">
        <v>4</v>
      </c>
      <c r="BO142">
        <v>4</v>
      </c>
      <c r="BQ142">
        <v>2</v>
      </c>
      <c r="BU142">
        <v>3</v>
      </c>
      <c r="BV142">
        <v>3</v>
      </c>
      <c r="BY142">
        <v>1</v>
      </c>
      <c r="BZ142">
        <v>3</v>
      </c>
      <c r="CA142">
        <v>2</v>
      </c>
      <c r="CH142">
        <v>5</v>
      </c>
      <c r="CJ142">
        <v>10</v>
      </c>
      <c r="CK142">
        <v>7</v>
      </c>
      <c r="CL142">
        <v>2</v>
      </c>
      <c r="CM142">
        <v>9</v>
      </c>
      <c r="CN142">
        <v>2</v>
      </c>
      <c r="CO142">
        <v>4</v>
      </c>
      <c r="CQ142">
        <v>2</v>
      </c>
      <c r="CT142">
        <v>11</v>
      </c>
      <c r="CV142">
        <v>2</v>
      </c>
      <c r="CY142">
        <v>2</v>
      </c>
      <c r="DD142">
        <v>1</v>
      </c>
      <c r="DG142">
        <v>11</v>
      </c>
      <c r="DJ142">
        <v>19</v>
      </c>
      <c r="DO142">
        <v>4</v>
      </c>
      <c r="DQ142">
        <v>4</v>
      </c>
      <c r="DR142">
        <v>6</v>
      </c>
      <c r="DT142">
        <v>15</v>
      </c>
      <c r="DX142">
        <v>2</v>
      </c>
      <c r="DZ142">
        <v>2</v>
      </c>
      <c r="EA142">
        <v>1</v>
      </c>
    </row>
    <row r="143" spans="1:138">
      <c r="A143" t="s">
        <v>236</v>
      </c>
      <c r="B143">
        <v>2</v>
      </c>
      <c r="C143">
        <v>1</v>
      </c>
      <c r="D143">
        <v>2</v>
      </c>
      <c r="E143">
        <v>3</v>
      </c>
      <c r="G143">
        <v>3</v>
      </c>
      <c r="H143">
        <v>158</v>
      </c>
      <c r="I143">
        <v>1</v>
      </c>
      <c r="K143">
        <v>1</v>
      </c>
      <c r="M143">
        <v>6</v>
      </c>
      <c r="N143">
        <v>1</v>
      </c>
      <c r="O143">
        <v>10</v>
      </c>
      <c r="P143">
        <v>69</v>
      </c>
      <c r="Q143">
        <v>1</v>
      </c>
      <c r="T143">
        <v>23</v>
      </c>
      <c r="V143">
        <v>12</v>
      </c>
      <c r="X143">
        <v>44</v>
      </c>
      <c r="Z143">
        <v>66</v>
      </c>
      <c r="AA143">
        <v>178</v>
      </c>
      <c r="AB143">
        <v>2</v>
      </c>
      <c r="AC143">
        <v>480</v>
      </c>
      <c r="AE143">
        <v>2</v>
      </c>
      <c r="AF143">
        <v>157</v>
      </c>
      <c r="AG143">
        <v>37</v>
      </c>
      <c r="AH143">
        <v>1</v>
      </c>
      <c r="AI143">
        <v>1</v>
      </c>
      <c r="AL143">
        <v>1</v>
      </c>
      <c r="AO143">
        <v>25</v>
      </c>
      <c r="AQ143">
        <v>2</v>
      </c>
      <c r="AR143">
        <v>2</v>
      </c>
      <c r="AX143">
        <v>15</v>
      </c>
      <c r="AZ143">
        <v>3</v>
      </c>
      <c r="BB143">
        <v>1</v>
      </c>
      <c r="BC143">
        <v>202</v>
      </c>
      <c r="BD143">
        <v>23</v>
      </c>
      <c r="BF143">
        <v>38</v>
      </c>
      <c r="BG143">
        <v>4</v>
      </c>
      <c r="BI143">
        <v>5</v>
      </c>
      <c r="BJ143">
        <v>42</v>
      </c>
      <c r="BK143">
        <v>6</v>
      </c>
      <c r="BL143">
        <v>1</v>
      </c>
      <c r="BN143">
        <v>4</v>
      </c>
      <c r="BO143">
        <v>5</v>
      </c>
      <c r="BT143">
        <v>6</v>
      </c>
      <c r="BU143">
        <v>6</v>
      </c>
      <c r="BV143">
        <v>3</v>
      </c>
      <c r="BW143">
        <v>1</v>
      </c>
      <c r="BY143">
        <v>9</v>
      </c>
      <c r="BZ143">
        <v>1</v>
      </c>
      <c r="CH143">
        <v>12</v>
      </c>
      <c r="CJ143">
        <v>31</v>
      </c>
      <c r="CK143">
        <v>24</v>
      </c>
      <c r="CL143">
        <v>11</v>
      </c>
      <c r="CM143">
        <v>12</v>
      </c>
      <c r="CN143">
        <v>3</v>
      </c>
      <c r="CO143">
        <v>2</v>
      </c>
      <c r="CQ143">
        <v>1</v>
      </c>
      <c r="CR143">
        <v>1</v>
      </c>
      <c r="CS143">
        <v>3</v>
      </c>
      <c r="CT143">
        <v>21</v>
      </c>
      <c r="CV143">
        <v>12</v>
      </c>
      <c r="CW143">
        <v>1</v>
      </c>
      <c r="CY143">
        <v>1</v>
      </c>
      <c r="DA143">
        <v>5</v>
      </c>
      <c r="DE143">
        <v>1</v>
      </c>
      <c r="DG143">
        <v>7</v>
      </c>
      <c r="DH143">
        <v>2</v>
      </c>
      <c r="DI143">
        <v>1</v>
      </c>
      <c r="DJ143">
        <v>45</v>
      </c>
      <c r="DK143">
        <v>1</v>
      </c>
      <c r="DO143">
        <v>6</v>
      </c>
      <c r="DQ143">
        <v>4</v>
      </c>
      <c r="DR143">
        <v>25</v>
      </c>
      <c r="DS143">
        <v>1</v>
      </c>
      <c r="DT143">
        <v>41</v>
      </c>
      <c r="DX143">
        <v>2</v>
      </c>
      <c r="DY143">
        <v>1</v>
      </c>
      <c r="DZ143">
        <v>2</v>
      </c>
      <c r="EA143">
        <v>1</v>
      </c>
      <c r="EB143">
        <v>1</v>
      </c>
      <c r="EF143">
        <v>1</v>
      </c>
      <c r="EG143">
        <v>1</v>
      </c>
    </row>
    <row r="144" spans="1:138">
      <c r="A144" t="s">
        <v>237</v>
      </c>
      <c r="D144">
        <v>1</v>
      </c>
      <c r="E144">
        <v>4</v>
      </c>
      <c r="G144">
        <v>6</v>
      </c>
      <c r="H144">
        <v>77</v>
      </c>
      <c r="I144">
        <v>1</v>
      </c>
      <c r="K144">
        <v>1</v>
      </c>
      <c r="M144">
        <v>21</v>
      </c>
      <c r="N144">
        <v>2</v>
      </c>
      <c r="O144">
        <v>16</v>
      </c>
      <c r="P144">
        <v>45</v>
      </c>
      <c r="T144">
        <v>11</v>
      </c>
      <c r="U144">
        <v>2</v>
      </c>
      <c r="V144">
        <v>5</v>
      </c>
      <c r="X144">
        <v>51</v>
      </c>
      <c r="Y144">
        <v>1</v>
      </c>
      <c r="Z144">
        <v>27</v>
      </c>
      <c r="AA144">
        <v>211</v>
      </c>
      <c r="AB144">
        <v>1</v>
      </c>
      <c r="AC144">
        <v>298</v>
      </c>
      <c r="AE144">
        <v>2</v>
      </c>
      <c r="AF144">
        <v>24</v>
      </c>
      <c r="AG144">
        <v>35</v>
      </c>
      <c r="AI144">
        <v>2</v>
      </c>
      <c r="AK144">
        <v>1</v>
      </c>
      <c r="AL144">
        <v>4</v>
      </c>
      <c r="AM144">
        <v>1</v>
      </c>
      <c r="AO144">
        <v>8</v>
      </c>
      <c r="AP144">
        <v>1</v>
      </c>
      <c r="AQ144">
        <v>1</v>
      </c>
      <c r="AS144">
        <v>1</v>
      </c>
      <c r="AX144">
        <v>13</v>
      </c>
      <c r="AZ144">
        <v>1</v>
      </c>
      <c r="BC144">
        <v>43</v>
      </c>
      <c r="BD144">
        <v>8</v>
      </c>
      <c r="BE144">
        <v>3</v>
      </c>
      <c r="BF144">
        <v>22</v>
      </c>
      <c r="BG144">
        <v>4</v>
      </c>
      <c r="BI144">
        <v>11</v>
      </c>
      <c r="BJ144">
        <v>13</v>
      </c>
      <c r="BK144">
        <v>4</v>
      </c>
      <c r="BN144">
        <v>4</v>
      </c>
      <c r="BO144">
        <v>6</v>
      </c>
      <c r="BQ144">
        <v>1</v>
      </c>
      <c r="BT144">
        <v>5</v>
      </c>
      <c r="BW144">
        <v>1</v>
      </c>
      <c r="BY144">
        <v>2</v>
      </c>
      <c r="BZ144">
        <v>1</v>
      </c>
      <c r="CH144">
        <v>8</v>
      </c>
      <c r="CI144">
        <v>1</v>
      </c>
      <c r="CJ144">
        <v>8</v>
      </c>
      <c r="CK144">
        <v>6</v>
      </c>
      <c r="CL144">
        <v>15</v>
      </c>
      <c r="CM144">
        <v>2</v>
      </c>
      <c r="CO144">
        <v>2</v>
      </c>
      <c r="CT144">
        <v>16</v>
      </c>
      <c r="DA144">
        <v>3</v>
      </c>
      <c r="DB144">
        <v>1</v>
      </c>
      <c r="DF144">
        <v>1</v>
      </c>
      <c r="DG144">
        <v>5</v>
      </c>
      <c r="DI144">
        <v>1</v>
      </c>
      <c r="DJ144">
        <v>15</v>
      </c>
      <c r="DO144">
        <v>6</v>
      </c>
      <c r="DQ144">
        <v>3</v>
      </c>
      <c r="DR144">
        <v>13</v>
      </c>
      <c r="DT144">
        <v>14</v>
      </c>
      <c r="DX144">
        <v>2</v>
      </c>
      <c r="DZ144">
        <v>4</v>
      </c>
      <c r="EA144">
        <v>1</v>
      </c>
      <c r="EH144">
        <v>2</v>
      </c>
    </row>
    <row r="145" spans="1:138">
      <c r="A145" t="s">
        <v>238</v>
      </c>
      <c r="B145">
        <v>15</v>
      </c>
      <c r="C145">
        <v>1</v>
      </c>
      <c r="E145">
        <v>7</v>
      </c>
      <c r="G145">
        <v>23</v>
      </c>
      <c r="H145">
        <v>357</v>
      </c>
      <c r="I145">
        <v>4</v>
      </c>
      <c r="J145">
        <v>1</v>
      </c>
      <c r="K145">
        <v>2</v>
      </c>
      <c r="L145">
        <v>1</v>
      </c>
      <c r="M145">
        <v>16</v>
      </c>
      <c r="N145">
        <v>3</v>
      </c>
      <c r="O145">
        <v>66</v>
      </c>
      <c r="P145">
        <v>129</v>
      </c>
      <c r="Q145">
        <v>3</v>
      </c>
      <c r="S145">
        <v>1</v>
      </c>
      <c r="T145">
        <v>142</v>
      </c>
      <c r="U145">
        <v>14</v>
      </c>
      <c r="V145">
        <v>20</v>
      </c>
      <c r="X145">
        <v>126</v>
      </c>
      <c r="Y145">
        <v>1</v>
      </c>
      <c r="Z145">
        <v>79</v>
      </c>
      <c r="AA145">
        <v>489</v>
      </c>
      <c r="AB145">
        <v>4</v>
      </c>
      <c r="AC145">
        <v>801</v>
      </c>
      <c r="AE145">
        <v>4</v>
      </c>
      <c r="AF145">
        <v>18</v>
      </c>
      <c r="AG145">
        <v>21</v>
      </c>
      <c r="AH145">
        <v>1</v>
      </c>
      <c r="AI145">
        <v>14</v>
      </c>
      <c r="AL145">
        <v>9</v>
      </c>
      <c r="AM145">
        <v>5</v>
      </c>
      <c r="AO145">
        <v>48</v>
      </c>
      <c r="AP145">
        <v>2</v>
      </c>
      <c r="AQ145">
        <v>4</v>
      </c>
      <c r="AR145">
        <v>5</v>
      </c>
      <c r="AS145">
        <v>1</v>
      </c>
      <c r="AT145">
        <v>1</v>
      </c>
      <c r="AU145">
        <v>2</v>
      </c>
      <c r="AV145">
        <v>4</v>
      </c>
      <c r="AX145">
        <v>61</v>
      </c>
      <c r="AZ145">
        <v>5</v>
      </c>
      <c r="BB145">
        <v>1</v>
      </c>
      <c r="BC145">
        <v>211</v>
      </c>
      <c r="BD145">
        <v>49</v>
      </c>
      <c r="BE145">
        <v>5</v>
      </c>
      <c r="BF145">
        <v>88</v>
      </c>
      <c r="BG145">
        <v>9</v>
      </c>
      <c r="BI145">
        <v>30</v>
      </c>
      <c r="BJ145">
        <v>74</v>
      </c>
      <c r="BK145">
        <v>20</v>
      </c>
      <c r="BL145">
        <v>3</v>
      </c>
      <c r="BN145">
        <v>7</v>
      </c>
      <c r="BO145">
        <v>14</v>
      </c>
      <c r="BQ145">
        <v>1</v>
      </c>
      <c r="BR145">
        <v>1</v>
      </c>
      <c r="BT145">
        <v>18</v>
      </c>
      <c r="BV145">
        <v>9</v>
      </c>
      <c r="BW145">
        <v>1</v>
      </c>
      <c r="BY145">
        <v>8</v>
      </c>
      <c r="CG145">
        <v>1</v>
      </c>
      <c r="CH145">
        <v>14</v>
      </c>
      <c r="CI145">
        <v>2</v>
      </c>
      <c r="CJ145">
        <v>24</v>
      </c>
      <c r="CK145">
        <v>25</v>
      </c>
      <c r="CL145">
        <v>37</v>
      </c>
      <c r="CM145">
        <v>34</v>
      </c>
      <c r="CN145">
        <v>12</v>
      </c>
      <c r="CO145">
        <v>3</v>
      </c>
      <c r="CQ145">
        <v>2</v>
      </c>
      <c r="CR145">
        <v>1</v>
      </c>
      <c r="CS145">
        <v>3</v>
      </c>
      <c r="CT145">
        <v>50</v>
      </c>
      <c r="CU145">
        <v>2</v>
      </c>
      <c r="CV145">
        <v>8</v>
      </c>
      <c r="CY145">
        <v>8</v>
      </c>
      <c r="DA145">
        <v>5</v>
      </c>
      <c r="DB145">
        <v>1</v>
      </c>
      <c r="DE145">
        <v>1</v>
      </c>
      <c r="DF145">
        <v>3</v>
      </c>
      <c r="DG145">
        <v>12</v>
      </c>
      <c r="DH145">
        <v>5</v>
      </c>
      <c r="DI145">
        <v>1</v>
      </c>
      <c r="DJ145">
        <v>100</v>
      </c>
      <c r="DK145">
        <v>1</v>
      </c>
      <c r="DL145">
        <v>2</v>
      </c>
      <c r="DM145">
        <v>1</v>
      </c>
      <c r="DO145">
        <v>9</v>
      </c>
      <c r="DP145">
        <v>2</v>
      </c>
      <c r="DQ145">
        <v>5</v>
      </c>
      <c r="DR145">
        <v>27</v>
      </c>
      <c r="DS145">
        <v>1</v>
      </c>
      <c r="DT145">
        <v>71</v>
      </c>
      <c r="DU145">
        <v>3</v>
      </c>
      <c r="DX145">
        <v>4</v>
      </c>
      <c r="DY145">
        <v>4</v>
      </c>
      <c r="DZ145">
        <v>18</v>
      </c>
      <c r="EE145">
        <v>4</v>
      </c>
      <c r="EG145">
        <v>2</v>
      </c>
      <c r="EH145">
        <v>9</v>
      </c>
    </row>
    <row r="146" spans="1:138">
      <c r="A146" t="s">
        <v>239</v>
      </c>
      <c r="B146">
        <v>4</v>
      </c>
      <c r="C146">
        <v>2</v>
      </c>
      <c r="E146">
        <v>2</v>
      </c>
      <c r="G146">
        <v>6</v>
      </c>
      <c r="H146">
        <v>112</v>
      </c>
      <c r="I146">
        <v>1</v>
      </c>
      <c r="K146">
        <v>1</v>
      </c>
      <c r="M146">
        <v>4</v>
      </c>
      <c r="O146">
        <v>6</v>
      </c>
      <c r="P146">
        <v>77</v>
      </c>
      <c r="S146">
        <v>1</v>
      </c>
      <c r="T146">
        <v>18</v>
      </c>
      <c r="U146">
        <v>1</v>
      </c>
      <c r="V146">
        <v>4</v>
      </c>
      <c r="X146">
        <v>52</v>
      </c>
      <c r="Z146">
        <v>44</v>
      </c>
      <c r="AA146">
        <v>167</v>
      </c>
      <c r="AB146">
        <v>4</v>
      </c>
      <c r="AC146">
        <v>319</v>
      </c>
      <c r="AF146">
        <v>5</v>
      </c>
      <c r="AG146">
        <v>21</v>
      </c>
      <c r="AL146">
        <v>7</v>
      </c>
      <c r="AO146">
        <v>19</v>
      </c>
      <c r="AQ146">
        <v>1</v>
      </c>
      <c r="AU146">
        <v>1</v>
      </c>
      <c r="AX146">
        <v>19</v>
      </c>
      <c r="AZ146">
        <v>1</v>
      </c>
      <c r="BC146">
        <v>124</v>
      </c>
      <c r="BD146">
        <v>33</v>
      </c>
      <c r="BE146">
        <v>1</v>
      </c>
      <c r="BF146">
        <v>26</v>
      </c>
      <c r="BG146">
        <v>4</v>
      </c>
      <c r="BI146">
        <v>13</v>
      </c>
      <c r="BJ146">
        <v>31</v>
      </c>
      <c r="BK146">
        <v>6</v>
      </c>
      <c r="BL146">
        <v>6</v>
      </c>
      <c r="BN146">
        <v>5</v>
      </c>
      <c r="BO146">
        <v>6</v>
      </c>
      <c r="BT146">
        <v>5</v>
      </c>
      <c r="BV146">
        <v>6</v>
      </c>
      <c r="BW146">
        <v>1</v>
      </c>
      <c r="BY146">
        <v>4</v>
      </c>
      <c r="BZ146">
        <v>4</v>
      </c>
      <c r="CF146">
        <v>1</v>
      </c>
      <c r="CG146">
        <v>1</v>
      </c>
      <c r="CH146">
        <v>4</v>
      </c>
      <c r="CJ146">
        <v>11</v>
      </c>
      <c r="CK146">
        <v>17</v>
      </c>
      <c r="CL146">
        <v>4</v>
      </c>
      <c r="CM146">
        <v>8</v>
      </c>
      <c r="CN146">
        <v>3</v>
      </c>
      <c r="CO146">
        <v>3</v>
      </c>
      <c r="CP146">
        <v>1</v>
      </c>
      <c r="CQ146">
        <v>2</v>
      </c>
      <c r="CT146">
        <v>18</v>
      </c>
      <c r="CV146">
        <v>3</v>
      </c>
      <c r="CW146">
        <v>1</v>
      </c>
      <c r="CX146">
        <v>2</v>
      </c>
      <c r="CY146">
        <v>2</v>
      </c>
      <c r="DA146">
        <v>3</v>
      </c>
      <c r="DF146">
        <v>1</v>
      </c>
      <c r="DG146">
        <v>10</v>
      </c>
      <c r="DH146">
        <v>1</v>
      </c>
      <c r="DJ146">
        <v>34</v>
      </c>
      <c r="DO146">
        <v>3</v>
      </c>
      <c r="DP146">
        <v>1</v>
      </c>
      <c r="DQ146">
        <v>6</v>
      </c>
      <c r="DR146">
        <v>9</v>
      </c>
      <c r="DS146">
        <v>1</v>
      </c>
      <c r="DT146">
        <v>34</v>
      </c>
      <c r="DU146">
        <v>1</v>
      </c>
      <c r="DX146">
        <v>1</v>
      </c>
      <c r="DZ146">
        <v>3</v>
      </c>
      <c r="EE146">
        <v>1</v>
      </c>
      <c r="EG146">
        <v>2</v>
      </c>
    </row>
    <row r="147" spans="1:138">
      <c r="A147" t="s">
        <v>240</v>
      </c>
      <c r="B147">
        <v>2</v>
      </c>
      <c r="C147">
        <v>1</v>
      </c>
      <c r="E147">
        <v>5</v>
      </c>
      <c r="G147">
        <v>2</v>
      </c>
      <c r="H147">
        <v>41</v>
      </c>
      <c r="I147">
        <v>1</v>
      </c>
      <c r="K147">
        <v>1</v>
      </c>
      <c r="M147">
        <v>3</v>
      </c>
      <c r="O147">
        <v>9</v>
      </c>
      <c r="P147">
        <v>30</v>
      </c>
      <c r="S147">
        <v>1</v>
      </c>
      <c r="T147">
        <v>12</v>
      </c>
      <c r="U147">
        <v>1</v>
      </c>
      <c r="V147">
        <v>8</v>
      </c>
      <c r="X147">
        <v>47</v>
      </c>
      <c r="Z147">
        <v>41</v>
      </c>
      <c r="AA147">
        <v>114</v>
      </c>
      <c r="AB147">
        <v>1</v>
      </c>
      <c r="AC147">
        <v>215</v>
      </c>
      <c r="AF147">
        <v>15</v>
      </c>
      <c r="AG147">
        <v>21</v>
      </c>
      <c r="AH147">
        <v>1</v>
      </c>
      <c r="AJ147">
        <v>1</v>
      </c>
      <c r="AK147">
        <v>1</v>
      </c>
      <c r="AM147">
        <v>1</v>
      </c>
      <c r="AO147">
        <v>6</v>
      </c>
      <c r="AR147">
        <v>1</v>
      </c>
      <c r="AX147">
        <v>11</v>
      </c>
      <c r="BC147">
        <v>32</v>
      </c>
      <c r="BD147">
        <v>9</v>
      </c>
      <c r="BE147">
        <v>11</v>
      </c>
      <c r="BF147">
        <v>8</v>
      </c>
      <c r="BG147">
        <v>1</v>
      </c>
      <c r="BI147">
        <v>11</v>
      </c>
      <c r="BJ147">
        <v>25</v>
      </c>
      <c r="BK147">
        <v>1</v>
      </c>
      <c r="BL147">
        <v>3</v>
      </c>
      <c r="BO147">
        <v>2</v>
      </c>
      <c r="BQ147">
        <v>2</v>
      </c>
      <c r="BT147">
        <v>1</v>
      </c>
      <c r="BY147">
        <v>1</v>
      </c>
      <c r="BZ147">
        <v>1</v>
      </c>
      <c r="CH147">
        <v>1</v>
      </c>
      <c r="CJ147">
        <v>1</v>
      </c>
      <c r="CK147">
        <v>2</v>
      </c>
      <c r="CM147">
        <v>3</v>
      </c>
      <c r="CN147">
        <v>1</v>
      </c>
      <c r="CQ147">
        <v>4</v>
      </c>
      <c r="CT147">
        <v>7</v>
      </c>
      <c r="CV147">
        <v>4</v>
      </c>
      <c r="CY147">
        <v>1</v>
      </c>
      <c r="DA147">
        <v>1</v>
      </c>
      <c r="DB147">
        <v>1</v>
      </c>
      <c r="DE147">
        <v>1</v>
      </c>
      <c r="DG147">
        <v>8</v>
      </c>
      <c r="DJ147">
        <v>17</v>
      </c>
      <c r="DN147">
        <v>1</v>
      </c>
      <c r="DO147">
        <v>7</v>
      </c>
      <c r="DP147">
        <v>2</v>
      </c>
      <c r="DQ147">
        <v>3</v>
      </c>
      <c r="DR147">
        <v>8</v>
      </c>
      <c r="DT147">
        <v>29</v>
      </c>
      <c r="DX147">
        <v>1</v>
      </c>
      <c r="DY147">
        <v>1</v>
      </c>
      <c r="DZ147">
        <v>3</v>
      </c>
      <c r="EA147">
        <v>1</v>
      </c>
      <c r="EB147">
        <v>3</v>
      </c>
      <c r="EH147">
        <v>3</v>
      </c>
    </row>
    <row r="148" spans="1:138">
      <c r="A148" t="s">
        <v>241</v>
      </c>
      <c r="E148">
        <v>1</v>
      </c>
      <c r="H148">
        <v>27</v>
      </c>
      <c r="I148">
        <v>1</v>
      </c>
      <c r="M148">
        <v>3</v>
      </c>
      <c r="N148">
        <v>1</v>
      </c>
      <c r="O148">
        <v>1</v>
      </c>
      <c r="P148">
        <v>21</v>
      </c>
      <c r="T148">
        <v>4</v>
      </c>
      <c r="V148">
        <v>4</v>
      </c>
      <c r="X148">
        <v>53</v>
      </c>
      <c r="Z148">
        <v>48</v>
      </c>
      <c r="AA148">
        <v>59</v>
      </c>
      <c r="AB148">
        <v>1</v>
      </c>
      <c r="AC148">
        <v>92</v>
      </c>
      <c r="AF148">
        <v>51</v>
      </c>
      <c r="AG148">
        <v>18</v>
      </c>
      <c r="AO148">
        <v>4</v>
      </c>
      <c r="AX148">
        <v>4</v>
      </c>
      <c r="BC148">
        <v>29</v>
      </c>
      <c r="BD148">
        <v>5</v>
      </c>
      <c r="BF148">
        <v>5</v>
      </c>
      <c r="BG148">
        <v>1</v>
      </c>
      <c r="BI148">
        <v>3</v>
      </c>
      <c r="BJ148">
        <v>9</v>
      </c>
      <c r="BK148">
        <v>1</v>
      </c>
      <c r="BP148">
        <v>1</v>
      </c>
      <c r="BT148">
        <v>1</v>
      </c>
      <c r="BV148">
        <v>1</v>
      </c>
      <c r="BY148">
        <v>2</v>
      </c>
      <c r="BZ148">
        <v>1</v>
      </c>
      <c r="CJ148">
        <v>5</v>
      </c>
      <c r="CK148">
        <v>2</v>
      </c>
      <c r="CM148">
        <v>2</v>
      </c>
      <c r="CQ148">
        <v>1</v>
      </c>
      <c r="CT148">
        <v>6</v>
      </c>
      <c r="CV148">
        <v>1</v>
      </c>
      <c r="DA148">
        <v>1</v>
      </c>
      <c r="DG148">
        <v>7</v>
      </c>
      <c r="DJ148">
        <v>3</v>
      </c>
      <c r="DR148">
        <v>4</v>
      </c>
      <c r="DT148">
        <v>6</v>
      </c>
      <c r="DX148">
        <v>1</v>
      </c>
      <c r="EA148">
        <v>2</v>
      </c>
    </row>
    <row r="149" spans="1:138">
      <c r="A149" t="s">
        <v>242</v>
      </c>
      <c r="B149">
        <v>1</v>
      </c>
      <c r="G149">
        <v>1</v>
      </c>
      <c r="H149">
        <v>13</v>
      </c>
      <c r="I149">
        <v>3</v>
      </c>
      <c r="O149">
        <v>6</v>
      </c>
      <c r="P149">
        <v>21</v>
      </c>
      <c r="T149">
        <v>1</v>
      </c>
      <c r="V149">
        <v>3</v>
      </c>
      <c r="X149">
        <v>16</v>
      </c>
      <c r="Z149">
        <v>22</v>
      </c>
      <c r="AA149">
        <v>39</v>
      </c>
      <c r="AB149">
        <v>1</v>
      </c>
      <c r="AC149">
        <v>86</v>
      </c>
      <c r="AF149">
        <v>10</v>
      </c>
      <c r="AG149">
        <v>7</v>
      </c>
      <c r="AO149">
        <v>5</v>
      </c>
      <c r="AX149">
        <v>5</v>
      </c>
      <c r="BB149">
        <v>1</v>
      </c>
      <c r="BC149">
        <v>18</v>
      </c>
      <c r="BD149">
        <v>1</v>
      </c>
      <c r="BE149">
        <v>1</v>
      </c>
      <c r="BF149">
        <v>3</v>
      </c>
      <c r="BG149">
        <v>3</v>
      </c>
      <c r="BI149">
        <v>2</v>
      </c>
      <c r="BJ149">
        <v>10</v>
      </c>
      <c r="BK149">
        <v>5</v>
      </c>
      <c r="BN149">
        <v>4</v>
      </c>
      <c r="BQ149">
        <v>1</v>
      </c>
      <c r="BT149">
        <v>1</v>
      </c>
      <c r="BV149">
        <v>3</v>
      </c>
      <c r="BY149">
        <v>2</v>
      </c>
      <c r="CG149">
        <v>1</v>
      </c>
      <c r="CH149">
        <v>1</v>
      </c>
      <c r="CK149">
        <v>2</v>
      </c>
      <c r="CL149">
        <v>1</v>
      </c>
      <c r="CM149">
        <v>1</v>
      </c>
      <c r="CT149">
        <v>4</v>
      </c>
      <c r="CV149">
        <v>1</v>
      </c>
      <c r="DA149">
        <v>1</v>
      </c>
      <c r="DG149">
        <v>5</v>
      </c>
      <c r="DJ149">
        <v>7</v>
      </c>
      <c r="DO149">
        <v>1</v>
      </c>
      <c r="DQ149">
        <v>1</v>
      </c>
      <c r="DR149">
        <v>1</v>
      </c>
      <c r="DT149">
        <v>9</v>
      </c>
      <c r="DZ149">
        <v>1</v>
      </c>
      <c r="EA149">
        <v>1</v>
      </c>
      <c r="EB149">
        <v>1</v>
      </c>
      <c r="EH149">
        <v>1</v>
      </c>
    </row>
    <row r="150" spans="1:138">
      <c r="A150" t="s">
        <v>243</v>
      </c>
      <c r="B150">
        <v>3</v>
      </c>
      <c r="H150">
        <v>53</v>
      </c>
      <c r="M150">
        <v>3</v>
      </c>
      <c r="N150">
        <v>1</v>
      </c>
      <c r="O150">
        <v>4</v>
      </c>
      <c r="P150">
        <v>34</v>
      </c>
      <c r="T150">
        <v>9</v>
      </c>
      <c r="V150">
        <v>9</v>
      </c>
      <c r="X150">
        <v>53</v>
      </c>
      <c r="Y150">
        <v>1</v>
      </c>
      <c r="Z150">
        <v>19</v>
      </c>
      <c r="AA150">
        <v>75</v>
      </c>
      <c r="AB150">
        <v>1</v>
      </c>
      <c r="AC150">
        <v>160</v>
      </c>
      <c r="AE150">
        <v>1</v>
      </c>
      <c r="AF150">
        <v>41</v>
      </c>
      <c r="AG150">
        <v>24</v>
      </c>
      <c r="AI150">
        <v>1</v>
      </c>
      <c r="AJ150">
        <v>1</v>
      </c>
      <c r="AL150">
        <v>3</v>
      </c>
      <c r="AM150">
        <v>1</v>
      </c>
      <c r="AO150">
        <v>9</v>
      </c>
      <c r="AV150">
        <v>1</v>
      </c>
      <c r="AX150">
        <v>2</v>
      </c>
      <c r="BB150">
        <v>1</v>
      </c>
      <c r="BC150">
        <v>81</v>
      </c>
      <c r="BD150">
        <v>9</v>
      </c>
      <c r="BE150">
        <v>1</v>
      </c>
      <c r="BF150">
        <v>14</v>
      </c>
      <c r="BG150">
        <v>5</v>
      </c>
      <c r="BI150">
        <v>2</v>
      </c>
      <c r="BJ150">
        <v>23</v>
      </c>
      <c r="BK150">
        <v>2</v>
      </c>
      <c r="BL150">
        <v>3</v>
      </c>
      <c r="BN150">
        <v>4</v>
      </c>
      <c r="BP150">
        <v>1</v>
      </c>
      <c r="BQ150">
        <v>4</v>
      </c>
      <c r="BT150">
        <v>2</v>
      </c>
      <c r="BW150">
        <v>1</v>
      </c>
      <c r="BY150">
        <v>2</v>
      </c>
      <c r="BZ150">
        <v>1</v>
      </c>
      <c r="CH150">
        <v>4</v>
      </c>
      <c r="CJ150">
        <v>3</v>
      </c>
      <c r="CK150">
        <v>3</v>
      </c>
      <c r="CM150">
        <v>3</v>
      </c>
      <c r="CN150">
        <v>1</v>
      </c>
      <c r="CO150">
        <v>2</v>
      </c>
      <c r="CT150">
        <v>4</v>
      </c>
      <c r="CV150">
        <v>2</v>
      </c>
      <c r="CW150">
        <v>1</v>
      </c>
      <c r="DA150">
        <v>1</v>
      </c>
      <c r="DG150">
        <v>9</v>
      </c>
      <c r="DJ150">
        <v>9</v>
      </c>
      <c r="DM150">
        <v>2</v>
      </c>
      <c r="DO150">
        <v>1</v>
      </c>
      <c r="DP150">
        <v>1</v>
      </c>
      <c r="DQ150">
        <v>1</v>
      </c>
      <c r="DR150">
        <v>6</v>
      </c>
      <c r="DT150">
        <v>19</v>
      </c>
      <c r="DX150">
        <v>3</v>
      </c>
      <c r="DY150">
        <v>1</v>
      </c>
      <c r="DZ150">
        <v>4</v>
      </c>
    </row>
    <row r="151" spans="1:138">
      <c r="A151" t="s">
        <v>244</v>
      </c>
      <c r="B151">
        <v>4</v>
      </c>
      <c r="C151">
        <v>1</v>
      </c>
      <c r="E151">
        <v>1</v>
      </c>
      <c r="G151">
        <v>2</v>
      </c>
      <c r="H151">
        <v>85</v>
      </c>
      <c r="I151">
        <v>2</v>
      </c>
      <c r="K151">
        <v>5</v>
      </c>
      <c r="M151">
        <v>10</v>
      </c>
      <c r="N151">
        <v>1</v>
      </c>
      <c r="O151">
        <v>15</v>
      </c>
      <c r="P151">
        <v>54</v>
      </c>
      <c r="Q151">
        <v>1</v>
      </c>
      <c r="S151">
        <v>1</v>
      </c>
      <c r="T151">
        <v>113</v>
      </c>
      <c r="U151">
        <v>2</v>
      </c>
      <c r="V151">
        <v>11</v>
      </c>
      <c r="X151">
        <v>91</v>
      </c>
      <c r="Z151">
        <v>33</v>
      </c>
      <c r="AA151">
        <v>246</v>
      </c>
      <c r="AB151">
        <v>1</v>
      </c>
      <c r="AC151">
        <v>280</v>
      </c>
      <c r="AE151">
        <v>3</v>
      </c>
      <c r="AF151">
        <v>40</v>
      </c>
      <c r="AG151">
        <v>21</v>
      </c>
      <c r="AI151">
        <v>1</v>
      </c>
      <c r="AL151">
        <v>3</v>
      </c>
      <c r="AO151">
        <v>23</v>
      </c>
      <c r="AQ151">
        <v>1</v>
      </c>
      <c r="AX151">
        <v>20</v>
      </c>
      <c r="AZ151">
        <v>1</v>
      </c>
      <c r="BB151">
        <v>2</v>
      </c>
      <c r="BC151">
        <v>95</v>
      </c>
      <c r="BD151">
        <v>14</v>
      </c>
      <c r="BF151">
        <v>35</v>
      </c>
      <c r="BG151">
        <v>5</v>
      </c>
      <c r="BI151">
        <v>11</v>
      </c>
      <c r="BJ151">
        <v>50</v>
      </c>
      <c r="BK151">
        <v>7</v>
      </c>
      <c r="BL151">
        <v>2</v>
      </c>
      <c r="BN151">
        <v>10</v>
      </c>
      <c r="BO151">
        <v>2</v>
      </c>
      <c r="BQ151">
        <v>6</v>
      </c>
      <c r="BS151">
        <v>1</v>
      </c>
      <c r="BT151">
        <v>8</v>
      </c>
      <c r="BV151">
        <v>2</v>
      </c>
      <c r="BW151">
        <v>1</v>
      </c>
      <c r="BY151">
        <v>3</v>
      </c>
      <c r="BZ151">
        <v>2</v>
      </c>
      <c r="CH151">
        <v>10</v>
      </c>
      <c r="CI151">
        <v>1</v>
      </c>
      <c r="CJ151">
        <v>21</v>
      </c>
      <c r="CK151">
        <v>8</v>
      </c>
      <c r="CL151">
        <v>2</v>
      </c>
      <c r="CM151">
        <v>9</v>
      </c>
      <c r="CT151">
        <v>15</v>
      </c>
      <c r="CU151">
        <v>1</v>
      </c>
      <c r="CY151">
        <v>3</v>
      </c>
      <c r="DB151">
        <v>1</v>
      </c>
      <c r="DG151">
        <v>13</v>
      </c>
      <c r="DJ151">
        <v>13</v>
      </c>
      <c r="DL151">
        <v>1</v>
      </c>
      <c r="DO151">
        <v>1</v>
      </c>
      <c r="DP151">
        <v>1</v>
      </c>
      <c r="DQ151">
        <v>6</v>
      </c>
      <c r="DR151">
        <v>4</v>
      </c>
      <c r="DT151">
        <v>28</v>
      </c>
      <c r="DX151">
        <v>2</v>
      </c>
      <c r="DZ151">
        <v>6</v>
      </c>
      <c r="EA151">
        <v>1</v>
      </c>
      <c r="EH151">
        <v>1</v>
      </c>
    </row>
    <row r="152" spans="1:138">
      <c r="A152" t="s">
        <v>245</v>
      </c>
      <c r="B152">
        <v>1</v>
      </c>
      <c r="G152">
        <v>1</v>
      </c>
      <c r="H152">
        <v>57</v>
      </c>
      <c r="I152">
        <v>1</v>
      </c>
      <c r="M152">
        <v>1</v>
      </c>
      <c r="O152">
        <v>7</v>
      </c>
      <c r="P152">
        <v>33</v>
      </c>
      <c r="Q152">
        <v>1</v>
      </c>
      <c r="S152">
        <v>1</v>
      </c>
      <c r="T152">
        <v>3</v>
      </c>
      <c r="X152">
        <v>47</v>
      </c>
      <c r="Z152">
        <v>25</v>
      </c>
      <c r="AA152">
        <v>37</v>
      </c>
      <c r="AB152">
        <v>1</v>
      </c>
      <c r="AC152">
        <v>204</v>
      </c>
      <c r="AF152">
        <v>56</v>
      </c>
      <c r="AG152">
        <v>20</v>
      </c>
      <c r="AI152">
        <v>1</v>
      </c>
      <c r="AL152">
        <v>4</v>
      </c>
      <c r="AM152">
        <v>1</v>
      </c>
      <c r="AO152">
        <v>11</v>
      </c>
      <c r="AP152">
        <v>1</v>
      </c>
      <c r="AQ152">
        <v>2</v>
      </c>
      <c r="AX152">
        <v>1</v>
      </c>
      <c r="AZ152">
        <v>1</v>
      </c>
      <c r="BB152">
        <v>2</v>
      </c>
      <c r="BC152">
        <v>71</v>
      </c>
      <c r="BD152">
        <v>12</v>
      </c>
      <c r="BF152">
        <v>19</v>
      </c>
      <c r="BG152">
        <v>3</v>
      </c>
      <c r="BI152">
        <v>6</v>
      </c>
      <c r="BJ152">
        <v>34</v>
      </c>
      <c r="BK152">
        <v>3</v>
      </c>
      <c r="BN152">
        <v>5</v>
      </c>
      <c r="BQ152">
        <v>2</v>
      </c>
      <c r="BT152">
        <v>1</v>
      </c>
      <c r="BW152">
        <v>1</v>
      </c>
      <c r="BY152">
        <v>19</v>
      </c>
      <c r="CH152">
        <v>2</v>
      </c>
      <c r="CJ152">
        <v>5</v>
      </c>
      <c r="CK152">
        <v>2</v>
      </c>
      <c r="CL152">
        <v>1</v>
      </c>
      <c r="CM152">
        <v>2</v>
      </c>
      <c r="CN152">
        <v>1</v>
      </c>
      <c r="CO152">
        <v>1</v>
      </c>
      <c r="CT152">
        <v>8</v>
      </c>
      <c r="CV152">
        <v>3</v>
      </c>
      <c r="DG152">
        <v>6</v>
      </c>
      <c r="DJ152">
        <v>16</v>
      </c>
      <c r="DQ152">
        <v>2</v>
      </c>
      <c r="DR152">
        <v>6</v>
      </c>
      <c r="DT152">
        <v>13</v>
      </c>
      <c r="DZ152">
        <v>2</v>
      </c>
      <c r="ED152">
        <v>1</v>
      </c>
    </row>
    <row r="153" spans="1:138">
      <c r="A153" t="s">
        <v>246</v>
      </c>
      <c r="AA153">
        <v>1</v>
      </c>
      <c r="AC153">
        <v>3</v>
      </c>
      <c r="BB153">
        <v>1</v>
      </c>
      <c r="BG153">
        <v>1</v>
      </c>
    </row>
    <row r="154" spans="1:138">
      <c r="A154" t="s">
        <v>247</v>
      </c>
      <c r="B154">
        <v>3</v>
      </c>
      <c r="D154">
        <v>1</v>
      </c>
      <c r="E154">
        <v>5</v>
      </c>
      <c r="G154">
        <v>10</v>
      </c>
      <c r="H154">
        <v>104</v>
      </c>
      <c r="I154">
        <v>1</v>
      </c>
      <c r="M154">
        <v>4</v>
      </c>
      <c r="O154">
        <v>23</v>
      </c>
      <c r="P154">
        <v>51</v>
      </c>
      <c r="R154">
        <v>1</v>
      </c>
      <c r="T154">
        <v>15</v>
      </c>
      <c r="U154">
        <v>1</v>
      </c>
      <c r="V154">
        <v>4</v>
      </c>
      <c r="X154">
        <v>51</v>
      </c>
      <c r="Y154">
        <v>1</v>
      </c>
      <c r="Z154">
        <v>46</v>
      </c>
      <c r="AA154">
        <v>121</v>
      </c>
      <c r="AB154">
        <v>5</v>
      </c>
      <c r="AC154">
        <v>259</v>
      </c>
      <c r="AE154">
        <v>1</v>
      </c>
      <c r="AF154">
        <v>11</v>
      </c>
      <c r="AG154">
        <v>8</v>
      </c>
      <c r="AJ154">
        <v>1</v>
      </c>
      <c r="AL154">
        <v>6</v>
      </c>
      <c r="AO154">
        <v>14</v>
      </c>
      <c r="AP154">
        <v>1</v>
      </c>
      <c r="AQ154">
        <v>5</v>
      </c>
      <c r="AS154">
        <v>1</v>
      </c>
      <c r="AX154">
        <v>13</v>
      </c>
      <c r="AZ154">
        <v>1</v>
      </c>
      <c r="BB154">
        <v>2</v>
      </c>
      <c r="BC154">
        <v>87</v>
      </c>
      <c r="BD154">
        <v>16</v>
      </c>
      <c r="BF154">
        <v>22</v>
      </c>
      <c r="BG154">
        <v>3</v>
      </c>
      <c r="BI154">
        <v>4</v>
      </c>
      <c r="BJ154">
        <v>29</v>
      </c>
      <c r="BK154">
        <v>6</v>
      </c>
      <c r="BL154">
        <v>1</v>
      </c>
      <c r="BN154">
        <v>2</v>
      </c>
      <c r="BO154">
        <v>9</v>
      </c>
      <c r="BQ154">
        <v>1</v>
      </c>
      <c r="BT154">
        <v>2</v>
      </c>
      <c r="BU154">
        <v>4</v>
      </c>
      <c r="BV154">
        <v>5</v>
      </c>
      <c r="BW154">
        <v>1</v>
      </c>
      <c r="BX154">
        <v>1</v>
      </c>
      <c r="BY154">
        <v>2</v>
      </c>
      <c r="CA154">
        <v>2</v>
      </c>
      <c r="CD154">
        <v>1</v>
      </c>
      <c r="CH154">
        <v>2</v>
      </c>
      <c r="CI154">
        <v>1</v>
      </c>
      <c r="CJ154">
        <v>3</v>
      </c>
      <c r="CK154">
        <v>8</v>
      </c>
      <c r="CL154">
        <v>5</v>
      </c>
      <c r="CM154">
        <v>13</v>
      </c>
      <c r="CN154">
        <v>4</v>
      </c>
      <c r="CO154">
        <v>3</v>
      </c>
      <c r="CQ154">
        <v>1</v>
      </c>
      <c r="CS154">
        <v>2</v>
      </c>
      <c r="CT154">
        <v>18</v>
      </c>
      <c r="CV154">
        <v>2</v>
      </c>
      <c r="DA154">
        <v>2</v>
      </c>
      <c r="DG154">
        <v>8</v>
      </c>
      <c r="DH154">
        <v>3</v>
      </c>
      <c r="DJ154">
        <v>22</v>
      </c>
      <c r="DM154">
        <v>2</v>
      </c>
      <c r="DO154">
        <v>2</v>
      </c>
      <c r="DP154">
        <v>2</v>
      </c>
      <c r="DQ154">
        <v>3</v>
      </c>
      <c r="DR154">
        <v>8</v>
      </c>
      <c r="DS154">
        <v>1</v>
      </c>
      <c r="DT154">
        <v>32</v>
      </c>
      <c r="DU154">
        <v>1</v>
      </c>
      <c r="DV154">
        <v>1</v>
      </c>
      <c r="DX154">
        <v>1</v>
      </c>
      <c r="DZ154">
        <v>3</v>
      </c>
      <c r="EH154">
        <v>3</v>
      </c>
    </row>
    <row r="155" spans="1:138">
      <c r="A155" t="s">
        <v>248</v>
      </c>
      <c r="B155">
        <v>5</v>
      </c>
      <c r="D155">
        <v>4</v>
      </c>
      <c r="G155">
        <v>1</v>
      </c>
      <c r="H155">
        <v>40</v>
      </c>
      <c r="L155">
        <v>1</v>
      </c>
      <c r="M155">
        <v>1</v>
      </c>
      <c r="N155">
        <v>2</v>
      </c>
      <c r="O155">
        <v>8</v>
      </c>
      <c r="P155">
        <v>32</v>
      </c>
      <c r="S155">
        <v>1</v>
      </c>
      <c r="T155">
        <v>23</v>
      </c>
      <c r="U155">
        <v>1</v>
      </c>
      <c r="V155">
        <v>5</v>
      </c>
      <c r="X155">
        <v>43</v>
      </c>
      <c r="Y155">
        <v>1</v>
      </c>
      <c r="Z155">
        <v>27</v>
      </c>
      <c r="AA155">
        <v>13</v>
      </c>
      <c r="AB155">
        <v>3</v>
      </c>
      <c r="AC155">
        <v>225</v>
      </c>
      <c r="AF155">
        <v>9</v>
      </c>
      <c r="AG155">
        <v>9</v>
      </c>
      <c r="AI155">
        <v>1</v>
      </c>
      <c r="AL155">
        <v>1</v>
      </c>
      <c r="AO155">
        <v>5</v>
      </c>
      <c r="AX155">
        <v>5</v>
      </c>
      <c r="BB155">
        <v>5</v>
      </c>
      <c r="BC155">
        <v>28</v>
      </c>
      <c r="BD155">
        <v>5</v>
      </c>
      <c r="BF155">
        <v>5</v>
      </c>
      <c r="BG155">
        <v>2</v>
      </c>
      <c r="BI155">
        <v>1</v>
      </c>
      <c r="BJ155">
        <v>7</v>
      </c>
      <c r="BK155">
        <v>1</v>
      </c>
      <c r="BN155">
        <v>11</v>
      </c>
      <c r="BQ155">
        <v>4</v>
      </c>
      <c r="BT155">
        <v>1</v>
      </c>
      <c r="BY155">
        <v>12</v>
      </c>
      <c r="BZ155">
        <v>2</v>
      </c>
      <c r="CD155">
        <v>1</v>
      </c>
      <c r="CF155">
        <v>2</v>
      </c>
      <c r="CI155">
        <v>1</v>
      </c>
      <c r="CP155">
        <v>2</v>
      </c>
      <c r="CT155">
        <v>2</v>
      </c>
      <c r="CV155">
        <v>1</v>
      </c>
      <c r="CW155">
        <v>1</v>
      </c>
      <c r="CY155">
        <v>1</v>
      </c>
      <c r="DG155">
        <v>6</v>
      </c>
      <c r="DJ155">
        <v>6</v>
      </c>
      <c r="DR155">
        <v>11</v>
      </c>
      <c r="DT155">
        <v>9</v>
      </c>
      <c r="DX155">
        <v>3</v>
      </c>
      <c r="DZ155">
        <v>4</v>
      </c>
      <c r="EA155">
        <v>3</v>
      </c>
      <c r="EB155">
        <v>3</v>
      </c>
      <c r="EE155">
        <v>1</v>
      </c>
    </row>
    <row r="156" spans="1:138">
      <c r="A156" t="s">
        <v>249</v>
      </c>
      <c r="P156">
        <v>4</v>
      </c>
      <c r="X156">
        <v>6</v>
      </c>
      <c r="Z156">
        <v>1</v>
      </c>
      <c r="AC156">
        <v>8</v>
      </c>
      <c r="AF156">
        <v>1</v>
      </c>
      <c r="AG156">
        <v>1</v>
      </c>
      <c r="BC156">
        <v>1</v>
      </c>
      <c r="BQ156">
        <v>1</v>
      </c>
      <c r="BY156">
        <v>5</v>
      </c>
      <c r="DG156">
        <v>2</v>
      </c>
    </row>
    <row r="157" spans="1:138">
      <c r="A157" t="s">
        <v>250</v>
      </c>
      <c r="T157">
        <v>1</v>
      </c>
    </row>
    <row r="158" spans="1:138">
      <c r="A158" t="s">
        <v>251</v>
      </c>
      <c r="AC158">
        <v>4</v>
      </c>
      <c r="BZ158">
        <v>3</v>
      </c>
      <c r="CA158">
        <v>1</v>
      </c>
    </row>
    <row r="159" spans="1:138">
      <c r="A159" t="s">
        <v>252</v>
      </c>
      <c r="B159">
        <v>1</v>
      </c>
      <c r="H159">
        <v>8</v>
      </c>
      <c r="I159">
        <v>1</v>
      </c>
      <c r="O159">
        <v>2</v>
      </c>
      <c r="P159">
        <v>3</v>
      </c>
      <c r="T159">
        <v>10</v>
      </c>
      <c r="V159">
        <v>1</v>
      </c>
      <c r="X159">
        <v>21</v>
      </c>
      <c r="Z159">
        <v>8</v>
      </c>
      <c r="AA159">
        <v>9</v>
      </c>
      <c r="AC159">
        <v>39</v>
      </c>
      <c r="AF159">
        <v>1</v>
      </c>
      <c r="AG159">
        <v>3</v>
      </c>
      <c r="AO159">
        <v>1</v>
      </c>
      <c r="BB159">
        <v>2</v>
      </c>
      <c r="BC159">
        <v>10</v>
      </c>
      <c r="BE159">
        <v>1</v>
      </c>
      <c r="BG159">
        <v>1</v>
      </c>
      <c r="BJ159">
        <v>4</v>
      </c>
      <c r="BN159">
        <v>1</v>
      </c>
      <c r="BU159">
        <v>1</v>
      </c>
      <c r="BV159">
        <v>2</v>
      </c>
      <c r="BY159">
        <v>2</v>
      </c>
      <c r="BZ159">
        <v>1</v>
      </c>
      <c r="CH159">
        <v>1</v>
      </c>
      <c r="CM159">
        <v>2</v>
      </c>
      <c r="CT159">
        <v>1</v>
      </c>
      <c r="DG159">
        <v>2</v>
      </c>
      <c r="DJ159">
        <v>1</v>
      </c>
      <c r="DR159">
        <v>3</v>
      </c>
      <c r="DT159">
        <v>3</v>
      </c>
      <c r="DZ159">
        <v>2</v>
      </c>
    </row>
    <row r="160" spans="1:138">
      <c r="A160" t="s">
        <v>253</v>
      </c>
      <c r="B160">
        <v>6</v>
      </c>
      <c r="C160">
        <v>1</v>
      </c>
      <c r="D160">
        <v>2</v>
      </c>
      <c r="E160">
        <v>6</v>
      </c>
      <c r="G160">
        <v>4</v>
      </c>
      <c r="H160">
        <v>178</v>
      </c>
      <c r="I160">
        <v>3</v>
      </c>
      <c r="K160">
        <v>2</v>
      </c>
      <c r="M160">
        <v>1</v>
      </c>
      <c r="O160">
        <v>28</v>
      </c>
      <c r="P160">
        <v>72</v>
      </c>
      <c r="R160">
        <v>1</v>
      </c>
      <c r="S160">
        <v>1</v>
      </c>
      <c r="T160">
        <v>71</v>
      </c>
      <c r="U160">
        <v>1</v>
      </c>
      <c r="V160">
        <v>12</v>
      </c>
      <c r="X160">
        <v>50</v>
      </c>
      <c r="Y160">
        <v>1</v>
      </c>
      <c r="Z160">
        <v>64</v>
      </c>
      <c r="AA160">
        <v>103</v>
      </c>
      <c r="AB160">
        <v>2</v>
      </c>
      <c r="AC160">
        <v>456</v>
      </c>
      <c r="AF160">
        <v>4</v>
      </c>
      <c r="AG160">
        <v>4</v>
      </c>
      <c r="AL160">
        <v>4</v>
      </c>
      <c r="AM160">
        <v>2</v>
      </c>
      <c r="AO160">
        <v>17</v>
      </c>
      <c r="AR160">
        <v>1</v>
      </c>
      <c r="AV160">
        <v>1</v>
      </c>
      <c r="AX160">
        <v>27</v>
      </c>
      <c r="AZ160">
        <v>2</v>
      </c>
      <c r="BB160">
        <v>4</v>
      </c>
      <c r="BC160">
        <v>77</v>
      </c>
      <c r="BD160">
        <v>15</v>
      </c>
      <c r="BE160">
        <v>9</v>
      </c>
      <c r="BF160">
        <v>44</v>
      </c>
      <c r="BG160">
        <v>3</v>
      </c>
      <c r="BI160">
        <v>11</v>
      </c>
      <c r="BJ160">
        <v>27</v>
      </c>
      <c r="BK160">
        <v>6</v>
      </c>
      <c r="BL160">
        <v>4</v>
      </c>
      <c r="BN160">
        <v>5</v>
      </c>
      <c r="BO160">
        <v>4</v>
      </c>
      <c r="BT160">
        <v>5</v>
      </c>
      <c r="BU160">
        <v>4</v>
      </c>
      <c r="BV160">
        <v>19</v>
      </c>
      <c r="BY160">
        <v>5</v>
      </c>
      <c r="BZ160">
        <v>4</v>
      </c>
      <c r="CC160">
        <v>1</v>
      </c>
      <c r="CH160">
        <v>7</v>
      </c>
      <c r="CJ160">
        <v>10</v>
      </c>
      <c r="CK160">
        <v>6</v>
      </c>
      <c r="CL160">
        <v>4</v>
      </c>
      <c r="CM160">
        <v>6</v>
      </c>
      <c r="CN160">
        <v>3</v>
      </c>
      <c r="CO160">
        <v>5</v>
      </c>
      <c r="CS160">
        <v>1</v>
      </c>
      <c r="CT160">
        <v>14</v>
      </c>
      <c r="CV160">
        <v>4</v>
      </c>
      <c r="CW160">
        <v>1</v>
      </c>
      <c r="CX160">
        <v>3</v>
      </c>
      <c r="CY160">
        <v>2</v>
      </c>
      <c r="DA160">
        <v>6</v>
      </c>
      <c r="DD160">
        <v>1</v>
      </c>
      <c r="DE160">
        <v>1</v>
      </c>
      <c r="DG160">
        <v>11</v>
      </c>
      <c r="DH160">
        <v>1</v>
      </c>
      <c r="DJ160">
        <v>28</v>
      </c>
      <c r="DM160">
        <v>1</v>
      </c>
      <c r="DO160">
        <v>5</v>
      </c>
      <c r="DP160">
        <v>1</v>
      </c>
      <c r="DQ160">
        <v>4</v>
      </c>
      <c r="DR160">
        <v>15</v>
      </c>
      <c r="DS160">
        <v>2</v>
      </c>
      <c r="DT160">
        <v>31</v>
      </c>
      <c r="DV160">
        <v>1</v>
      </c>
      <c r="DX160">
        <v>8</v>
      </c>
      <c r="DZ160">
        <v>6</v>
      </c>
      <c r="EE160">
        <v>1</v>
      </c>
      <c r="EH160">
        <v>3</v>
      </c>
    </row>
    <row r="161" spans="1:138">
      <c r="A161" t="s">
        <v>254</v>
      </c>
      <c r="B161">
        <v>14</v>
      </c>
      <c r="C161">
        <v>8</v>
      </c>
      <c r="D161">
        <v>3</v>
      </c>
      <c r="E161">
        <v>16</v>
      </c>
      <c r="F161">
        <v>2</v>
      </c>
      <c r="G161">
        <v>24</v>
      </c>
      <c r="H161">
        <v>441</v>
      </c>
      <c r="I161">
        <v>7</v>
      </c>
      <c r="J161">
        <v>1</v>
      </c>
      <c r="K161">
        <v>4</v>
      </c>
      <c r="L161">
        <v>10</v>
      </c>
      <c r="M161">
        <v>2</v>
      </c>
      <c r="N161">
        <v>2</v>
      </c>
      <c r="O161">
        <v>66</v>
      </c>
      <c r="P161">
        <v>103</v>
      </c>
      <c r="Q161">
        <v>4</v>
      </c>
      <c r="S161">
        <v>2</v>
      </c>
      <c r="T161">
        <v>152</v>
      </c>
      <c r="U161">
        <v>6</v>
      </c>
      <c r="V161">
        <v>14</v>
      </c>
      <c r="W161">
        <v>1</v>
      </c>
      <c r="X161">
        <v>91</v>
      </c>
      <c r="Y161">
        <v>1</v>
      </c>
      <c r="Z161">
        <v>75</v>
      </c>
      <c r="AA161">
        <v>191</v>
      </c>
      <c r="AB161">
        <v>4</v>
      </c>
      <c r="AC161">
        <v>1185</v>
      </c>
      <c r="AE161">
        <v>11</v>
      </c>
      <c r="AF161">
        <v>167</v>
      </c>
      <c r="AG161">
        <v>54</v>
      </c>
      <c r="AH161">
        <v>1</v>
      </c>
      <c r="AI161">
        <v>1</v>
      </c>
      <c r="AJ161">
        <v>2</v>
      </c>
      <c r="AL161">
        <v>8</v>
      </c>
      <c r="AM161">
        <v>6</v>
      </c>
      <c r="AO161">
        <v>41</v>
      </c>
      <c r="AP161">
        <v>1</v>
      </c>
      <c r="AQ161">
        <v>4</v>
      </c>
      <c r="AR161">
        <v>3</v>
      </c>
      <c r="AS161">
        <v>3</v>
      </c>
      <c r="AT161">
        <v>2</v>
      </c>
      <c r="AU161">
        <v>1</v>
      </c>
      <c r="AV161">
        <v>2</v>
      </c>
      <c r="AW161">
        <v>13</v>
      </c>
      <c r="AX161">
        <v>112</v>
      </c>
      <c r="AZ161">
        <v>15</v>
      </c>
      <c r="BB161">
        <v>1</v>
      </c>
      <c r="BC161">
        <v>74</v>
      </c>
      <c r="BD161">
        <v>81</v>
      </c>
      <c r="BE161">
        <v>17</v>
      </c>
      <c r="BF161">
        <v>101</v>
      </c>
      <c r="BG161">
        <v>7</v>
      </c>
      <c r="BI161">
        <v>5</v>
      </c>
      <c r="BJ161">
        <v>90</v>
      </c>
      <c r="BK161">
        <v>20</v>
      </c>
      <c r="BL161">
        <v>2</v>
      </c>
      <c r="BN161">
        <v>13</v>
      </c>
      <c r="BO161">
        <v>11</v>
      </c>
      <c r="BQ161">
        <v>8</v>
      </c>
      <c r="BS161">
        <v>1</v>
      </c>
      <c r="BT161">
        <v>17</v>
      </c>
      <c r="BU161">
        <v>8</v>
      </c>
      <c r="BV161">
        <v>34</v>
      </c>
      <c r="BW161">
        <v>4</v>
      </c>
      <c r="BY161">
        <v>19</v>
      </c>
      <c r="BZ161">
        <v>10</v>
      </c>
      <c r="CC161">
        <v>2</v>
      </c>
      <c r="CH161">
        <v>11</v>
      </c>
      <c r="CI161">
        <v>1</v>
      </c>
      <c r="CJ161">
        <v>21</v>
      </c>
      <c r="CK161">
        <v>6</v>
      </c>
      <c r="CL161">
        <v>17</v>
      </c>
      <c r="CM161">
        <v>25</v>
      </c>
      <c r="CN161">
        <v>13</v>
      </c>
      <c r="CO161">
        <v>1</v>
      </c>
      <c r="CQ161">
        <v>2</v>
      </c>
      <c r="CR161">
        <v>1</v>
      </c>
      <c r="CT161">
        <v>34</v>
      </c>
      <c r="CU161">
        <v>1</v>
      </c>
      <c r="CV161">
        <v>16</v>
      </c>
      <c r="CW161">
        <v>1</v>
      </c>
      <c r="CX161">
        <v>5</v>
      </c>
      <c r="CY161">
        <v>7</v>
      </c>
      <c r="DA161">
        <v>12</v>
      </c>
      <c r="DB161">
        <v>1</v>
      </c>
      <c r="DD161">
        <v>1</v>
      </c>
      <c r="DE161">
        <v>8</v>
      </c>
      <c r="DF161">
        <v>3</v>
      </c>
      <c r="DG161">
        <v>10</v>
      </c>
      <c r="DH161">
        <v>7</v>
      </c>
      <c r="DJ161">
        <v>155</v>
      </c>
      <c r="DK161">
        <v>2</v>
      </c>
      <c r="DL161">
        <v>3</v>
      </c>
      <c r="DM161">
        <v>7</v>
      </c>
      <c r="DN161">
        <v>2</v>
      </c>
      <c r="DO161">
        <v>28</v>
      </c>
      <c r="DP161">
        <v>3</v>
      </c>
      <c r="DQ161">
        <v>40</v>
      </c>
      <c r="DR161">
        <v>34</v>
      </c>
      <c r="DS161">
        <v>2</v>
      </c>
      <c r="DT161">
        <v>54</v>
      </c>
      <c r="DU161">
        <v>1</v>
      </c>
      <c r="DV161">
        <v>2</v>
      </c>
      <c r="DX161">
        <v>3</v>
      </c>
      <c r="DY161">
        <v>7</v>
      </c>
      <c r="DZ161">
        <v>13</v>
      </c>
      <c r="EE161">
        <v>1</v>
      </c>
      <c r="EH161">
        <v>23</v>
      </c>
    </row>
    <row r="162" spans="1:138">
      <c r="A162" t="s">
        <v>255</v>
      </c>
      <c r="B162">
        <v>5</v>
      </c>
      <c r="D162">
        <v>4</v>
      </c>
      <c r="G162">
        <v>3</v>
      </c>
      <c r="H162">
        <v>54</v>
      </c>
      <c r="I162">
        <v>1</v>
      </c>
      <c r="L162">
        <v>1</v>
      </c>
      <c r="M162">
        <v>2</v>
      </c>
      <c r="N162">
        <v>1</v>
      </c>
      <c r="O162">
        <v>10</v>
      </c>
      <c r="P162">
        <v>24</v>
      </c>
      <c r="T162">
        <v>27</v>
      </c>
      <c r="U162">
        <v>1</v>
      </c>
      <c r="V162">
        <v>6</v>
      </c>
      <c r="X162">
        <v>34</v>
      </c>
      <c r="Z162">
        <v>25</v>
      </c>
      <c r="AA162">
        <v>39</v>
      </c>
      <c r="AB162">
        <v>1</v>
      </c>
      <c r="AC162">
        <v>137</v>
      </c>
      <c r="AE162">
        <v>1</v>
      </c>
      <c r="AF162">
        <v>38</v>
      </c>
      <c r="AG162">
        <v>13</v>
      </c>
      <c r="AH162">
        <v>1</v>
      </c>
      <c r="AI162">
        <v>14</v>
      </c>
      <c r="AL162">
        <v>1</v>
      </c>
      <c r="AO162">
        <v>4</v>
      </c>
      <c r="AU162">
        <v>4</v>
      </c>
      <c r="AW162">
        <v>5</v>
      </c>
      <c r="AX162">
        <v>11</v>
      </c>
      <c r="AZ162">
        <v>1</v>
      </c>
      <c r="BC162">
        <v>7</v>
      </c>
      <c r="BD162">
        <v>2</v>
      </c>
      <c r="BE162">
        <v>2</v>
      </c>
      <c r="BF162">
        <v>4</v>
      </c>
      <c r="BG162">
        <v>2</v>
      </c>
      <c r="BJ162">
        <v>11</v>
      </c>
      <c r="BK162">
        <v>6</v>
      </c>
      <c r="BL162">
        <v>1</v>
      </c>
      <c r="BN162">
        <v>3</v>
      </c>
      <c r="BQ162">
        <v>1</v>
      </c>
      <c r="BT162">
        <v>1</v>
      </c>
      <c r="BY162">
        <v>5</v>
      </c>
      <c r="BZ162">
        <v>4</v>
      </c>
      <c r="CB162">
        <v>1</v>
      </c>
      <c r="CI162">
        <v>1</v>
      </c>
      <c r="CJ162">
        <v>7</v>
      </c>
      <c r="CK162">
        <v>2</v>
      </c>
      <c r="CM162">
        <v>3</v>
      </c>
      <c r="CN162">
        <v>2</v>
      </c>
      <c r="CO162">
        <v>3</v>
      </c>
      <c r="CQ162">
        <v>2</v>
      </c>
      <c r="CR162">
        <v>3</v>
      </c>
      <c r="CS162">
        <v>1</v>
      </c>
      <c r="CT162">
        <v>5</v>
      </c>
      <c r="CV162">
        <v>3</v>
      </c>
      <c r="CY162">
        <v>3</v>
      </c>
      <c r="DA162">
        <v>2</v>
      </c>
      <c r="DG162">
        <v>3</v>
      </c>
      <c r="DI162">
        <v>2</v>
      </c>
      <c r="DJ162">
        <v>11</v>
      </c>
      <c r="DO162">
        <v>2</v>
      </c>
      <c r="DR162">
        <v>8</v>
      </c>
      <c r="DT162">
        <v>16</v>
      </c>
      <c r="DZ162">
        <v>1</v>
      </c>
      <c r="EB162">
        <v>1</v>
      </c>
    </row>
    <row r="163" spans="1:138">
      <c r="A163" t="s">
        <v>256</v>
      </c>
      <c r="B163">
        <v>3</v>
      </c>
      <c r="E163">
        <v>3</v>
      </c>
      <c r="G163">
        <v>3</v>
      </c>
      <c r="H163">
        <v>47</v>
      </c>
      <c r="I163">
        <v>2</v>
      </c>
      <c r="J163">
        <v>1</v>
      </c>
      <c r="K163">
        <v>1</v>
      </c>
      <c r="M163">
        <v>1</v>
      </c>
      <c r="N163">
        <v>1</v>
      </c>
      <c r="O163">
        <v>25</v>
      </c>
      <c r="P163">
        <v>25</v>
      </c>
      <c r="S163">
        <v>1</v>
      </c>
      <c r="T163">
        <v>15</v>
      </c>
      <c r="V163">
        <v>4</v>
      </c>
      <c r="X163">
        <v>32</v>
      </c>
      <c r="Y163">
        <v>1</v>
      </c>
      <c r="Z163">
        <v>28</v>
      </c>
      <c r="AA163">
        <v>46</v>
      </c>
      <c r="AB163">
        <v>2</v>
      </c>
      <c r="AC163">
        <v>224</v>
      </c>
      <c r="AF163">
        <v>30</v>
      </c>
      <c r="AG163">
        <v>11</v>
      </c>
      <c r="AI163">
        <v>9</v>
      </c>
      <c r="AL163">
        <v>2</v>
      </c>
      <c r="AO163">
        <v>8</v>
      </c>
      <c r="AX163">
        <v>6</v>
      </c>
      <c r="BB163">
        <v>1</v>
      </c>
      <c r="BC163">
        <v>60</v>
      </c>
      <c r="BD163">
        <v>11</v>
      </c>
      <c r="BF163">
        <v>13</v>
      </c>
      <c r="BG163">
        <v>2</v>
      </c>
      <c r="BI163">
        <v>2</v>
      </c>
      <c r="BJ163">
        <v>31</v>
      </c>
      <c r="BK163">
        <v>1</v>
      </c>
      <c r="BN163">
        <v>5</v>
      </c>
      <c r="BO163">
        <v>3</v>
      </c>
      <c r="BQ163">
        <v>1</v>
      </c>
      <c r="BT163">
        <v>5</v>
      </c>
      <c r="BW163">
        <v>2</v>
      </c>
      <c r="BY163">
        <v>5</v>
      </c>
      <c r="CH163">
        <v>1</v>
      </c>
      <c r="CJ163">
        <v>2</v>
      </c>
      <c r="CK163">
        <v>1</v>
      </c>
      <c r="CM163">
        <v>4</v>
      </c>
      <c r="CN163">
        <v>4</v>
      </c>
      <c r="CR163">
        <v>1</v>
      </c>
      <c r="CT163">
        <v>7</v>
      </c>
      <c r="CV163">
        <v>2</v>
      </c>
      <c r="DA163">
        <v>3</v>
      </c>
      <c r="DB163">
        <v>1</v>
      </c>
      <c r="DE163">
        <v>1</v>
      </c>
      <c r="DG163">
        <v>7</v>
      </c>
      <c r="DJ163">
        <v>12</v>
      </c>
      <c r="DO163">
        <v>1</v>
      </c>
      <c r="DP163">
        <v>3</v>
      </c>
      <c r="DQ163">
        <v>4</v>
      </c>
      <c r="DR163">
        <v>9</v>
      </c>
      <c r="DT163">
        <v>15</v>
      </c>
      <c r="DV163">
        <v>1</v>
      </c>
      <c r="DX163">
        <v>4</v>
      </c>
      <c r="DZ163">
        <v>2</v>
      </c>
      <c r="EE163">
        <v>1</v>
      </c>
      <c r="EG163">
        <v>2</v>
      </c>
    </row>
    <row r="164" spans="1:138">
      <c r="A164" t="s">
        <v>257</v>
      </c>
      <c r="B164">
        <v>1</v>
      </c>
      <c r="C164">
        <v>1</v>
      </c>
      <c r="D164">
        <v>1</v>
      </c>
      <c r="E164">
        <v>2</v>
      </c>
      <c r="H164">
        <v>24</v>
      </c>
      <c r="I164">
        <v>1</v>
      </c>
      <c r="M164">
        <v>3</v>
      </c>
      <c r="N164">
        <v>1</v>
      </c>
      <c r="O164">
        <v>7</v>
      </c>
      <c r="P164">
        <v>20</v>
      </c>
      <c r="T164">
        <v>8</v>
      </c>
      <c r="V164">
        <v>1</v>
      </c>
      <c r="X164">
        <v>26</v>
      </c>
      <c r="Z164">
        <v>38</v>
      </c>
      <c r="AA164">
        <v>42</v>
      </c>
      <c r="AB164">
        <v>3</v>
      </c>
      <c r="AC164">
        <v>176</v>
      </c>
      <c r="AE164">
        <v>1</v>
      </c>
      <c r="AF164">
        <v>54</v>
      </c>
      <c r="AG164">
        <v>19</v>
      </c>
      <c r="AH164">
        <v>1</v>
      </c>
      <c r="AI164">
        <v>6</v>
      </c>
      <c r="AJ164">
        <v>1</v>
      </c>
      <c r="AL164">
        <v>1</v>
      </c>
      <c r="AO164">
        <v>5</v>
      </c>
      <c r="AP164">
        <v>1</v>
      </c>
      <c r="AR164">
        <v>1</v>
      </c>
      <c r="AU164">
        <v>3</v>
      </c>
      <c r="AV164">
        <v>1</v>
      </c>
      <c r="AX164">
        <v>9</v>
      </c>
      <c r="AZ164">
        <v>1</v>
      </c>
      <c r="BB164">
        <v>2</v>
      </c>
      <c r="BC164">
        <v>7</v>
      </c>
      <c r="BF164">
        <v>4</v>
      </c>
      <c r="BI164">
        <v>3</v>
      </c>
      <c r="BJ164">
        <v>5</v>
      </c>
      <c r="BK164">
        <v>2</v>
      </c>
      <c r="BL164">
        <v>1</v>
      </c>
      <c r="BN164">
        <v>3</v>
      </c>
      <c r="BO164">
        <v>1</v>
      </c>
      <c r="BQ164">
        <v>1</v>
      </c>
      <c r="BV164">
        <v>2</v>
      </c>
      <c r="BY164">
        <v>2</v>
      </c>
      <c r="BZ164">
        <v>7</v>
      </c>
      <c r="CJ164">
        <v>3</v>
      </c>
      <c r="CM164">
        <v>2</v>
      </c>
      <c r="CQ164">
        <v>1</v>
      </c>
      <c r="CR164">
        <v>1</v>
      </c>
      <c r="CS164">
        <v>1</v>
      </c>
      <c r="CT164">
        <v>3</v>
      </c>
      <c r="CV164">
        <v>1</v>
      </c>
      <c r="DA164">
        <v>2</v>
      </c>
      <c r="DG164">
        <v>5</v>
      </c>
      <c r="DJ164">
        <v>6</v>
      </c>
      <c r="DK164">
        <v>2</v>
      </c>
      <c r="DO164">
        <v>3</v>
      </c>
      <c r="DP164">
        <v>2</v>
      </c>
      <c r="DR164">
        <v>8</v>
      </c>
      <c r="DT164">
        <v>11</v>
      </c>
      <c r="DY164">
        <v>2</v>
      </c>
      <c r="EB164">
        <v>2</v>
      </c>
      <c r="EH164">
        <v>1</v>
      </c>
    </row>
    <row r="165" spans="1:138">
      <c r="A165" t="s">
        <v>258</v>
      </c>
      <c r="B165">
        <v>1</v>
      </c>
      <c r="E165">
        <v>2</v>
      </c>
      <c r="H165">
        <v>44</v>
      </c>
      <c r="I165">
        <v>1</v>
      </c>
      <c r="O165">
        <v>2</v>
      </c>
      <c r="P165">
        <v>34</v>
      </c>
      <c r="V165">
        <v>3</v>
      </c>
      <c r="X165">
        <v>36</v>
      </c>
      <c r="Z165">
        <v>36</v>
      </c>
      <c r="AA165">
        <v>65</v>
      </c>
      <c r="AC165">
        <v>119</v>
      </c>
      <c r="AF165">
        <v>12</v>
      </c>
      <c r="AG165">
        <v>22</v>
      </c>
      <c r="AL165">
        <v>2</v>
      </c>
      <c r="AM165">
        <v>1</v>
      </c>
      <c r="AO165">
        <v>9</v>
      </c>
      <c r="AQ165">
        <v>2</v>
      </c>
      <c r="AX165">
        <v>3</v>
      </c>
      <c r="BC165">
        <v>66</v>
      </c>
      <c r="BD165">
        <v>13</v>
      </c>
      <c r="BF165">
        <v>16</v>
      </c>
      <c r="BG165">
        <v>3</v>
      </c>
      <c r="BI165">
        <v>4</v>
      </c>
      <c r="BJ165">
        <v>7</v>
      </c>
      <c r="BK165">
        <v>4</v>
      </c>
      <c r="BN165">
        <v>3</v>
      </c>
      <c r="BO165">
        <v>1</v>
      </c>
      <c r="BR165">
        <v>1</v>
      </c>
      <c r="BV165">
        <v>2</v>
      </c>
      <c r="CG165">
        <v>1</v>
      </c>
      <c r="CH165">
        <v>2</v>
      </c>
      <c r="CJ165">
        <v>1</v>
      </c>
      <c r="CK165">
        <v>1</v>
      </c>
      <c r="CL165">
        <v>3</v>
      </c>
      <c r="CM165">
        <v>2</v>
      </c>
      <c r="CO165">
        <v>3</v>
      </c>
      <c r="CT165">
        <v>2</v>
      </c>
      <c r="DA165">
        <v>1</v>
      </c>
      <c r="DG165">
        <v>4</v>
      </c>
      <c r="DJ165">
        <v>4</v>
      </c>
      <c r="DP165">
        <v>1</v>
      </c>
      <c r="DR165">
        <v>12</v>
      </c>
      <c r="DT165">
        <v>22</v>
      </c>
      <c r="DX165">
        <v>1</v>
      </c>
      <c r="DZ165">
        <v>1</v>
      </c>
    </row>
    <row r="166" spans="1:138">
      <c r="A166" t="s">
        <v>259</v>
      </c>
      <c r="B166">
        <v>2</v>
      </c>
      <c r="G166">
        <v>1</v>
      </c>
      <c r="H166">
        <v>33</v>
      </c>
      <c r="I166">
        <v>2</v>
      </c>
      <c r="M166">
        <v>3</v>
      </c>
      <c r="N166">
        <v>1</v>
      </c>
      <c r="O166">
        <v>6</v>
      </c>
      <c r="P166">
        <v>36</v>
      </c>
      <c r="T166">
        <v>5</v>
      </c>
      <c r="V166">
        <v>9</v>
      </c>
      <c r="X166">
        <v>56</v>
      </c>
      <c r="Z166">
        <v>49</v>
      </c>
      <c r="AA166">
        <v>84</v>
      </c>
      <c r="AC166">
        <v>102</v>
      </c>
      <c r="AF166">
        <v>7</v>
      </c>
      <c r="AG166">
        <v>25</v>
      </c>
      <c r="AJ166">
        <v>1</v>
      </c>
      <c r="AL166">
        <v>1</v>
      </c>
      <c r="AO166">
        <v>5</v>
      </c>
      <c r="AR166">
        <v>1</v>
      </c>
      <c r="AX166">
        <v>6</v>
      </c>
      <c r="BB166">
        <v>2</v>
      </c>
      <c r="BC166">
        <v>27</v>
      </c>
      <c r="BD166">
        <v>1</v>
      </c>
      <c r="BE166">
        <v>1</v>
      </c>
      <c r="BF166">
        <v>6</v>
      </c>
      <c r="BG166">
        <v>2</v>
      </c>
      <c r="BI166">
        <v>9</v>
      </c>
      <c r="BJ166">
        <v>9</v>
      </c>
      <c r="BK166">
        <v>2</v>
      </c>
      <c r="BL166">
        <v>3</v>
      </c>
      <c r="BN166">
        <v>2</v>
      </c>
      <c r="BO166">
        <v>1</v>
      </c>
      <c r="BU166">
        <v>3</v>
      </c>
      <c r="BV166">
        <v>1</v>
      </c>
      <c r="BW166">
        <v>2</v>
      </c>
      <c r="BY166">
        <v>2</v>
      </c>
      <c r="BZ166">
        <v>1</v>
      </c>
      <c r="CH166">
        <v>1</v>
      </c>
      <c r="CJ166">
        <v>1</v>
      </c>
      <c r="CK166">
        <v>1</v>
      </c>
      <c r="CL166">
        <v>1</v>
      </c>
      <c r="CM166">
        <v>1</v>
      </c>
      <c r="CS166">
        <v>2</v>
      </c>
      <c r="CT166">
        <v>3</v>
      </c>
      <c r="CV166">
        <v>1</v>
      </c>
      <c r="DA166">
        <v>1</v>
      </c>
      <c r="DE166">
        <v>1</v>
      </c>
      <c r="DG166">
        <v>5</v>
      </c>
      <c r="DJ166">
        <v>6</v>
      </c>
      <c r="DK166">
        <v>1</v>
      </c>
      <c r="DO166">
        <v>1</v>
      </c>
      <c r="DP166">
        <v>1</v>
      </c>
      <c r="DR166">
        <v>10</v>
      </c>
      <c r="DT166">
        <v>15</v>
      </c>
      <c r="DX166">
        <v>2</v>
      </c>
      <c r="DY166">
        <v>1</v>
      </c>
      <c r="DZ166">
        <v>1</v>
      </c>
      <c r="EG166">
        <v>1</v>
      </c>
    </row>
    <row r="167" spans="1:138">
      <c r="A167" t="s">
        <v>260</v>
      </c>
      <c r="B167">
        <v>2</v>
      </c>
      <c r="H167">
        <v>85</v>
      </c>
      <c r="I167">
        <v>2</v>
      </c>
      <c r="K167">
        <v>1</v>
      </c>
      <c r="M167">
        <v>3</v>
      </c>
      <c r="N167">
        <v>2</v>
      </c>
      <c r="O167">
        <v>5</v>
      </c>
      <c r="P167">
        <v>53</v>
      </c>
      <c r="T167">
        <v>16</v>
      </c>
      <c r="V167">
        <v>9</v>
      </c>
      <c r="X167">
        <v>46</v>
      </c>
      <c r="Z167">
        <v>60</v>
      </c>
      <c r="AA167">
        <v>157</v>
      </c>
      <c r="AB167">
        <v>3</v>
      </c>
      <c r="AC167">
        <v>168</v>
      </c>
      <c r="AF167">
        <v>25</v>
      </c>
      <c r="AG167">
        <v>23</v>
      </c>
      <c r="AK167">
        <v>1</v>
      </c>
      <c r="AL167">
        <v>4</v>
      </c>
      <c r="AO167">
        <v>12</v>
      </c>
      <c r="AX167">
        <v>6</v>
      </c>
      <c r="BC167">
        <v>37</v>
      </c>
      <c r="BD167">
        <v>5</v>
      </c>
      <c r="BE167">
        <v>1</v>
      </c>
      <c r="BF167">
        <v>17</v>
      </c>
      <c r="BG167">
        <v>2</v>
      </c>
      <c r="BI167">
        <v>12</v>
      </c>
      <c r="BJ167">
        <v>23</v>
      </c>
      <c r="BK167">
        <v>7</v>
      </c>
      <c r="BN167">
        <v>3</v>
      </c>
      <c r="BO167">
        <v>1</v>
      </c>
      <c r="BT167">
        <v>1</v>
      </c>
      <c r="BU167">
        <v>5</v>
      </c>
      <c r="BV167">
        <v>4</v>
      </c>
      <c r="BY167">
        <v>6</v>
      </c>
      <c r="BZ167">
        <v>1</v>
      </c>
      <c r="CH167">
        <v>7</v>
      </c>
      <c r="CJ167">
        <v>11</v>
      </c>
      <c r="CK167">
        <v>4</v>
      </c>
      <c r="CL167">
        <v>9</v>
      </c>
      <c r="CM167">
        <v>3</v>
      </c>
      <c r="CO167">
        <v>2</v>
      </c>
      <c r="CS167">
        <v>1</v>
      </c>
      <c r="CT167">
        <v>15</v>
      </c>
      <c r="CV167">
        <v>3</v>
      </c>
      <c r="CY167">
        <v>1</v>
      </c>
      <c r="DA167">
        <v>4</v>
      </c>
      <c r="DB167">
        <v>1</v>
      </c>
      <c r="DG167">
        <v>6</v>
      </c>
      <c r="DJ167">
        <v>16</v>
      </c>
      <c r="DM167">
        <v>1</v>
      </c>
      <c r="DR167">
        <v>13</v>
      </c>
      <c r="DS167">
        <v>1</v>
      </c>
      <c r="DT167">
        <v>21</v>
      </c>
      <c r="DY167">
        <v>2</v>
      </c>
      <c r="EE167">
        <v>2</v>
      </c>
      <c r="EF167">
        <v>1</v>
      </c>
    </row>
    <row r="168" spans="1:138">
      <c r="A168" t="s">
        <v>261</v>
      </c>
      <c r="H168">
        <v>21</v>
      </c>
      <c r="K168">
        <v>1</v>
      </c>
      <c r="O168">
        <v>4</v>
      </c>
      <c r="P168">
        <v>38</v>
      </c>
      <c r="T168">
        <v>9</v>
      </c>
      <c r="V168">
        <v>3</v>
      </c>
      <c r="X168">
        <v>42</v>
      </c>
      <c r="Z168">
        <v>40</v>
      </c>
      <c r="AA168">
        <v>58</v>
      </c>
      <c r="AB168">
        <v>2</v>
      </c>
      <c r="AC168">
        <v>106</v>
      </c>
      <c r="AF168">
        <v>9</v>
      </c>
      <c r="AG168">
        <v>18</v>
      </c>
      <c r="AI168">
        <v>2</v>
      </c>
      <c r="AO168">
        <v>9</v>
      </c>
      <c r="AX168">
        <v>6</v>
      </c>
      <c r="BB168">
        <v>1</v>
      </c>
      <c r="BC168">
        <v>38</v>
      </c>
      <c r="BD168">
        <v>1</v>
      </c>
      <c r="BF168">
        <v>6</v>
      </c>
      <c r="BG168">
        <v>2</v>
      </c>
      <c r="BI168">
        <v>8</v>
      </c>
      <c r="BJ168">
        <v>7</v>
      </c>
      <c r="BK168">
        <v>4</v>
      </c>
      <c r="BL168">
        <v>4</v>
      </c>
      <c r="BN168">
        <v>1</v>
      </c>
      <c r="BP168">
        <v>1</v>
      </c>
      <c r="BT168">
        <v>2</v>
      </c>
      <c r="BU168">
        <v>2</v>
      </c>
      <c r="BV168">
        <v>1</v>
      </c>
      <c r="BW168">
        <v>2</v>
      </c>
      <c r="CF168">
        <v>2</v>
      </c>
      <c r="CG168">
        <v>1</v>
      </c>
      <c r="CK168">
        <v>1</v>
      </c>
      <c r="CM168">
        <v>4</v>
      </c>
      <c r="CQ168">
        <v>1</v>
      </c>
      <c r="CS168">
        <v>3</v>
      </c>
      <c r="CT168">
        <v>7</v>
      </c>
      <c r="DA168">
        <v>1</v>
      </c>
      <c r="DG168">
        <v>5</v>
      </c>
      <c r="DJ168">
        <v>7</v>
      </c>
      <c r="DO168">
        <v>2</v>
      </c>
      <c r="DQ168">
        <v>1</v>
      </c>
      <c r="DR168">
        <v>13</v>
      </c>
      <c r="DT168">
        <v>21</v>
      </c>
    </row>
    <row r="169" spans="1:138">
      <c r="A169" t="s">
        <v>262</v>
      </c>
      <c r="B169">
        <v>1</v>
      </c>
      <c r="E169">
        <v>2</v>
      </c>
      <c r="G169">
        <v>1</v>
      </c>
      <c r="H169">
        <v>52</v>
      </c>
      <c r="I169">
        <v>1</v>
      </c>
      <c r="O169">
        <v>5</v>
      </c>
      <c r="P169">
        <v>38</v>
      </c>
      <c r="T169">
        <v>3</v>
      </c>
      <c r="U169">
        <v>1</v>
      </c>
      <c r="V169">
        <v>1</v>
      </c>
      <c r="X169">
        <v>48</v>
      </c>
      <c r="Z169">
        <v>27</v>
      </c>
      <c r="AA169">
        <v>69</v>
      </c>
      <c r="AC169">
        <v>138</v>
      </c>
      <c r="AE169">
        <v>1</v>
      </c>
      <c r="AF169">
        <v>11</v>
      </c>
      <c r="AG169">
        <v>15</v>
      </c>
      <c r="AL169">
        <v>3</v>
      </c>
      <c r="AM169">
        <v>1</v>
      </c>
      <c r="AO169">
        <v>9</v>
      </c>
      <c r="AV169">
        <v>1</v>
      </c>
      <c r="AX169">
        <v>5</v>
      </c>
      <c r="BC169">
        <v>104</v>
      </c>
      <c r="BD169">
        <v>17</v>
      </c>
      <c r="BF169">
        <v>10</v>
      </c>
      <c r="BG169">
        <v>5</v>
      </c>
      <c r="BI169">
        <v>8</v>
      </c>
      <c r="BJ169">
        <v>12</v>
      </c>
      <c r="BK169">
        <v>2</v>
      </c>
      <c r="BN169">
        <v>2</v>
      </c>
      <c r="BO169">
        <v>2</v>
      </c>
      <c r="BT169">
        <v>2</v>
      </c>
      <c r="BW169">
        <v>1</v>
      </c>
      <c r="BY169">
        <v>2</v>
      </c>
      <c r="BZ169">
        <v>2</v>
      </c>
      <c r="CH169">
        <v>4</v>
      </c>
      <c r="CJ169">
        <v>15</v>
      </c>
      <c r="CK169">
        <v>14</v>
      </c>
      <c r="CM169">
        <v>6</v>
      </c>
      <c r="CN169">
        <v>1</v>
      </c>
      <c r="CO169">
        <v>7</v>
      </c>
      <c r="CR169">
        <v>2</v>
      </c>
      <c r="CT169">
        <v>3</v>
      </c>
      <c r="CV169">
        <v>2</v>
      </c>
      <c r="CY169">
        <v>1</v>
      </c>
      <c r="DG169">
        <v>8</v>
      </c>
      <c r="DJ169">
        <v>10</v>
      </c>
      <c r="DM169">
        <v>1</v>
      </c>
      <c r="DP169">
        <v>1</v>
      </c>
      <c r="DQ169">
        <v>3</v>
      </c>
      <c r="DR169">
        <v>9</v>
      </c>
      <c r="DT169">
        <v>17</v>
      </c>
      <c r="DX169">
        <v>1</v>
      </c>
      <c r="DZ169">
        <v>2</v>
      </c>
      <c r="EC169">
        <v>1</v>
      </c>
    </row>
    <row r="170" spans="1:138">
      <c r="A170" t="s">
        <v>263</v>
      </c>
      <c r="B170">
        <v>1</v>
      </c>
      <c r="G170">
        <v>1</v>
      </c>
      <c r="H170">
        <v>26</v>
      </c>
      <c r="I170">
        <v>1</v>
      </c>
      <c r="M170">
        <v>1</v>
      </c>
      <c r="N170">
        <v>2</v>
      </c>
      <c r="O170">
        <v>1</v>
      </c>
      <c r="P170">
        <v>22</v>
      </c>
      <c r="S170">
        <v>2</v>
      </c>
      <c r="T170">
        <v>6</v>
      </c>
      <c r="V170">
        <v>4</v>
      </c>
      <c r="X170">
        <v>26</v>
      </c>
      <c r="Z170">
        <v>18</v>
      </c>
      <c r="AA170">
        <v>28</v>
      </c>
      <c r="AB170">
        <v>2</v>
      </c>
      <c r="AC170">
        <v>84</v>
      </c>
      <c r="AF170">
        <v>9</v>
      </c>
      <c r="AG170">
        <v>7</v>
      </c>
      <c r="AL170">
        <v>1</v>
      </c>
      <c r="AM170">
        <v>1</v>
      </c>
      <c r="AO170">
        <v>6</v>
      </c>
      <c r="AX170">
        <v>5</v>
      </c>
      <c r="BC170">
        <v>28</v>
      </c>
      <c r="BD170">
        <v>2</v>
      </c>
      <c r="BF170">
        <v>3</v>
      </c>
      <c r="BI170">
        <v>5</v>
      </c>
      <c r="BJ170">
        <v>9</v>
      </c>
      <c r="BK170">
        <v>2</v>
      </c>
      <c r="BN170">
        <v>2</v>
      </c>
      <c r="BT170">
        <v>3</v>
      </c>
      <c r="BW170">
        <v>1</v>
      </c>
      <c r="BY170">
        <v>1</v>
      </c>
      <c r="BZ170">
        <v>1</v>
      </c>
      <c r="CB170">
        <v>1</v>
      </c>
      <c r="CJ170">
        <v>3</v>
      </c>
      <c r="CM170">
        <v>1</v>
      </c>
      <c r="CO170">
        <v>1</v>
      </c>
      <c r="CT170">
        <v>2</v>
      </c>
      <c r="CV170">
        <v>2</v>
      </c>
      <c r="CW170">
        <v>1</v>
      </c>
      <c r="DA170">
        <v>1</v>
      </c>
      <c r="DD170">
        <v>1</v>
      </c>
      <c r="DF170">
        <v>1</v>
      </c>
      <c r="DG170">
        <v>2</v>
      </c>
      <c r="DJ170">
        <v>9</v>
      </c>
      <c r="DO170">
        <v>1</v>
      </c>
      <c r="DQ170">
        <v>2</v>
      </c>
      <c r="DR170">
        <v>5</v>
      </c>
      <c r="DT170">
        <v>6</v>
      </c>
      <c r="DX170">
        <v>1</v>
      </c>
      <c r="DZ170">
        <v>3</v>
      </c>
    </row>
    <row r="171" spans="1:138">
      <c r="A171" t="s">
        <v>264</v>
      </c>
      <c r="H171">
        <v>5</v>
      </c>
      <c r="L171">
        <v>1</v>
      </c>
      <c r="M171">
        <v>1</v>
      </c>
      <c r="O171">
        <v>1</v>
      </c>
      <c r="P171">
        <v>5</v>
      </c>
      <c r="S171">
        <v>1</v>
      </c>
      <c r="T171">
        <v>2</v>
      </c>
      <c r="X171">
        <v>21</v>
      </c>
      <c r="Z171">
        <v>12</v>
      </c>
      <c r="AA171">
        <v>9</v>
      </c>
      <c r="AB171">
        <v>1</v>
      </c>
      <c r="AC171">
        <v>85</v>
      </c>
      <c r="AF171">
        <v>4</v>
      </c>
      <c r="AG171">
        <v>2</v>
      </c>
      <c r="AO171">
        <v>3</v>
      </c>
      <c r="AP171">
        <v>1</v>
      </c>
      <c r="BB171">
        <v>9</v>
      </c>
      <c r="BC171">
        <v>7</v>
      </c>
      <c r="BD171">
        <v>1</v>
      </c>
      <c r="BF171">
        <v>1</v>
      </c>
      <c r="BG171">
        <v>1</v>
      </c>
      <c r="BI171">
        <v>1</v>
      </c>
      <c r="BJ171">
        <v>3</v>
      </c>
      <c r="BL171">
        <v>1</v>
      </c>
      <c r="BY171">
        <v>1</v>
      </c>
      <c r="BZ171">
        <v>3</v>
      </c>
      <c r="CK171">
        <v>1</v>
      </c>
      <c r="CT171">
        <v>1</v>
      </c>
      <c r="DG171">
        <v>5</v>
      </c>
      <c r="DJ171">
        <v>1</v>
      </c>
      <c r="DR171">
        <v>4</v>
      </c>
      <c r="DT171">
        <v>3</v>
      </c>
      <c r="EB171">
        <v>1</v>
      </c>
    </row>
    <row r="172" spans="1:138">
      <c r="A172" t="s">
        <v>265</v>
      </c>
      <c r="B172">
        <v>4</v>
      </c>
      <c r="H172">
        <v>29</v>
      </c>
      <c r="I172">
        <v>2</v>
      </c>
      <c r="P172">
        <v>29</v>
      </c>
      <c r="Q172">
        <v>2</v>
      </c>
      <c r="S172">
        <v>1</v>
      </c>
      <c r="T172">
        <v>6</v>
      </c>
      <c r="V172">
        <v>3</v>
      </c>
      <c r="X172">
        <v>34</v>
      </c>
      <c r="Y172">
        <v>1</v>
      </c>
      <c r="Z172">
        <v>25</v>
      </c>
      <c r="AA172">
        <v>19</v>
      </c>
      <c r="AB172">
        <v>1</v>
      </c>
      <c r="AC172">
        <v>127</v>
      </c>
      <c r="AF172">
        <v>21</v>
      </c>
      <c r="AG172">
        <v>8</v>
      </c>
      <c r="AL172">
        <v>4</v>
      </c>
      <c r="AO172">
        <v>9</v>
      </c>
      <c r="AX172">
        <v>3</v>
      </c>
      <c r="BC172">
        <v>49</v>
      </c>
      <c r="BD172">
        <v>10</v>
      </c>
      <c r="BF172">
        <v>14</v>
      </c>
      <c r="BG172">
        <v>4</v>
      </c>
      <c r="BI172">
        <v>1</v>
      </c>
      <c r="BJ172">
        <v>24</v>
      </c>
      <c r="BK172">
        <v>1</v>
      </c>
      <c r="BN172">
        <v>2</v>
      </c>
      <c r="BO172">
        <v>1</v>
      </c>
      <c r="BQ172">
        <v>2</v>
      </c>
      <c r="BT172">
        <v>1</v>
      </c>
      <c r="BW172">
        <v>1</v>
      </c>
      <c r="BY172">
        <v>5</v>
      </c>
      <c r="BZ172">
        <v>2</v>
      </c>
      <c r="CH172">
        <v>1</v>
      </c>
      <c r="CK172">
        <v>1</v>
      </c>
      <c r="CM172">
        <v>1</v>
      </c>
      <c r="CN172">
        <v>1</v>
      </c>
      <c r="CT172">
        <v>2</v>
      </c>
      <c r="CV172">
        <v>4</v>
      </c>
      <c r="DG172">
        <v>7</v>
      </c>
      <c r="DJ172">
        <v>9</v>
      </c>
      <c r="DQ172">
        <v>4</v>
      </c>
      <c r="DR172">
        <v>6</v>
      </c>
      <c r="DT172">
        <v>11</v>
      </c>
      <c r="DX172">
        <v>5</v>
      </c>
      <c r="DZ172">
        <v>4</v>
      </c>
      <c r="EA172">
        <v>1</v>
      </c>
    </row>
    <row r="173" spans="1:138">
      <c r="A173" t="s">
        <v>266</v>
      </c>
      <c r="H173">
        <v>13</v>
      </c>
      <c r="O173">
        <v>2</v>
      </c>
      <c r="P173">
        <v>6</v>
      </c>
      <c r="S173">
        <v>1</v>
      </c>
      <c r="T173">
        <v>8</v>
      </c>
      <c r="V173">
        <v>2</v>
      </c>
      <c r="X173">
        <v>20</v>
      </c>
      <c r="Z173">
        <v>18</v>
      </c>
      <c r="AA173">
        <v>3</v>
      </c>
      <c r="AC173">
        <v>132</v>
      </c>
      <c r="AF173">
        <v>2</v>
      </c>
      <c r="AG173">
        <v>1</v>
      </c>
      <c r="AO173">
        <v>1</v>
      </c>
      <c r="AR173">
        <v>1</v>
      </c>
      <c r="BB173">
        <v>3</v>
      </c>
      <c r="BC173">
        <v>2</v>
      </c>
      <c r="BF173">
        <v>1</v>
      </c>
      <c r="BG173">
        <v>1</v>
      </c>
      <c r="BJ173">
        <v>1</v>
      </c>
      <c r="BK173">
        <v>1</v>
      </c>
      <c r="BN173">
        <v>3</v>
      </c>
      <c r="BY173">
        <v>12</v>
      </c>
      <c r="BZ173">
        <v>8</v>
      </c>
      <c r="DC173">
        <v>1</v>
      </c>
      <c r="DD173">
        <v>1</v>
      </c>
      <c r="DG173">
        <v>5</v>
      </c>
      <c r="DR173">
        <v>1</v>
      </c>
    </row>
    <row r="174" spans="1:138">
      <c r="A174" t="s">
        <v>267</v>
      </c>
      <c r="B174">
        <v>1</v>
      </c>
      <c r="H174">
        <v>14</v>
      </c>
      <c r="I174">
        <v>1</v>
      </c>
      <c r="O174">
        <v>1</v>
      </c>
      <c r="P174">
        <v>7</v>
      </c>
      <c r="S174">
        <v>1</v>
      </c>
      <c r="T174">
        <v>13</v>
      </c>
      <c r="V174">
        <v>2</v>
      </c>
      <c r="X174">
        <v>10</v>
      </c>
      <c r="Z174">
        <v>25</v>
      </c>
      <c r="AC174">
        <v>94</v>
      </c>
      <c r="AF174">
        <v>11</v>
      </c>
      <c r="AG174">
        <v>3</v>
      </c>
      <c r="AO174">
        <v>1</v>
      </c>
      <c r="AX174">
        <v>2</v>
      </c>
      <c r="BB174">
        <v>2</v>
      </c>
      <c r="BC174">
        <v>1</v>
      </c>
      <c r="BG174">
        <v>1</v>
      </c>
      <c r="BJ174">
        <v>3</v>
      </c>
      <c r="BL174">
        <v>1</v>
      </c>
      <c r="BQ174">
        <v>1</v>
      </c>
      <c r="BY174">
        <v>10</v>
      </c>
      <c r="BZ174">
        <v>4</v>
      </c>
      <c r="CD174">
        <v>1</v>
      </c>
      <c r="CW174">
        <v>1</v>
      </c>
      <c r="DA174">
        <v>3</v>
      </c>
      <c r="DG174">
        <v>3</v>
      </c>
      <c r="DJ174">
        <v>1</v>
      </c>
      <c r="DK174">
        <v>1</v>
      </c>
      <c r="DR174">
        <v>1</v>
      </c>
      <c r="DT174">
        <v>3</v>
      </c>
      <c r="DX174">
        <v>1</v>
      </c>
      <c r="DZ174">
        <v>1</v>
      </c>
      <c r="EA174">
        <v>1</v>
      </c>
    </row>
    <row r="175" spans="1:138">
      <c r="A175" t="s">
        <v>268</v>
      </c>
      <c r="H175">
        <v>2</v>
      </c>
      <c r="O175">
        <v>2</v>
      </c>
      <c r="P175">
        <v>6</v>
      </c>
      <c r="T175">
        <v>2</v>
      </c>
      <c r="V175">
        <v>3</v>
      </c>
      <c r="X175">
        <v>18</v>
      </c>
      <c r="Z175">
        <v>2</v>
      </c>
      <c r="AB175">
        <v>1</v>
      </c>
      <c r="AC175">
        <v>30</v>
      </c>
      <c r="AG175">
        <v>1</v>
      </c>
      <c r="AX175">
        <v>1</v>
      </c>
      <c r="BJ175">
        <v>1</v>
      </c>
      <c r="BN175">
        <v>3</v>
      </c>
      <c r="BY175">
        <v>3</v>
      </c>
      <c r="BZ175">
        <v>1</v>
      </c>
      <c r="DG175">
        <v>2</v>
      </c>
      <c r="DR175">
        <v>1</v>
      </c>
      <c r="DT175">
        <v>2</v>
      </c>
      <c r="EB175">
        <v>1</v>
      </c>
    </row>
    <row r="176" spans="1:138">
      <c r="A176" t="s">
        <v>269</v>
      </c>
      <c r="B176">
        <v>1</v>
      </c>
      <c r="E176">
        <v>1</v>
      </c>
      <c r="G176">
        <v>2</v>
      </c>
      <c r="H176">
        <v>41</v>
      </c>
      <c r="K176">
        <v>1</v>
      </c>
      <c r="N176">
        <v>1</v>
      </c>
      <c r="O176">
        <v>5</v>
      </c>
      <c r="P176">
        <v>29</v>
      </c>
      <c r="T176">
        <v>3</v>
      </c>
      <c r="V176">
        <v>5</v>
      </c>
      <c r="X176">
        <v>28</v>
      </c>
      <c r="Z176">
        <v>45</v>
      </c>
      <c r="AA176">
        <v>47</v>
      </c>
      <c r="AB176">
        <v>1</v>
      </c>
      <c r="AC176">
        <v>165</v>
      </c>
      <c r="AF176">
        <v>42</v>
      </c>
      <c r="AG176">
        <v>9</v>
      </c>
      <c r="AL176">
        <v>2</v>
      </c>
      <c r="AO176">
        <v>7</v>
      </c>
      <c r="AQ176">
        <v>1</v>
      </c>
      <c r="AX176">
        <v>4</v>
      </c>
      <c r="BC176">
        <v>64</v>
      </c>
      <c r="BD176">
        <v>11</v>
      </c>
      <c r="BF176">
        <v>9</v>
      </c>
      <c r="BG176">
        <v>3</v>
      </c>
      <c r="BI176">
        <v>2</v>
      </c>
      <c r="BJ176">
        <v>9</v>
      </c>
      <c r="BK176">
        <v>3</v>
      </c>
      <c r="BN176">
        <v>1</v>
      </c>
      <c r="BO176">
        <v>2</v>
      </c>
      <c r="BQ176">
        <v>1</v>
      </c>
      <c r="BV176">
        <v>1</v>
      </c>
      <c r="BY176">
        <v>3</v>
      </c>
      <c r="BZ176">
        <v>1</v>
      </c>
      <c r="CA176">
        <v>2</v>
      </c>
      <c r="CF176">
        <v>1</v>
      </c>
      <c r="CH176">
        <v>2</v>
      </c>
      <c r="CI176">
        <v>1</v>
      </c>
      <c r="CJ176">
        <v>10</v>
      </c>
      <c r="CK176">
        <v>8</v>
      </c>
      <c r="CL176">
        <v>12</v>
      </c>
      <c r="CM176">
        <v>2</v>
      </c>
      <c r="CO176">
        <v>1</v>
      </c>
      <c r="CT176">
        <v>7</v>
      </c>
      <c r="CV176">
        <v>1</v>
      </c>
      <c r="CY176">
        <v>1</v>
      </c>
      <c r="DG176">
        <v>6</v>
      </c>
      <c r="DJ176">
        <v>8</v>
      </c>
      <c r="DR176">
        <v>5</v>
      </c>
      <c r="DT176">
        <v>21</v>
      </c>
      <c r="DX176">
        <v>1</v>
      </c>
      <c r="EG176">
        <v>3</v>
      </c>
    </row>
    <row r="177" spans="1:138">
      <c r="A177" t="s">
        <v>270</v>
      </c>
      <c r="X177">
        <v>1</v>
      </c>
      <c r="AC177">
        <v>7</v>
      </c>
    </row>
    <row r="178" spans="1:138">
      <c r="A178" t="s">
        <v>271</v>
      </c>
      <c r="F178">
        <v>1</v>
      </c>
      <c r="H178">
        <v>5</v>
      </c>
      <c r="O178">
        <v>5</v>
      </c>
      <c r="P178">
        <v>2</v>
      </c>
      <c r="S178">
        <v>1</v>
      </c>
      <c r="T178">
        <v>3</v>
      </c>
      <c r="X178">
        <v>4</v>
      </c>
      <c r="Z178">
        <v>3</v>
      </c>
      <c r="AA178">
        <v>1</v>
      </c>
      <c r="AC178">
        <v>57</v>
      </c>
      <c r="AG178">
        <v>1</v>
      </c>
      <c r="AH178">
        <v>1</v>
      </c>
      <c r="AR178">
        <v>1</v>
      </c>
      <c r="BV178">
        <v>1</v>
      </c>
      <c r="BY178">
        <v>1</v>
      </c>
      <c r="BZ178">
        <v>4</v>
      </c>
    </row>
    <row r="179" spans="1:138">
      <c r="A179" t="s">
        <v>272</v>
      </c>
      <c r="B179">
        <v>1</v>
      </c>
      <c r="H179">
        <v>9</v>
      </c>
      <c r="L179">
        <v>12</v>
      </c>
      <c r="N179">
        <v>1</v>
      </c>
      <c r="P179">
        <v>3</v>
      </c>
      <c r="R179">
        <v>1</v>
      </c>
      <c r="S179">
        <v>4</v>
      </c>
      <c r="T179">
        <v>25</v>
      </c>
      <c r="V179">
        <v>5</v>
      </c>
      <c r="X179">
        <v>13</v>
      </c>
      <c r="Z179">
        <v>15</v>
      </c>
      <c r="AA179">
        <v>2</v>
      </c>
      <c r="AC179">
        <v>124</v>
      </c>
      <c r="AG179">
        <v>1</v>
      </c>
      <c r="AO179">
        <v>1</v>
      </c>
      <c r="AQ179">
        <v>1</v>
      </c>
      <c r="AR179">
        <v>2</v>
      </c>
      <c r="AU179">
        <v>1</v>
      </c>
      <c r="BB179">
        <v>8</v>
      </c>
      <c r="BF179">
        <v>1</v>
      </c>
      <c r="BN179">
        <v>2</v>
      </c>
      <c r="BT179">
        <v>1</v>
      </c>
      <c r="BU179">
        <v>3</v>
      </c>
      <c r="BY179">
        <v>8</v>
      </c>
      <c r="BZ179">
        <v>10</v>
      </c>
      <c r="CR179">
        <v>1</v>
      </c>
      <c r="CY179">
        <v>1</v>
      </c>
      <c r="DD179">
        <v>2</v>
      </c>
      <c r="DR179">
        <v>1</v>
      </c>
      <c r="DT179">
        <v>1</v>
      </c>
      <c r="DX179">
        <v>1</v>
      </c>
    </row>
    <row r="180" spans="1:138">
      <c r="A180" t="s">
        <v>273</v>
      </c>
      <c r="H180">
        <v>1</v>
      </c>
      <c r="P180">
        <v>3</v>
      </c>
      <c r="X180">
        <v>2</v>
      </c>
      <c r="Z180">
        <v>1</v>
      </c>
      <c r="AA180">
        <v>2</v>
      </c>
      <c r="AC180">
        <v>4</v>
      </c>
      <c r="AG180">
        <v>1</v>
      </c>
      <c r="AL180">
        <v>1</v>
      </c>
      <c r="BY180">
        <v>2</v>
      </c>
      <c r="BZ180">
        <v>2</v>
      </c>
      <c r="CG180">
        <v>1</v>
      </c>
      <c r="DR180">
        <v>1</v>
      </c>
    </row>
    <row r="181" spans="1:138">
      <c r="A181" t="s">
        <v>274</v>
      </c>
      <c r="B181">
        <v>3</v>
      </c>
      <c r="F181">
        <v>9</v>
      </c>
      <c r="H181">
        <v>23</v>
      </c>
      <c r="I181">
        <v>1</v>
      </c>
      <c r="O181">
        <v>1</v>
      </c>
      <c r="P181">
        <v>22</v>
      </c>
      <c r="Q181">
        <v>1</v>
      </c>
      <c r="S181">
        <v>3</v>
      </c>
      <c r="T181">
        <v>30</v>
      </c>
      <c r="V181">
        <v>8</v>
      </c>
      <c r="X181">
        <v>35</v>
      </c>
      <c r="Z181">
        <v>39</v>
      </c>
      <c r="AA181">
        <v>17</v>
      </c>
      <c r="AC181">
        <v>150</v>
      </c>
      <c r="AF181">
        <v>12</v>
      </c>
      <c r="AG181">
        <v>11</v>
      </c>
      <c r="AL181">
        <v>2</v>
      </c>
      <c r="AO181">
        <v>2</v>
      </c>
      <c r="AP181">
        <v>2</v>
      </c>
      <c r="AX181">
        <v>6</v>
      </c>
      <c r="BB181">
        <v>3</v>
      </c>
      <c r="BC181">
        <v>17</v>
      </c>
      <c r="BD181">
        <v>3</v>
      </c>
      <c r="BF181">
        <v>3</v>
      </c>
      <c r="BI181">
        <v>2</v>
      </c>
      <c r="BJ181">
        <v>8</v>
      </c>
      <c r="BK181">
        <v>1</v>
      </c>
      <c r="BN181">
        <v>5</v>
      </c>
      <c r="BT181">
        <v>1</v>
      </c>
      <c r="BW181">
        <v>1</v>
      </c>
      <c r="BY181">
        <v>10</v>
      </c>
      <c r="BZ181">
        <v>4</v>
      </c>
      <c r="CF181">
        <v>1</v>
      </c>
      <c r="CJ181">
        <v>2</v>
      </c>
      <c r="CM181">
        <v>2</v>
      </c>
      <c r="CT181">
        <v>2</v>
      </c>
      <c r="CY181">
        <v>1</v>
      </c>
      <c r="DA181">
        <v>3</v>
      </c>
      <c r="DE181">
        <v>1</v>
      </c>
      <c r="DG181">
        <v>7</v>
      </c>
      <c r="DJ181">
        <v>1</v>
      </c>
      <c r="DO181">
        <v>1</v>
      </c>
      <c r="DP181">
        <v>1</v>
      </c>
      <c r="DR181">
        <v>7</v>
      </c>
      <c r="DT181">
        <v>3</v>
      </c>
      <c r="DX181">
        <v>2</v>
      </c>
      <c r="DZ181">
        <v>1</v>
      </c>
      <c r="EB181">
        <v>1</v>
      </c>
      <c r="ED181">
        <v>1</v>
      </c>
    </row>
    <row r="182" spans="1:138">
      <c r="A182" t="s">
        <v>275</v>
      </c>
      <c r="F182">
        <v>1</v>
      </c>
      <c r="H182">
        <v>5</v>
      </c>
      <c r="P182">
        <v>3</v>
      </c>
      <c r="T182">
        <v>11</v>
      </c>
      <c r="V182">
        <v>1</v>
      </c>
      <c r="X182">
        <v>9</v>
      </c>
      <c r="Z182">
        <v>13</v>
      </c>
      <c r="AA182">
        <v>2</v>
      </c>
      <c r="AC182">
        <v>26</v>
      </c>
      <c r="AF182">
        <v>1</v>
      </c>
      <c r="AG182">
        <v>2</v>
      </c>
      <c r="AM182">
        <v>1</v>
      </c>
      <c r="BN182">
        <v>5</v>
      </c>
      <c r="BZ182">
        <v>3</v>
      </c>
      <c r="DR182">
        <v>4</v>
      </c>
      <c r="EB182">
        <v>1</v>
      </c>
    </row>
    <row r="183" spans="1:138">
      <c r="A183" t="s">
        <v>276</v>
      </c>
      <c r="B183">
        <v>1</v>
      </c>
      <c r="H183">
        <v>5</v>
      </c>
      <c r="N183">
        <v>1</v>
      </c>
      <c r="P183">
        <v>7</v>
      </c>
      <c r="T183">
        <v>3</v>
      </c>
      <c r="X183">
        <v>8</v>
      </c>
      <c r="Z183">
        <v>7</v>
      </c>
      <c r="AA183">
        <v>2</v>
      </c>
      <c r="AC183">
        <v>26</v>
      </c>
      <c r="AG183">
        <v>1</v>
      </c>
      <c r="AO183">
        <v>1</v>
      </c>
      <c r="BB183">
        <v>1</v>
      </c>
      <c r="BC183">
        <v>4</v>
      </c>
      <c r="BF183">
        <v>1</v>
      </c>
      <c r="BZ183">
        <v>1</v>
      </c>
      <c r="CJ183">
        <v>1</v>
      </c>
      <c r="CS183">
        <v>1</v>
      </c>
      <c r="DG183">
        <v>2</v>
      </c>
      <c r="DR183">
        <v>2</v>
      </c>
      <c r="DT183">
        <v>2</v>
      </c>
      <c r="DZ183">
        <v>1</v>
      </c>
    </row>
    <row r="184" spans="1:138">
      <c r="A184" t="s">
        <v>277</v>
      </c>
      <c r="H184">
        <v>3</v>
      </c>
      <c r="P184">
        <v>4</v>
      </c>
      <c r="X184">
        <v>2</v>
      </c>
      <c r="Z184">
        <v>6</v>
      </c>
      <c r="AA184">
        <v>2</v>
      </c>
      <c r="AC184">
        <v>32</v>
      </c>
      <c r="AF184">
        <v>1</v>
      </c>
      <c r="AG184">
        <v>1</v>
      </c>
      <c r="AO184">
        <v>1</v>
      </c>
      <c r="AR184">
        <v>1</v>
      </c>
      <c r="BB184">
        <v>1</v>
      </c>
      <c r="BC184">
        <v>1</v>
      </c>
      <c r="BN184">
        <v>1</v>
      </c>
      <c r="BY184">
        <v>7</v>
      </c>
      <c r="BZ184">
        <v>10</v>
      </c>
      <c r="CJ184">
        <v>1</v>
      </c>
      <c r="DR184">
        <v>2</v>
      </c>
      <c r="EB184">
        <v>1</v>
      </c>
    </row>
    <row r="185" spans="1:138">
      <c r="A185" t="s">
        <v>278</v>
      </c>
      <c r="B185">
        <v>3</v>
      </c>
      <c r="C185">
        <v>1</v>
      </c>
      <c r="E185">
        <v>1</v>
      </c>
      <c r="H185">
        <v>54</v>
      </c>
      <c r="I185">
        <v>1</v>
      </c>
      <c r="L185">
        <v>1</v>
      </c>
      <c r="M185">
        <v>4</v>
      </c>
      <c r="N185">
        <v>1</v>
      </c>
      <c r="O185">
        <v>9</v>
      </c>
      <c r="P185">
        <v>50</v>
      </c>
      <c r="Q185">
        <v>1</v>
      </c>
      <c r="T185">
        <v>6</v>
      </c>
      <c r="V185">
        <v>8</v>
      </c>
      <c r="X185">
        <v>52</v>
      </c>
      <c r="Z185">
        <v>48</v>
      </c>
      <c r="AA185">
        <v>58</v>
      </c>
      <c r="AB185">
        <v>7</v>
      </c>
      <c r="AC185">
        <v>193</v>
      </c>
      <c r="AF185">
        <v>15</v>
      </c>
      <c r="AG185">
        <v>11</v>
      </c>
      <c r="AI185">
        <v>2</v>
      </c>
      <c r="AL185">
        <v>1</v>
      </c>
      <c r="AO185">
        <v>10</v>
      </c>
      <c r="AX185">
        <v>7</v>
      </c>
      <c r="BB185">
        <v>1</v>
      </c>
      <c r="BC185">
        <v>38</v>
      </c>
      <c r="BD185">
        <v>6</v>
      </c>
      <c r="BF185">
        <v>7</v>
      </c>
      <c r="BG185">
        <v>2</v>
      </c>
      <c r="BI185">
        <v>3</v>
      </c>
      <c r="BJ185">
        <v>8</v>
      </c>
      <c r="BK185">
        <v>4</v>
      </c>
      <c r="BL185">
        <v>3</v>
      </c>
      <c r="BN185">
        <v>3</v>
      </c>
      <c r="BO185">
        <v>2</v>
      </c>
      <c r="BR185">
        <v>1</v>
      </c>
      <c r="BT185">
        <v>5</v>
      </c>
      <c r="BW185">
        <v>2</v>
      </c>
      <c r="BX185">
        <v>1</v>
      </c>
      <c r="BY185">
        <v>14</v>
      </c>
      <c r="BZ185">
        <v>1</v>
      </c>
      <c r="CH185">
        <v>1</v>
      </c>
      <c r="CJ185">
        <v>5</v>
      </c>
      <c r="CK185">
        <v>1</v>
      </c>
      <c r="CM185">
        <v>4</v>
      </c>
      <c r="CO185">
        <v>2</v>
      </c>
      <c r="CR185">
        <v>1</v>
      </c>
      <c r="CS185">
        <v>1</v>
      </c>
      <c r="CT185">
        <v>10</v>
      </c>
      <c r="CV185">
        <v>1</v>
      </c>
      <c r="DA185">
        <v>1</v>
      </c>
      <c r="DG185">
        <v>3</v>
      </c>
      <c r="DJ185">
        <v>14</v>
      </c>
      <c r="DO185">
        <v>1</v>
      </c>
      <c r="DP185">
        <v>1</v>
      </c>
      <c r="DQ185">
        <v>1</v>
      </c>
      <c r="DR185">
        <v>6</v>
      </c>
      <c r="DT185">
        <v>13</v>
      </c>
      <c r="DX185">
        <v>1</v>
      </c>
      <c r="DY185">
        <v>1</v>
      </c>
      <c r="DZ185">
        <v>4</v>
      </c>
      <c r="EB185">
        <v>3</v>
      </c>
      <c r="EH185">
        <v>1</v>
      </c>
    </row>
    <row r="186" spans="1:138">
      <c r="A186" t="s">
        <v>279</v>
      </c>
      <c r="B186">
        <v>6</v>
      </c>
      <c r="E186">
        <v>8</v>
      </c>
      <c r="G186">
        <v>10</v>
      </c>
      <c r="H186">
        <v>132</v>
      </c>
      <c r="I186">
        <v>2</v>
      </c>
      <c r="M186">
        <v>6</v>
      </c>
      <c r="O186">
        <v>29</v>
      </c>
      <c r="P186">
        <v>43</v>
      </c>
      <c r="T186">
        <v>27</v>
      </c>
      <c r="U186">
        <v>5</v>
      </c>
      <c r="V186">
        <v>10</v>
      </c>
      <c r="X186">
        <v>78</v>
      </c>
      <c r="Y186">
        <v>1</v>
      </c>
      <c r="Z186">
        <v>49</v>
      </c>
      <c r="AA186">
        <v>145</v>
      </c>
      <c r="AB186">
        <v>4</v>
      </c>
      <c r="AC186">
        <v>319</v>
      </c>
      <c r="AF186">
        <v>74</v>
      </c>
      <c r="AG186">
        <v>19</v>
      </c>
      <c r="AI186">
        <v>6</v>
      </c>
      <c r="AL186">
        <v>4</v>
      </c>
      <c r="AM186">
        <v>1</v>
      </c>
      <c r="AO186">
        <v>14</v>
      </c>
      <c r="AP186">
        <v>1</v>
      </c>
      <c r="AQ186">
        <v>5</v>
      </c>
      <c r="AT186">
        <v>1</v>
      </c>
      <c r="AV186">
        <v>1</v>
      </c>
      <c r="AX186">
        <v>16</v>
      </c>
      <c r="AZ186">
        <v>1</v>
      </c>
      <c r="BB186">
        <v>1</v>
      </c>
      <c r="BC186">
        <v>53</v>
      </c>
      <c r="BD186">
        <v>20</v>
      </c>
      <c r="BE186">
        <v>3</v>
      </c>
      <c r="BF186">
        <v>24</v>
      </c>
      <c r="BG186">
        <v>4</v>
      </c>
      <c r="BI186">
        <v>4</v>
      </c>
      <c r="BJ186">
        <v>29</v>
      </c>
      <c r="BK186">
        <v>6</v>
      </c>
      <c r="BN186">
        <v>6</v>
      </c>
      <c r="BO186">
        <v>6</v>
      </c>
      <c r="BQ186">
        <v>1</v>
      </c>
      <c r="BT186">
        <v>8</v>
      </c>
      <c r="BU186">
        <v>8</v>
      </c>
      <c r="BV186">
        <v>1</v>
      </c>
      <c r="BW186">
        <v>1</v>
      </c>
      <c r="BY186">
        <v>5</v>
      </c>
      <c r="CC186">
        <v>2</v>
      </c>
      <c r="CH186">
        <v>5</v>
      </c>
      <c r="CJ186">
        <v>16</v>
      </c>
      <c r="CL186">
        <v>1</v>
      </c>
      <c r="CM186">
        <v>15</v>
      </c>
      <c r="CN186">
        <v>3</v>
      </c>
      <c r="CO186">
        <v>4</v>
      </c>
      <c r="CR186">
        <v>1</v>
      </c>
      <c r="CT186">
        <v>10</v>
      </c>
      <c r="CV186">
        <v>6</v>
      </c>
      <c r="CW186">
        <v>3</v>
      </c>
      <c r="CY186">
        <v>1</v>
      </c>
      <c r="CZ186">
        <v>1</v>
      </c>
      <c r="DA186">
        <v>5</v>
      </c>
      <c r="DE186">
        <v>1</v>
      </c>
      <c r="DG186">
        <v>5</v>
      </c>
      <c r="DJ186">
        <v>26</v>
      </c>
      <c r="DO186">
        <v>4</v>
      </c>
      <c r="DP186">
        <v>1</v>
      </c>
      <c r="DQ186">
        <v>8</v>
      </c>
      <c r="DR186">
        <v>12</v>
      </c>
      <c r="DT186">
        <v>27</v>
      </c>
      <c r="DX186">
        <v>1</v>
      </c>
      <c r="DY186">
        <v>1</v>
      </c>
      <c r="DZ186">
        <v>7</v>
      </c>
      <c r="EH186">
        <v>2</v>
      </c>
    </row>
    <row r="187" spans="1:138">
      <c r="A187" t="s">
        <v>280</v>
      </c>
      <c r="B187">
        <v>27</v>
      </c>
      <c r="C187">
        <v>9</v>
      </c>
      <c r="D187">
        <v>4</v>
      </c>
      <c r="E187">
        <v>29</v>
      </c>
      <c r="G187">
        <v>49</v>
      </c>
      <c r="H187">
        <v>534</v>
      </c>
      <c r="I187">
        <v>7</v>
      </c>
      <c r="J187">
        <v>2</v>
      </c>
      <c r="K187">
        <v>8</v>
      </c>
      <c r="L187">
        <v>1</v>
      </c>
      <c r="M187">
        <v>11</v>
      </c>
      <c r="N187">
        <v>3</v>
      </c>
      <c r="O187">
        <v>123</v>
      </c>
      <c r="P187">
        <v>228</v>
      </c>
      <c r="Q187">
        <v>11</v>
      </c>
      <c r="S187">
        <v>3</v>
      </c>
      <c r="T187">
        <v>373</v>
      </c>
      <c r="U187">
        <v>18</v>
      </c>
      <c r="V187">
        <v>35</v>
      </c>
      <c r="X187">
        <v>136</v>
      </c>
      <c r="Y187">
        <v>4</v>
      </c>
      <c r="Z187">
        <v>109</v>
      </c>
      <c r="AA187">
        <v>528</v>
      </c>
      <c r="AB187">
        <v>11</v>
      </c>
      <c r="AC187">
        <v>1456</v>
      </c>
      <c r="AE187">
        <v>15</v>
      </c>
      <c r="AF187">
        <v>14</v>
      </c>
      <c r="AG187">
        <v>7</v>
      </c>
      <c r="AI187">
        <v>1</v>
      </c>
      <c r="AJ187">
        <v>1</v>
      </c>
      <c r="AL187">
        <v>15</v>
      </c>
      <c r="AM187">
        <v>4</v>
      </c>
      <c r="AO187">
        <v>89</v>
      </c>
      <c r="AP187">
        <v>2</v>
      </c>
      <c r="AQ187">
        <v>7</v>
      </c>
      <c r="AR187">
        <v>4</v>
      </c>
      <c r="AS187">
        <v>3</v>
      </c>
      <c r="AT187">
        <v>2</v>
      </c>
      <c r="AV187">
        <v>2</v>
      </c>
      <c r="AX187">
        <v>106</v>
      </c>
      <c r="AZ187">
        <v>12</v>
      </c>
      <c r="BA187">
        <v>1</v>
      </c>
      <c r="BB187">
        <v>2</v>
      </c>
      <c r="BC187">
        <v>267</v>
      </c>
      <c r="BD187">
        <v>100</v>
      </c>
      <c r="BE187">
        <v>6</v>
      </c>
      <c r="BF187">
        <v>121</v>
      </c>
      <c r="BG187">
        <v>11</v>
      </c>
      <c r="BI187">
        <v>19</v>
      </c>
      <c r="BJ187">
        <v>132</v>
      </c>
      <c r="BK187">
        <v>30</v>
      </c>
      <c r="BL187">
        <v>3</v>
      </c>
      <c r="BM187">
        <v>1</v>
      </c>
      <c r="BN187">
        <v>8</v>
      </c>
      <c r="BO187">
        <v>21</v>
      </c>
      <c r="BP187">
        <v>1</v>
      </c>
      <c r="BQ187">
        <v>4</v>
      </c>
      <c r="BS187">
        <v>3</v>
      </c>
      <c r="BT187">
        <v>28</v>
      </c>
      <c r="BV187">
        <v>30</v>
      </c>
      <c r="BW187">
        <v>3</v>
      </c>
      <c r="BY187">
        <v>39</v>
      </c>
      <c r="BZ187">
        <v>3</v>
      </c>
      <c r="CB187">
        <v>2</v>
      </c>
      <c r="CG187">
        <v>1</v>
      </c>
      <c r="CH187">
        <v>15</v>
      </c>
      <c r="CI187">
        <v>8</v>
      </c>
      <c r="CJ187">
        <v>32</v>
      </c>
      <c r="CK187">
        <v>30</v>
      </c>
      <c r="CL187">
        <v>33</v>
      </c>
      <c r="CM187">
        <v>68</v>
      </c>
      <c r="CN187">
        <v>23</v>
      </c>
      <c r="CO187">
        <v>11</v>
      </c>
      <c r="CQ187">
        <v>2</v>
      </c>
      <c r="CR187">
        <v>1</v>
      </c>
      <c r="CS187">
        <v>3</v>
      </c>
      <c r="CT187">
        <v>73</v>
      </c>
      <c r="CU187">
        <v>1</v>
      </c>
      <c r="CV187">
        <v>11</v>
      </c>
      <c r="CW187">
        <v>1</v>
      </c>
      <c r="CX187">
        <v>6</v>
      </c>
      <c r="CY187">
        <v>9</v>
      </c>
      <c r="DA187">
        <v>9</v>
      </c>
      <c r="DB187">
        <v>3</v>
      </c>
      <c r="DE187">
        <v>3</v>
      </c>
      <c r="DF187">
        <v>4</v>
      </c>
      <c r="DG187">
        <v>41</v>
      </c>
      <c r="DH187">
        <v>3</v>
      </c>
      <c r="DJ187">
        <v>195</v>
      </c>
      <c r="DK187">
        <v>2</v>
      </c>
      <c r="DL187">
        <v>5</v>
      </c>
      <c r="DM187">
        <v>4</v>
      </c>
      <c r="DO187">
        <v>29</v>
      </c>
      <c r="DP187">
        <v>11</v>
      </c>
      <c r="DQ187">
        <v>31</v>
      </c>
      <c r="DR187">
        <v>43</v>
      </c>
      <c r="DS187">
        <v>1</v>
      </c>
      <c r="DT187">
        <v>55</v>
      </c>
      <c r="DV187">
        <v>6</v>
      </c>
      <c r="DX187">
        <v>8</v>
      </c>
      <c r="DY187">
        <v>9</v>
      </c>
      <c r="DZ187">
        <v>34</v>
      </c>
      <c r="EF187">
        <v>1</v>
      </c>
      <c r="EH187">
        <v>2</v>
      </c>
    </row>
    <row r="188" spans="1:138">
      <c r="A188" t="s">
        <v>281</v>
      </c>
      <c r="B188">
        <v>4</v>
      </c>
      <c r="E188">
        <v>3</v>
      </c>
      <c r="G188">
        <v>2</v>
      </c>
      <c r="H188">
        <v>180</v>
      </c>
      <c r="I188">
        <v>2</v>
      </c>
      <c r="K188">
        <v>1</v>
      </c>
      <c r="M188">
        <v>16</v>
      </c>
      <c r="O188">
        <v>17</v>
      </c>
      <c r="P188">
        <v>71</v>
      </c>
      <c r="S188">
        <v>1</v>
      </c>
      <c r="T188">
        <v>55</v>
      </c>
      <c r="U188">
        <v>2</v>
      </c>
      <c r="V188">
        <v>16</v>
      </c>
      <c r="W188">
        <v>1</v>
      </c>
      <c r="X188">
        <v>82</v>
      </c>
      <c r="Y188">
        <v>1</v>
      </c>
      <c r="Z188">
        <v>44</v>
      </c>
      <c r="AA188">
        <v>278</v>
      </c>
      <c r="AB188">
        <v>4</v>
      </c>
      <c r="AC188">
        <v>372</v>
      </c>
      <c r="AF188">
        <v>15</v>
      </c>
      <c r="AG188">
        <v>21</v>
      </c>
      <c r="AL188">
        <v>4</v>
      </c>
      <c r="AM188">
        <v>1</v>
      </c>
      <c r="AO188">
        <v>28</v>
      </c>
      <c r="AP188">
        <v>1</v>
      </c>
      <c r="AQ188">
        <v>1</v>
      </c>
      <c r="AR188">
        <v>3</v>
      </c>
      <c r="AX188">
        <v>14</v>
      </c>
      <c r="AZ188">
        <v>5</v>
      </c>
      <c r="BC188">
        <v>99</v>
      </c>
      <c r="BD188">
        <v>22</v>
      </c>
      <c r="BE188">
        <v>1</v>
      </c>
      <c r="BF188">
        <v>48</v>
      </c>
      <c r="BG188">
        <v>2</v>
      </c>
      <c r="BI188">
        <v>8</v>
      </c>
      <c r="BJ188">
        <v>38</v>
      </c>
      <c r="BK188">
        <v>12</v>
      </c>
      <c r="BL188">
        <v>1</v>
      </c>
      <c r="BN188">
        <v>5</v>
      </c>
      <c r="BO188">
        <v>5</v>
      </c>
      <c r="BT188">
        <v>6</v>
      </c>
      <c r="BV188">
        <v>4</v>
      </c>
      <c r="BW188">
        <v>2</v>
      </c>
      <c r="BY188">
        <v>5</v>
      </c>
      <c r="BZ188">
        <v>2</v>
      </c>
      <c r="CH188">
        <v>7</v>
      </c>
      <c r="CJ188">
        <v>23</v>
      </c>
      <c r="CK188">
        <v>9</v>
      </c>
      <c r="CL188">
        <v>17</v>
      </c>
      <c r="CM188">
        <v>7</v>
      </c>
      <c r="CN188">
        <v>6</v>
      </c>
      <c r="CO188">
        <v>9</v>
      </c>
      <c r="CQ188">
        <v>1</v>
      </c>
      <c r="CS188">
        <v>1</v>
      </c>
      <c r="CT188">
        <v>21</v>
      </c>
      <c r="CU188">
        <v>1</v>
      </c>
      <c r="CV188">
        <v>5</v>
      </c>
      <c r="CY188">
        <v>3</v>
      </c>
      <c r="DA188">
        <v>10</v>
      </c>
      <c r="DE188">
        <v>3</v>
      </c>
      <c r="DG188">
        <v>3</v>
      </c>
      <c r="DH188">
        <v>1</v>
      </c>
      <c r="DJ188">
        <v>39</v>
      </c>
      <c r="DL188">
        <v>1</v>
      </c>
      <c r="DM188">
        <v>5</v>
      </c>
      <c r="DO188">
        <v>3</v>
      </c>
      <c r="DP188">
        <v>1</v>
      </c>
      <c r="DQ188">
        <v>12</v>
      </c>
      <c r="DR188">
        <v>12</v>
      </c>
      <c r="DT188">
        <v>44</v>
      </c>
      <c r="DU188">
        <v>2</v>
      </c>
      <c r="DX188">
        <v>4</v>
      </c>
      <c r="DY188">
        <v>1</v>
      </c>
      <c r="DZ188">
        <v>6</v>
      </c>
      <c r="EH188">
        <v>2</v>
      </c>
    </row>
    <row r="189" spans="1:138">
      <c r="A189" t="s">
        <v>282</v>
      </c>
      <c r="B189">
        <v>2</v>
      </c>
      <c r="E189">
        <v>2</v>
      </c>
      <c r="G189">
        <v>1</v>
      </c>
      <c r="H189">
        <v>52</v>
      </c>
      <c r="I189">
        <v>1</v>
      </c>
      <c r="M189">
        <v>5</v>
      </c>
      <c r="O189">
        <v>6</v>
      </c>
      <c r="P189">
        <v>46</v>
      </c>
      <c r="S189">
        <v>1</v>
      </c>
      <c r="T189">
        <v>5</v>
      </c>
      <c r="U189">
        <v>1</v>
      </c>
      <c r="V189">
        <v>3</v>
      </c>
      <c r="X189">
        <v>51</v>
      </c>
      <c r="Y189">
        <v>1</v>
      </c>
      <c r="Z189">
        <v>33</v>
      </c>
      <c r="AA189">
        <v>192</v>
      </c>
      <c r="AB189">
        <v>2</v>
      </c>
      <c r="AC189">
        <v>148</v>
      </c>
      <c r="AE189">
        <v>2</v>
      </c>
      <c r="AF189">
        <v>50</v>
      </c>
      <c r="AG189">
        <v>17</v>
      </c>
      <c r="AL189">
        <v>2</v>
      </c>
      <c r="AO189">
        <v>18</v>
      </c>
      <c r="AS189">
        <v>1</v>
      </c>
      <c r="AX189">
        <v>4</v>
      </c>
      <c r="BB189">
        <v>1</v>
      </c>
      <c r="BC189">
        <v>37</v>
      </c>
      <c r="BD189">
        <v>3</v>
      </c>
      <c r="BE189">
        <v>1</v>
      </c>
      <c r="BF189">
        <v>15</v>
      </c>
      <c r="BG189">
        <v>2</v>
      </c>
      <c r="BI189">
        <v>17</v>
      </c>
      <c r="BJ189">
        <v>21</v>
      </c>
      <c r="BK189">
        <v>3</v>
      </c>
      <c r="BL189">
        <v>1</v>
      </c>
      <c r="BN189">
        <v>3</v>
      </c>
      <c r="BO189">
        <v>3</v>
      </c>
      <c r="BT189">
        <v>1</v>
      </c>
      <c r="BU189">
        <v>4</v>
      </c>
      <c r="BX189">
        <v>2</v>
      </c>
      <c r="BY189">
        <v>2</v>
      </c>
      <c r="BZ189">
        <v>1</v>
      </c>
      <c r="CH189">
        <v>8</v>
      </c>
      <c r="CJ189">
        <v>9</v>
      </c>
      <c r="CK189">
        <v>3</v>
      </c>
      <c r="CL189">
        <v>5</v>
      </c>
      <c r="CM189">
        <v>1</v>
      </c>
      <c r="CN189">
        <v>1</v>
      </c>
      <c r="CO189">
        <v>2</v>
      </c>
      <c r="CT189">
        <v>18</v>
      </c>
      <c r="CX189">
        <v>1</v>
      </c>
      <c r="DA189">
        <v>3</v>
      </c>
      <c r="DG189">
        <v>4</v>
      </c>
      <c r="DJ189">
        <v>9</v>
      </c>
      <c r="DO189">
        <v>2</v>
      </c>
      <c r="DP189">
        <v>1</v>
      </c>
      <c r="DR189">
        <v>11</v>
      </c>
      <c r="DT189">
        <v>22</v>
      </c>
      <c r="DX189">
        <v>2</v>
      </c>
      <c r="DZ189">
        <v>2</v>
      </c>
    </row>
    <row r="190" spans="1:138">
      <c r="A190" t="s">
        <v>283</v>
      </c>
      <c r="D190">
        <v>1</v>
      </c>
      <c r="H190">
        <v>1</v>
      </c>
      <c r="P190">
        <v>11</v>
      </c>
      <c r="T190">
        <v>2</v>
      </c>
      <c r="U190">
        <v>1</v>
      </c>
      <c r="X190">
        <v>16</v>
      </c>
      <c r="Z190">
        <v>7</v>
      </c>
      <c r="AA190">
        <v>2</v>
      </c>
      <c r="AC190">
        <v>42</v>
      </c>
      <c r="AF190">
        <v>2</v>
      </c>
      <c r="AG190">
        <v>3</v>
      </c>
      <c r="AH190">
        <v>2</v>
      </c>
      <c r="AO190">
        <v>2</v>
      </c>
      <c r="AX190">
        <v>2</v>
      </c>
      <c r="BC190">
        <v>1</v>
      </c>
      <c r="BF190">
        <v>1</v>
      </c>
      <c r="BG190">
        <v>1</v>
      </c>
      <c r="BJ190">
        <v>2</v>
      </c>
      <c r="BK190">
        <v>3</v>
      </c>
      <c r="BL190">
        <v>2</v>
      </c>
      <c r="BN190">
        <v>2</v>
      </c>
      <c r="BY190">
        <v>6</v>
      </c>
      <c r="DJ190">
        <v>1</v>
      </c>
      <c r="DR190">
        <v>3</v>
      </c>
      <c r="DT190">
        <v>1</v>
      </c>
      <c r="EB190">
        <v>1</v>
      </c>
    </row>
    <row r="191" spans="1:138">
      <c r="A191" t="s">
        <v>284</v>
      </c>
      <c r="B191">
        <v>1</v>
      </c>
      <c r="E191">
        <v>1</v>
      </c>
      <c r="H191">
        <v>11</v>
      </c>
      <c r="I191">
        <v>1</v>
      </c>
      <c r="O191">
        <v>1</v>
      </c>
      <c r="P191">
        <v>8</v>
      </c>
      <c r="T191">
        <v>1</v>
      </c>
      <c r="V191">
        <v>2</v>
      </c>
      <c r="X191">
        <v>32</v>
      </c>
      <c r="Y191">
        <v>1</v>
      </c>
      <c r="Z191">
        <v>14</v>
      </c>
      <c r="AA191">
        <v>5</v>
      </c>
      <c r="AC191">
        <v>35</v>
      </c>
      <c r="AF191">
        <v>8</v>
      </c>
      <c r="AG191">
        <v>4</v>
      </c>
      <c r="AO191">
        <v>2</v>
      </c>
      <c r="BB191">
        <v>2</v>
      </c>
      <c r="BC191">
        <v>18</v>
      </c>
      <c r="BD191">
        <v>3</v>
      </c>
      <c r="BF191">
        <v>3</v>
      </c>
      <c r="BG191">
        <v>1</v>
      </c>
      <c r="BI191">
        <v>1</v>
      </c>
      <c r="BJ191">
        <v>1</v>
      </c>
      <c r="BK191">
        <v>1</v>
      </c>
      <c r="BL191">
        <v>2</v>
      </c>
      <c r="CH191">
        <v>1</v>
      </c>
      <c r="CJ191">
        <v>1</v>
      </c>
      <c r="CT191">
        <v>1</v>
      </c>
      <c r="DJ191">
        <v>2</v>
      </c>
      <c r="DR191">
        <v>4</v>
      </c>
      <c r="DT191">
        <v>4</v>
      </c>
      <c r="DX191">
        <v>1</v>
      </c>
      <c r="DZ191">
        <v>2</v>
      </c>
    </row>
    <row r="192" spans="1:138">
      <c r="A192" t="s">
        <v>285</v>
      </c>
      <c r="H192">
        <v>4</v>
      </c>
      <c r="P192">
        <v>1</v>
      </c>
      <c r="T192">
        <v>1</v>
      </c>
      <c r="X192">
        <v>12</v>
      </c>
      <c r="Z192">
        <v>5</v>
      </c>
      <c r="AA192">
        <v>1</v>
      </c>
      <c r="AC192">
        <v>30</v>
      </c>
      <c r="AF192">
        <v>3</v>
      </c>
      <c r="AG192">
        <v>4</v>
      </c>
      <c r="AX192">
        <v>3</v>
      </c>
      <c r="BC192">
        <v>1</v>
      </c>
      <c r="BG192">
        <v>1</v>
      </c>
      <c r="BI192">
        <v>1</v>
      </c>
      <c r="BN192">
        <v>1</v>
      </c>
      <c r="BY192">
        <v>3</v>
      </c>
      <c r="BZ192">
        <v>3</v>
      </c>
      <c r="CF192">
        <v>1</v>
      </c>
      <c r="DD192">
        <v>1</v>
      </c>
      <c r="DG192">
        <v>1</v>
      </c>
      <c r="DI192">
        <v>1</v>
      </c>
      <c r="DN192">
        <v>1</v>
      </c>
      <c r="DY192">
        <v>1</v>
      </c>
    </row>
    <row r="193" spans="1:138">
      <c r="A193" t="s">
        <v>286</v>
      </c>
      <c r="B193">
        <v>2</v>
      </c>
      <c r="G193">
        <v>1</v>
      </c>
      <c r="H193">
        <v>15</v>
      </c>
      <c r="L193">
        <v>1</v>
      </c>
      <c r="M193">
        <v>1</v>
      </c>
      <c r="N193">
        <v>1</v>
      </c>
      <c r="O193">
        <v>4</v>
      </c>
      <c r="P193">
        <v>12</v>
      </c>
      <c r="T193">
        <v>8</v>
      </c>
      <c r="V193">
        <v>5</v>
      </c>
      <c r="X193">
        <v>24</v>
      </c>
      <c r="Z193">
        <v>7</v>
      </c>
      <c r="AA193">
        <v>6</v>
      </c>
      <c r="AB193">
        <v>3</v>
      </c>
      <c r="AC193">
        <v>53</v>
      </c>
      <c r="AF193">
        <v>3</v>
      </c>
      <c r="AG193">
        <v>1</v>
      </c>
      <c r="AL193">
        <v>2</v>
      </c>
      <c r="AO193">
        <v>3</v>
      </c>
      <c r="BC193">
        <v>11</v>
      </c>
      <c r="BD193">
        <v>2</v>
      </c>
      <c r="BF193">
        <v>2</v>
      </c>
      <c r="BG193">
        <v>2</v>
      </c>
      <c r="BJ193">
        <v>4</v>
      </c>
      <c r="BK193">
        <v>1</v>
      </c>
      <c r="BL193">
        <v>2</v>
      </c>
      <c r="BN193">
        <v>2</v>
      </c>
      <c r="BQ193">
        <v>3</v>
      </c>
      <c r="BW193">
        <v>1</v>
      </c>
      <c r="BY193">
        <v>3</v>
      </c>
      <c r="BZ193">
        <v>1</v>
      </c>
      <c r="CR193">
        <v>1</v>
      </c>
      <c r="CT193">
        <v>2</v>
      </c>
      <c r="DD193">
        <v>1</v>
      </c>
      <c r="DG193">
        <v>1</v>
      </c>
      <c r="DJ193">
        <v>1</v>
      </c>
      <c r="DR193">
        <v>1</v>
      </c>
      <c r="DT193">
        <v>6</v>
      </c>
      <c r="DX193">
        <v>2</v>
      </c>
      <c r="DZ193">
        <v>2</v>
      </c>
      <c r="EB193">
        <v>1</v>
      </c>
    </row>
    <row r="194" spans="1:138">
      <c r="A194" t="s">
        <v>287</v>
      </c>
      <c r="H194">
        <v>16</v>
      </c>
      <c r="N194">
        <v>1</v>
      </c>
      <c r="O194">
        <v>3</v>
      </c>
      <c r="P194">
        <v>2</v>
      </c>
      <c r="T194">
        <v>8</v>
      </c>
      <c r="V194">
        <v>1</v>
      </c>
      <c r="X194">
        <v>6</v>
      </c>
      <c r="Z194">
        <v>9</v>
      </c>
      <c r="AA194">
        <v>1</v>
      </c>
      <c r="AC194">
        <v>139</v>
      </c>
      <c r="BB194">
        <v>1</v>
      </c>
      <c r="BN194">
        <v>5</v>
      </c>
      <c r="BY194">
        <v>7</v>
      </c>
      <c r="BZ194">
        <v>8</v>
      </c>
      <c r="DG194">
        <v>2</v>
      </c>
      <c r="DR194">
        <v>1</v>
      </c>
      <c r="DT194">
        <v>2</v>
      </c>
    </row>
    <row r="195" spans="1:138">
      <c r="A195" t="s">
        <v>288</v>
      </c>
      <c r="Z195">
        <v>1</v>
      </c>
      <c r="AC195">
        <v>2</v>
      </c>
      <c r="AL195">
        <v>1</v>
      </c>
      <c r="BN195">
        <v>1</v>
      </c>
    </row>
    <row r="196" spans="1:138">
      <c r="A196" t="s">
        <v>289</v>
      </c>
      <c r="AC196">
        <v>11</v>
      </c>
    </row>
    <row r="197" spans="1:138">
      <c r="A197" t="s">
        <v>290</v>
      </c>
      <c r="B197">
        <v>2</v>
      </c>
      <c r="H197">
        <v>31</v>
      </c>
      <c r="M197">
        <v>6</v>
      </c>
      <c r="O197">
        <v>1</v>
      </c>
      <c r="P197">
        <v>50</v>
      </c>
      <c r="Q197">
        <v>1</v>
      </c>
      <c r="T197">
        <v>6</v>
      </c>
      <c r="V197">
        <v>6</v>
      </c>
      <c r="X197">
        <v>50</v>
      </c>
      <c r="Y197">
        <v>1</v>
      </c>
      <c r="Z197">
        <v>55</v>
      </c>
      <c r="AA197">
        <v>78</v>
      </c>
      <c r="AB197">
        <v>1</v>
      </c>
      <c r="AC197">
        <v>218</v>
      </c>
      <c r="AF197">
        <v>79</v>
      </c>
      <c r="AG197">
        <v>29</v>
      </c>
      <c r="AI197">
        <v>1</v>
      </c>
      <c r="AL197">
        <v>3</v>
      </c>
      <c r="AO197">
        <v>6</v>
      </c>
      <c r="AP197">
        <v>1</v>
      </c>
      <c r="AX197">
        <v>3</v>
      </c>
      <c r="BB197">
        <v>1</v>
      </c>
      <c r="BC197">
        <v>15</v>
      </c>
      <c r="BD197">
        <v>2</v>
      </c>
      <c r="BF197">
        <v>5</v>
      </c>
      <c r="BG197">
        <v>4</v>
      </c>
      <c r="BI197">
        <v>1</v>
      </c>
      <c r="BJ197">
        <v>6</v>
      </c>
      <c r="BK197">
        <v>3</v>
      </c>
      <c r="BL197">
        <v>2</v>
      </c>
      <c r="BN197">
        <v>3</v>
      </c>
      <c r="BO197">
        <v>2</v>
      </c>
      <c r="BQ197">
        <v>1</v>
      </c>
      <c r="BT197">
        <v>2</v>
      </c>
      <c r="BU197">
        <v>4</v>
      </c>
      <c r="BV197">
        <v>1</v>
      </c>
      <c r="BY197">
        <v>3</v>
      </c>
      <c r="BZ197">
        <v>2</v>
      </c>
      <c r="CJ197">
        <v>7</v>
      </c>
      <c r="CK197">
        <v>2</v>
      </c>
      <c r="CL197">
        <v>1</v>
      </c>
      <c r="CM197">
        <v>1</v>
      </c>
      <c r="CO197">
        <v>2</v>
      </c>
      <c r="CQ197">
        <v>1</v>
      </c>
      <c r="CT197">
        <v>10</v>
      </c>
      <c r="DA197">
        <v>2</v>
      </c>
      <c r="DG197">
        <v>5</v>
      </c>
      <c r="DJ197">
        <v>7</v>
      </c>
      <c r="DK197">
        <v>1</v>
      </c>
      <c r="DO197">
        <v>4</v>
      </c>
      <c r="DP197">
        <v>2</v>
      </c>
      <c r="DR197">
        <v>10</v>
      </c>
      <c r="DT197">
        <v>9</v>
      </c>
      <c r="DZ197">
        <v>2</v>
      </c>
    </row>
    <row r="198" spans="1:138">
      <c r="A198" t="s">
        <v>291</v>
      </c>
      <c r="B198">
        <v>4</v>
      </c>
      <c r="E198">
        <v>3</v>
      </c>
      <c r="G198">
        <v>4</v>
      </c>
      <c r="H198">
        <v>100</v>
      </c>
      <c r="I198">
        <v>1</v>
      </c>
      <c r="M198">
        <v>3</v>
      </c>
      <c r="O198">
        <v>7</v>
      </c>
      <c r="P198">
        <v>41</v>
      </c>
      <c r="Q198">
        <v>1</v>
      </c>
      <c r="S198">
        <v>1</v>
      </c>
      <c r="T198">
        <v>21</v>
      </c>
      <c r="V198">
        <v>6</v>
      </c>
      <c r="X198">
        <v>33</v>
      </c>
      <c r="Y198">
        <v>1</v>
      </c>
      <c r="Z198">
        <v>12</v>
      </c>
      <c r="AA198">
        <v>88</v>
      </c>
      <c r="AB198">
        <v>1</v>
      </c>
      <c r="AC198">
        <v>265</v>
      </c>
      <c r="AE198">
        <v>2</v>
      </c>
      <c r="AF198">
        <v>1</v>
      </c>
      <c r="AG198">
        <v>5</v>
      </c>
      <c r="AI198">
        <v>2</v>
      </c>
      <c r="AK198">
        <v>1</v>
      </c>
      <c r="AL198">
        <v>3</v>
      </c>
      <c r="AM198">
        <v>2</v>
      </c>
      <c r="AO198">
        <v>9</v>
      </c>
      <c r="AP198">
        <v>1</v>
      </c>
      <c r="AR198">
        <v>1</v>
      </c>
      <c r="AS198">
        <v>1</v>
      </c>
      <c r="AV198">
        <v>1</v>
      </c>
      <c r="AX198">
        <v>4</v>
      </c>
      <c r="AZ198">
        <v>1</v>
      </c>
      <c r="BB198">
        <v>1</v>
      </c>
      <c r="BC198">
        <v>42</v>
      </c>
      <c r="BD198">
        <v>16</v>
      </c>
      <c r="BE198">
        <v>2</v>
      </c>
      <c r="BF198">
        <v>16</v>
      </c>
      <c r="BG198">
        <v>2</v>
      </c>
      <c r="BI198">
        <v>4</v>
      </c>
      <c r="BJ198">
        <v>22</v>
      </c>
      <c r="BK198">
        <v>4</v>
      </c>
      <c r="BL198">
        <v>2</v>
      </c>
      <c r="BN198">
        <v>2</v>
      </c>
      <c r="BO198">
        <v>1</v>
      </c>
      <c r="BP198">
        <v>1</v>
      </c>
      <c r="BQ198">
        <v>2</v>
      </c>
      <c r="BT198">
        <v>2</v>
      </c>
      <c r="BU198">
        <v>2</v>
      </c>
      <c r="BV198">
        <v>2</v>
      </c>
      <c r="BY198">
        <v>16</v>
      </c>
      <c r="BZ198">
        <v>1</v>
      </c>
      <c r="CA198">
        <v>1</v>
      </c>
      <c r="CG198">
        <v>1</v>
      </c>
      <c r="CH198">
        <v>6</v>
      </c>
      <c r="CJ198">
        <v>12</v>
      </c>
      <c r="CK198">
        <v>5</v>
      </c>
      <c r="CL198">
        <v>3</v>
      </c>
      <c r="CM198">
        <v>9</v>
      </c>
      <c r="CN198">
        <v>3</v>
      </c>
      <c r="CO198">
        <v>4</v>
      </c>
      <c r="CQ198">
        <v>1</v>
      </c>
      <c r="CS198">
        <v>1</v>
      </c>
      <c r="CT198">
        <v>8</v>
      </c>
      <c r="CV198">
        <v>3</v>
      </c>
      <c r="CY198">
        <v>1</v>
      </c>
      <c r="DA198">
        <v>1</v>
      </c>
      <c r="DB198">
        <v>1</v>
      </c>
      <c r="DG198">
        <v>1</v>
      </c>
      <c r="DH198">
        <v>3</v>
      </c>
      <c r="DI198">
        <v>2</v>
      </c>
      <c r="DJ198">
        <v>23</v>
      </c>
      <c r="DO198">
        <v>2</v>
      </c>
      <c r="DQ198">
        <v>5</v>
      </c>
      <c r="DR198">
        <v>7</v>
      </c>
      <c r="DS198">
        <v>1</v>
      </c>
      <c r="DT198">
        <v>5</v>
      </c>
      <c r="DV198">
        <v>1</v>
      </c>
      <c r="DX198">
        <v>1</v>
      </c>
      <c r="DY198">
        <v>1</v>
      </c>
      <c r="DZ198">
        <v>5</v>
      </c>
      <c r="EE198">
        <v>2</v>
      </c>
      <c r="EH198">
        <v>10</v>
      </c>
    </row>
    <row r="199" spans="1:138">
      <c r="A199" t="s">
        <v>292</v>
      </c>
      <c r="B199">
        <v>2</v>
      </c>
      <c r="E199">
        <v>1</v>
      </c>
      <c r="H199">
        <v>72</v>
      </c>
      <c r="I199">
        <v>1</v>
      </c>
      <c r="M199">
        <v>3</v>
      </c>
      <c r="N199">
        <v>2</v>
      </c>
      <c r="O199">
        <v>24</v>
      </c>
      <c r="P199">
        <v>23</v>
      </c>
      <c r="S199">
        <v>3</v>
      </c>
      <c r="T199">
        <v>27</v>
      </c>
      <c r="V199">
        <v>8</v>
      </c>
      <c r="X199">
        <v>33</v>
      </c>
      <c r="Z199">
        <v>35</v>
      </c>
      <c r="AA199">
        <v>43</v>
      </c>
      <c r="AB199">
        <v>1</v>
      </c>
      <c r="AC199">
        <v>398</v>
      </c>
      <c r="AF199">
        <v>3</v>
      </c>
      <c r="AG199">
        <v>5</v>
      </c>
      <c r="AH199">
        <v>1</v>
      </c>
      <c r="AI199">
        <v>3</v>
      </c>
      <c r="AL199">
        <v>3</v>
      </c>
      <c r="AN199">
        <v>2</v>
      </c>
      <c r="AO199">
        <v>3</v>
      </c>
      <c r="AP199">
        <v>2</v>
      </c>
      <c r="AR199">
        <v>2</v>
      </c>
      <c r="AV199">
        <v>1</v>
      </c>
      <c r="AX199">
        <v>2</v>
      </c>
      <c r="BB199">
        <v>3</v>
      </c>
      <c r="BC199">
        <v>8</v>
      </c>
      <c r="BD199">
        <v>2</v>
      </c>
      <c r="BF199">
        <v>7</v>
      </c>
      <c r="BG199">
        <v>1</v>
      </c>
      <c r="BI199">
        <v>1</v>
      </c>
      <c r="BJ199">
        <v>1</v>
      </c>
      <c r="BL199">
        <v>1</v>
      </c>
      <c r="BN199">
        <v>4</v>
      </c>
      <c r="BO199">
        <v>2</v>
      </c>
      <c r="BU199">
        <v>7</v>
      </c>
      <c r="BY199">
        <v>76</v>
      </c>
      <c r="BZ199">
        <v>3</v>
      </c>
      <c r="CG199">
        <v>1</v>
      </c>
      <c r="CJ199">
        <v>3</v>
      </c>
      <c r="CO199">
        <v>1</v>
      </c>
      <c r="CS199">
        <v>3</v>
      </c>
      <c r="CV199">
        <v>1</v>
      </c>
      <c r="DA199">
        <v>1</v>
      </c>
      <c r="DD199">
        <v>1</v>
      </c>
      <c r="DE199">
        <v>3</v>
      </c>
      <c r="DG199">
        <v>1</v>
      </c>
      <c r="DJ199">
        <v>5</v>
      </c>
      <c r="DO199">
        <v>1</v>
      </c>
      <c r="DR199">
        <v>4</v>
      </c>
      <c r="DT199">
        <v>6</v>
      </c>
      <c r="DX199">
        <v>3</v>
      </c>
      <c r="DZ199">
        <v>2</v>
      </c>
      <c r="EB199">
        <v>1</v>
      </c>
      <c r="ED199">
        <v>1</v>
      </c>
      <c r="EE199">
        <v>1</v>
      </c>
      <c r="EG199">
        <v>1</v>
      </c>
    </row>
    <row r="200" spans="1:138">
      <c r="A200" t="s">
        <v>293</v>
      </c>
      <c r="B200">
        <v>1</v>
      </c>
      <c r="H200">
        <v>5</v>
      </c>
      <c r="I200">
        <v>2</v>
      </c>
      <c r="M200">
        <v>1</v>
      </c>
      <c r="P200">
        <v>4</v>
      </c>
      <c r="S200">
        <v>1</v>
      </c>
      <c r="T200">
        <v>5</v>
      </c>
      <c r="X200">
        <v>8</v>
      </c>
      <c r="Z200">
        <v>10</v>
      </c>
      <c r="AA200">
        <v>5</v>
      </c>
      <c r="AC200">
        <v>60</v>
      </c>
      <c r="AL200">
        <v>1</v>
      </c>
      <c r="AP200">
        <v>1</v>
      </c>
      <c r="AR200">
        <v>1</v>
      </c>
      <c r="BF200">
        <v>4</v>
      </c>
      <c r="BG200">
        <v>1</v>
      </c>
      <c r="BO200">
        <v>1</v>
      </c>
      <c r="BU200">
        <v>3</v>
      </c>
      <c r="BY200">
        <v>4</v>
      </c>
      <c r="BZ200">
        <v>5</v>
      </c>
      <c r="CK200">
        <v>1</v>
      </c>
      <c r="CS200">
        <v>3</v>
      </c>
      <c r="CU200">
        <v>1</v>
      </c>
      <c r="DJ200">
        <v>1</v>
      </c>
      <c r="DT200">
        <v>1</v>
      </c>
      <c r="DZ200">
        <v>1</v>
      </c>
    </row>
    <row r="201" spans="1:138">
      <c r="A201" t="s">
        <v>294</v>
      </c>
      <c r="G201">
        <v>1</v>
      </c>
      <c r="H201">
        <v>1</v>
      </c>
      <c r="O201">
        <v>1</v>
      </c>
      <c r="X201">
        <v>8</v>
      </c>
      <c r="Z201">
        <v>4</v>
      </c>
      <c r="AA201">
        <v>1</v>
      </c>
      <c r="AC201">
        <v>7</v>
      </c>
      <c r="AL201">
        <v>1</v>
      </c>
      <c r="BY201">
        <v>3</v>
      </c>
      <c r="BZ201">
        <v>1</v>
      </c>
      <c r="CA201">
        <v>1</v>
      </c>
      <c r="DD201">
        <v>1</v>
      </c>
    </row>
    <row r="202" spans="1:138">
      <c r="A202" t="s">
        <v>295</v>
      </c>
      <c r="H202">
        <v>16</v>
      </c>
      <c r="P202">
        <v>2</v>
      </c>
      <c r="X202">
        <v>4</v>
      </c>
      <c r="Z202">
        <v>8</v>
      </c>
      <c r="AC202">
        <v>30</v>
      </c>
      <c r="AG202">
        <v>1</v>
      </c>
      <c r="AX202">
        <v>2</v>
      </c>
      <c r="BL202">
        <v>1</v>
      </c>
      <c r="BN202">
        <v>1</v>
      </c>
      <c r="BZ202">
        <v>4</v>
      </c>
      <c r="DR202">
        <v>1</v>
      </c>
    </row>
    <row r="203" spans="1:138">
      <c r="A203" t="s">
        <v>296</v>
      </c>
      <c r="G203">
        <v>1</v>
      </c>
      <c r="H203">
        <v>17</v>
      </c>
      <c r="O203">
        <v>3</v>
      </c>
      <c r="P203">
        <v>7</v>
      </c>
      <c r="Q203">
        <v>1</v>
      </c>
      <c r="S203">
        <v>1</v>
      </c>
      <c r="T203">
        <v>10</v>
      </c>
      <c r="V203">
        <v>2</v>
      </c>
      <c r="X203">
        <v>22</v>
      </c>
      <c r="Z203">
        <v>15</v>
      </c>
      <c r="AA203">
        <v>4</v>
      </c>
      <c r="AC203">
        <v>162</v>
      </c>
      <c r="AF203">
        <v>2</v>
      </c>
      <c r="AI203">
        <v>1</v>
      </c>
      <c r="AX203">
        <v>2</v>
      </c>
      <c r="BC203">
        <v>2</v>
      </c>
      <c r="BI203">
        <v>1</v>
      </c>
      <c r="BK203">
        <v>2</v>
      </c>
      <c r="BN203">
        <v>7</v>
      </c>
      <c r="BP203">
        <v>1</v>
      </c>
      <c r="BY203">
        <v>18</v>
      </c>
      <c r="BZ203">
        <v>4</v>
      </c>
      <c r="CK203">
        <v>1</v>
      </c>
      <c r="CT203">
        <v>1</v>
      </c>
      <c r="CY203">
        <v>1</v>
      </c>
      <c r="DE203">
        <v>2</v>
      </c>
      <c r="DG203">
        <v>1</v>
      </c>
      <c r="DT203">
        <v>3</v>
      </c>
      <c r="DX203">
        <v>1</v>
      </c>
      <c r="DY203">
        <v>1</v>
      </c>
      <c r="EB203">
        <v>1</v>
      </c>
    </row>
    <row r="204" spans="1:138">
      <c r="A204" t="s">
        <v>297</v>
      </c>
      <c r="B204">
        <v>1</v>
      </c>
      <c r="E204">
        <v>1</v>
      </c>
      <c r="H204">
        <v>22</v>
      </c>
      <c r="I204">
        <v>1</v>
      </c>
      <c r="O204">
        <v>2</v>
      </c>
      <c r="P204">
        <v>17</v>
      </c>
      <c r="Q204">
        <v>2</v>
      </c>
      <c r="T204">
        <v>3</v>
      </c>
      <c r="V204">
        <v>2</v>
      </c>
      <c r="X204">
        <v>27</v>
      </c>
      <c r="Y204">
        <v>1</v>
      </c>
      <c r="Z204">
        <v>16</v>
      </c>
      <c r="AA204">
        <v>10</v>
      </c>
      <c r="AC204">
        <v>126</v>
      </c>
      <c r="AF204">
        <v>3</v>
      </c>
      <c r="AG204">
        <v>2</v>
      </c>
      <c r="AL204">
        <v>1</v>
      </c>
      <c r="AO204">
        <v>4</v>
      </c>
      <c r="AR204">
        <v>1</v>
      </c>
      <c r="AX204">
        <v>1</v>
      </c>
      <c r="BC204">
        <v>27</v>
      </c>
      <c r="BD204">
        <v>3</v>
      </c>
      <c r="BF204">
        <v>2</v>
      </c>
      <c r="BG204">
        <v>2</v>
      </c>
      <c r="BI204">
        <v>1</v>
      </c>
      <c r="BJ204">
        <v>4</v>
      </c>
      <c r="BN204">
        <v>4</v>
      </c>
      <c r="BY204">
        <v>22</v>
      </c>
      <c r="CQ204">
        <v>1</v>
      </c>
      <c r="CT204">
        <v>4</v>
      </c>
      <c r="CV204">
        <v>1</v>
      </c>
      <c r="CW204">
        <v>1</v>
      </c>
      <c r="CY204">
        <v>1</v>
      </c>
      <c r="DG204">
        <v>4</v>
      </c>
      <c r="DJ204">
        <v>2</v>
      </c>
      <c r="DO204">
        <v>1</v>
      </c>
      <c r="DQ204">
        <v>1</v>
      </c>
      <c r="DR204">
        <v>3</v>
      </c>
      <c r="DT204">
        <v>2</v>
      </c>
      <c r="DZ204">
        <v>1</v>
      </c>
    </row>
    <row r="205" spans="1:138">
      <c r="A205" t="s">
        <v>298</v>
      </c>
      <c r="B205">
        <v>2</v>
      </c>
      <c r="H205">
        <v>9</v>
      </c>
      <c r="O205">
        <v>5</v>
      </c>
      <c r="P205">
        <v>22</v>
      </c>
      <c r="T205">
        <v>1</v>
      </c>
      <c r="V205">
        <v>2</v>
      </c>
      <c r="X205">
        <v>27</v>
      </c>
      <c r="Z205">
        <v>13</v>
      </c>
      <c r="AA205">
        <v>13</v>
      </c>
      <c r="AC205">
        <v>99</v>
      </c>
      <c r="AF205">
        <v>4</v>
      </c>
      <c r="AG205">
        <v>4</v>
      </c>
      <c r="AO205">
        <v>2</v>
      </c>
      <c r="AX205">
        <v>1</v>
      </c>
      <c r="BB205">
        <v>1</v>
      </c>
      <c r="BC205">
        <v>14</v>
      </c>
      <c r="BD205">
        <v>2</v>
      </c>
      <c r="BF205">
        <v>2</v>
      </c>
      <c r="BG205">
        <v>1</v>
      </c>
      <c r="BI205">
        <v>1</v>
      </c>
      <c r="BJ205">
        <v>4</v>
      </c>
      <c r="BK205">
        <v>1</v>
      </c>
      <c r="BN205">
        <v>2</v>
      </c>
      <c r="BP205">
        <v>1</v>
      </c>
      <c r="BT205">
        <v>1</v>
      </c>
      <c r="BY205">
        <v>25</v>
      </c>
      <c r="BZ205">
        <v>1</v>
      </c>
      <c r="DA205">
        <v>1</v>
      </c>
      <c r="DD205">
        <v>1</v>
      </c>
      <c r="DG205">
        <v>4</v>
      </c>
      <c r="DJ205">
        <v>4</v>
      </c>
      <c r="DR205">
        <v>3</v>
      </c>
      <c r="DT205">
        <v>2</v>
      </c>
      <c r="DX205">
        <v>2</v>
      </c>
      <c r="DZ205">
        <v>2</v>
      </c>
    </row>
    <row r="206" spans="1:138">
      <c r="A206" t="s">
        <v>299</v>
      </c>
      <c r="C206">
        <v>1</v>
      </c>
      <c r="G206">
        <v>1</v>
      </c>
      <c r="H206">
        <v>29</v>
      </c>
      <c r="N206">
        <v>2</v>
      </c>
      <c r="O206">
        <v>5</v>
      </c>
      <c r="P206">
        <v>14</v>
      </c>
      <c r="S206">
        <v>1</v>
      </c>
      <c r="T206">
        <v>18</v>
      </c>
      <c r="V206">
        <v>8</v>
      </c>
      <c r="X206">
        <v>32</v>
      </c>
      <c r="Z206">
        <v>23</v>
      </c>
      <c r="AA206">
        <v>15</v>
      </c>
      <c r="AB206">
        <v>1</v>
      </c>
      <c r="AC206">
        <v>212</v>
      </c>
      <c r="AF206">
        <v>20</v>
      </c>
      <c r="AG206">
        <v>1</v>
      </c>
      <c r="AI206">
        <v>1</v>
      </c>
      <c r="AO206">
        <v>2</v>
      </c>
      <c r="AR206">
        <v>1</v>
      </c>
      <c r="AS206">
        <v>1</v>
      </c>
      <c r="AU206">
        <v>2</v>
      </c>
      <c r="AX206">
        <v>4</v>
      </c>
      <c r="BB206">
        <v>5</v>
      </c>
      <c r="BC206">
        <v>3</v>
      </c>
      <c r="BJ206">
        <v>9</v>
      </c>
      <c r="BL206">
        <v>1</v>
      </c>
      <c r="BN206">
        <v>9</v>
      </c>
      <c r="BQ206">
        <v>1</v>
      </c>
      <c r="BT206">
        <v>1</v>
      </c>
      <c r="BW206">
        <v>1</v>
      </c>
      <c r="BY206">
        <v>46</v>
      </c>
      <c r="BZ206">
        <v>4</v>
      </c>
      <c r="CJ206">
        <v>1</v>
      </c>
      <c r="CM206">
        <v>1</v>
      </c>
      <c r="CQ206">
        <v>1</v>
      </c>
      <c r="CY206">
        <v>1</v>
      </c>
      <c r="DE206">
        <v>1</v>
      </c>
      <c r="DG206">
        <v>2</v>
      </c>
      <c r="DJ206">
        <v>2</v>
      </c>
      <c r="DP206">
        <v>1</v>
      </c>
      <c r="DZ206">
        <v>1</v>
      </c>
      <c r="EB206">
        <v>1</v>
      </c>
    </row>
    <row r="207" spans="1:138">
      <c r="A207" t="s">
        <v>300</v>
      </c>
      <c r="B207">
        <v>5</v>
      </c>
      <c r="C207">
        <v>1</v>
      </c>
      <c r="D207">
        <v>3</v>
      </c>
      <c r="E207">
        <v>3</v>
      </c>
      <c r="G207">
        <v>5</v>
      </c>
      <c r="H207">
        <v>142</v>
      </c>
      <c r="I207">
        <v>1</v>
      </c>
      <c r="L207">
        <v>4</v>
      </c>
      <c r="M207">
        <v>5</v>
      </c>
      <c r="N207">
        <v>8</v>
      </c>
      <c r="O207">
        <v>30</v>
      </c>
      <c r="P207">
        <v>47</v>
      </c>
      <c r="S207">
        <v>2</v>
      </c>
      <c r="T207">
        <v>130</v>
      </c>
      <c r="U207">
        <v>1</v>
      </c>
      <c r="V207">
        <v>17</v>
      </c>
      <c r="X207">
        <v>38</v>
      </c>
      <c r="Y207">
        <v>1</v>
      </c>
      <c r="Z207">
        <v>55</v>
      </c>
      <c r="AA207">
        <v>82</v>
      </c>
      <c r="AB207">
        <v>6</v>
      </c>
      <c r="AC207">
        <v>424</v>
      </c>
      <c r="AE207">
        <v>1</v>
      </c>
      <c r="AF207">
        <v>19</v>
      </c>
      <c r="AG207">
        <v>3</v>
      </c>
      <c r="AI207">
        <v>9</v>
      </c>
      <c r="AL207">
        <v>2</v>
      </c>
      <c r="AO207">
        <v>9</v>
      </c>
      <c r="AQ207">
        <v>5</v>
      </c>
      <c r="AR207">
        <v>9</v>
      </c>
      <c r="AS207">
        <v>3</v>
      </c>
      <c r="AU207">
        <v>5</v>
      </c>
      <c r="AX207">
        <v>25</v>
      </c>
      <c r="AZ207">
        <v>5</v>
      </c>
      <c r="BB207">
        <v>8</v>
      </c>
      <c r="BC207">
        <v>6</v>
      </c>
      <c r="BD207">
        <v>7</v>
      </c>
      <c r="BE207">
        <v>1</v>
      </c>
      <c r="BF207">
        <v>24</v>
      </c>
      <c r="BG207">
        <v>1</v>
      </c>
      <c r="BI207">
        <v>1</v>
      </c>
      <c r="BJ207">
        <v>21</v>
      </c>
      <c r="BK207">
        <v>6</v>
      </c>
      <c r="BL207">
        <v>1</v>
      </c>
      <c r="BN207">
        <v>19</v>
      </c>
      <c r="BO207">
        <v>4</v>
      </c>
      <c r="BT207">
        <v>1</v>
      </c>
      <c r="BV207">
        <v>1</v>
      </c>
      <c r="BW207">
        <v>1</v>
      </c>
      <c r="BY207">
        <v>39</v>
      </c>
      <c r="BZ207">
        <v>11</v>
      </c>
      <c r="CC207">
        <v>1</v>
      </c>
      <c r="CG207">
        <v>1</v>
      </c>
      <c r="CH207">
        <v>3</v>
      </c>
      <c r="CJ207">
        <v>2</v>
      </c>
      <c r="CK207">
        <v>1</v>
      </c>
      <c r="CM207">
        <v>4</v>
      </c>
      <c r="CN207">
        <v>4</v>
      </c>
      <c r="CO207">
        <v>2</v>
      </c>
      <c r="CP207">
        <v>1</v>
      </c>
      <c r="CR207">
        <v>3</v>
      </c>
      <c r="CS207">
        <v>3</v>
      </c>
      <c r="CT207">
        <v>7</v>
      </c>
      <c r="CV207">
        <v>3</v>
      </c>
      <c r="CW207">
        <v>1</v>
      </c>
      <c r="CX207">
        <v>1</v>
      </c>
      <c r="DA207">
        <v>5</v>
      </c>
      <c r="DD207">
        <v>1</v>
      </c>
      <c r="DE207">
        <v>2</v>
      </c>
      <c r="DG207">
        <v>5</v>
      </c>
      <c r="DI207">
        <v>2</v>
      </c>
      <c r="DJ207">
        <v>24</v>
      </c>
      <c r="DL207">
        <v>1</v>
      </c>
      <c r="DO207">
        <v>2</v>
      </c>
      <c r="DP207">
        <v>3</v>
      </c>
      <c r="DQ207">
        <v>7</v>
      </c>
      <c r="DR207">
        <v>7</v>
      </c>
      <c r="DT207">
        <v>7</v>
      </c>
      <c r="DX207">
        <v>3</v>
      </c>
      <c r="DY207">
        <v>1</v>
      </c>
      <c r="DZ207">
        <v>5</v>
      </c>
      <c r="EG207">
        <v>1</v>
      </c>
    </row>
    <row r="208" spans="1:138">
      <c r="A208" t="s">
        <v>301</v>
      </c>
      <c r="B208">
        <v>2</v>
      </c>
      <c r="E208">
        <v>1</v>
      </c>
      <c r="G208">
        <v>2</v>
      </c>
      <c r="H208">
        <v>98</v>
      </c>
      <c r="I208">
        <v>1</v>
      </c>
      <c r="J208">
        <v>1</v>
      </c>
      <c r="O208">
        <v>3</v>
      </c>
      <c r="P208">
        <v>37</v>
      </c>
      <c r="Q208">
        <v>3</v>
      </c>
      <c r="T208">
        <v>8</v>
      </c>
      <c r="U208">
        <v>1</v>
      </c>
      <c r="V208">
        <v>6</v>
      </c>
      <c r="X208">
        <v>41</v>
      </c>
      <c r="Z208">
        <v>49</v>
      </c>
      <c r="AA208">
        <v>51</v>
      </c>
      <c r="AB208">
        <v>6</v>
      </c>
      <c r="AC208">
        <v>198</v>
      </c>
      <c r="AF208">
        <v>4</v>
      </c>
      <c r="AG208">
        <v>5</v>
      </c>
      <c r="AI208">
        <v>1</v>
      </c>
      <c r="AL208">
        <v>1</v>
      </c>
      <c r="AM208">
        <v>2</v>
      </c>
      <c r="AO208">
        <v>9</v>
      </c>
      <c r="AQ208">
        <v>3</v>
      </c>
      <c r="AR208">
        <v>1</v>
      </c>
      <c r="AX208">
        <v>11</v>
      </c>
      <c r="BB208">
        <v>2</v>
      </c>
      <c r="BC208">
        <v>74</v>
      </c>
      <c r="BD208">
        <v>22</v>
      </c>
      <c r="BF208">
        <v>11</v>
      </c>
      <c r="BG208">
        <v>5</v>
      </c>
      <c r="BI208">
        <v>4</v>
      </c>
      <c r="BJ208">
        <v>18</v>
      </c>
      <c r="BN208">
        <v>2</v>
      </c>
      <c r="BO208">
        <v>5</v>
      </c>
      <c r="BQ208">
        <v>2</v>
      </c>
      <c r="BT208">
        <v>2</v>
      </c>
      <c r="BU208">
        <v>2</v>
      </c>
      <c r="BV208">
        <v>4</v>
      </c>
      <c r="BW208">
        <v>2</v>
      </c>
      <c r="BY208">
        <v>3</v>
      </c>
      <c r="CH208">
        <v>6</v>
      </c>
      <c r="CJ208">
        <v>4</v>
      </c>
      <c r="CK208">
        <v>7</v>
      </c>
      <c r="CM208">
        <v>8</v>
      </c>
      <c r="CN208">
        <v>3</v>
      </c>
      <c r="CO208">
        <v>5</v>
      </c>
      <c r="CS208">
        <v>1</v>
      </c>
      <c r="CT208">
        <v>9</v>
      </c>
      <c r="CV208">
        <v>2</v>
      </c>
      <c r="CW208">
        <v>3</v>
      </c>
      <c r="DA208">
        <v>3</v>
      </c>
      <c r="DG208">
        <v>3</v>
      </c>
      <c r="DH208">
        <v>1</v>
      </c>
      <c r="DJ208">
        <v>27</v>
      </c>
      <c r="DO208">
        <v>3</v>
      </c>
      <c r="DQ208">
        <v>4</v>
      </c>
      <c r="DR208">
        <v>10</v>
      </c>
      <c r="DT208">
        <v>11</v>
      </c>
      <c r="DU208">
        <v>1</v>
      </c>
      <c r="DV208">
        <v>1</v>
      </c>
      <c r="DX208">
        <v>1</v>
      </c>
      <c r="DZ208">
        <v>4</v>
      </c>
    </row>
    <row r="209" spans="1:138">
      <c r="A209" t="s">
        <v>302</v>
      </c>
      <c r="B209">
        <v>3</v>
      </c>
      <c r="D209">
        <v>1</v>
      </c>
      <c r="H209">
        <v>71</v>
      </c>
      <c r="I209">
        <v>3</v>
      </c>
      <c r="L209">
        <v>2</v>
      </c>
      <c r="M209">
        <v>12</v>
      </c>
      <c r="N209">
        <v>3</v>
      </c>
      <c r="O209">
        <v>11</v>
      </c>
      <c r="P209">
        <v>46</v>
      </c>
      <c r="Q209">
        <v>1</v>
      </c>
      <c r="T209">
        <v>95</v>
      </c>
      <c r="V209">
        <v>5</v>
      </c>
      <c r="X209">
        <v>64</v>
      </c>
      <c r="Y209">
        <v>1</v>
      </c>
      <c r="Z209">
        <v>29</v>
      </c>
      <c r="AA209">
        <v>224</v>
      </c>
      <c r="AC209">
        <v>195</v>
      </c>
      <c r="AE209">
        <v>2</v>
      </c>
      <c r="AF209">
        <v>1</v>
      </c>
      <c r="AG209">
        <v>6</v>
      </c>
      <c r="AI209">
        <v>1</v>
      </c>
      <c r="AL209">
        <v>1</v>
      </c>
      <c r="AO209">
        <v>10</v>
      </c>
      <c r="AQ209">
        <v>1</v>
      </c>
      <c r="AR209">
        <v>1</v>
      </c>
      <c r="AX209">
        <v>11</v>
      </c>
      <c r="AZ209">
        <v>1</v>
      </c>
      <c r="BC209">
        <v>17</v>
      </c>
      <c r="BD209">
        <v>3</v>
      </c>
      <c r="BE209">
        <v>2</v>
      </c>
      <c r="BF209">
        <v>9</v>
      </c>
      <c r="BG209">
        <v>1</v>
      </c>
      <c r="BI209">
        <v>7</v>
      </c>
      <c r="BJ209">
        <v>7</v>
      </c>
      <c r="BK209">
        <v>2</v>
      </c>
      <c r="BL209">
        <v>1</v>
      </c>
      <c r="BN209">
        <v>7</v>
      </c>
      <c r="BO209">
        <v>3</v>
      </c>
      <c r="BP209">
        <v>1</v>
      </c>
      <c r="BQ209">
        <v>2</v>
      </c>
      <c r="BV209">
        <v>1</v>
      </c>
      <c r="BY209">
        <v>21</v>
      </c>
      <c r="BZ209">
        <v>1</v>
      </c>
      <c r="CH209">
        <v>2</v>
      </c>
      <c r="CJ209">
        <v>1</v>
      </c>
      <c r="CK209">
        <v>1</v>
      </c>
      <c r="CM209">
        <v>2</v>
      </c>
      <c r="CN209">
        <v>1</v>
      </c>
      <c r="CQ209">
        <v>5</v>
      </c>
      <c r="CS209">
        <v>3</v>
      </c>
      <c r="CT209">
        <v>8</v>
      </c>
      <c r="CU209">
        <v>2</v>
      </c>
      <c r="CV209">
        <v>3</v>
      </c>
      <c r="CY209">
        <v>1</v>
      </c>
      <c r="DA209">
        <v>10</v>
      </c>
      <c r="DE209">
        <v>1</v>
      </c>
      <c r="DG209">
        <v>5</v>
      </c>
      <c r="DJ209">
        <v>5</v>
      </c>
      <c r="DM209">
        <v>1</v>
      </c>
      <c r="DQ209">
        <v>1</v>
      </c>
      <c r="DR209">
        <v>6</v>
      </c>
      <c r="DT209">
        <v>10</v>
      </c>
      <c r="DZ209">
        <v>1</v>
      </c>
      <c r="EB209">
        <v>1</v>
      </c>
      <c r="EG209">
        <v>1</v>
      </c>
      <c r="EH209">
        <v>4</v>
      </c>
    </row>
    <row r="210" spans="1:138">
      <c r="A210" t="s">
        <v>303</v>
      </c>
      <c r="B210">
        <v>22</v>
      </c>
      <c r="C210">
        <v>5</v>
      </c>
      <c r="D210">
        <v>1</v>
      </c>
      <c r="E210">
        <v>22</v>
      </c>
      <c r="G210">
        <v>51</v>
      </c>
      <c r="H210">
        <v>363</v>
      </c>
      <c r="I210">
        <v>6</v>
      </c>
      <c r="J210">
        <v>2</v>
      </c>
      <c r="K210">
        <v>14</v>
      </c>
      <c r="L210">
        <v>1</v>
      </c>
      <c r="M210">
        <v>14</v>
      </c>
      <c r="N210">
        <v>4</v>
      </c>
      <c r="O210">
        <v>95</v>
      </c>
      <c r="P210">
        <v>186</v>
      </c>
      <c r="Q210">
        <v>7</v>
      </c>
      <c r="S210">
        <v>1</v>
      </c>
      <c r="T210">
        <v>236</v>
      </c>
      <c r="U210">
        <v>10</v>
      </c>
      <c r="V210">
        <v>23</v>
      </c>
      <c r="X210">
        <v>158</v>
      </c>
      <c r="Y210">
        <v>1</v>
      </c>
      <c r="Z210">
        <v>51</v>
      </c>
      <c r="AA210">
        <v>546</v>
      </c>
      <c r="AB210">
        <v>14</v>
      </c>
      <c r="AC210">
        <v>1225</v>
      </c>
      <c r="AE210">
        <v>15</v>
      </c>
      <c r="AF210">
        <v>17</v>
      </c>
      <c r="AG210">
        <v>19</v>
      </c>
      <c r="AI210">
        <v>3</v>
      </c>
      <c r="AK210">
        <v>1</v>
      </c>
      <c r="AL210">
        <v>7</v>
      </c>
      <c r="AM210">
        <v>8</v>
      </c>
      <c r="AO210">
        <v>69</v>
      </c>
      <c r="AP210">
        <v>1</v>
      </c>
      <c r="AQ210">
        <v>5</v>
      </c>
      <c r="AR210">
        <v>1</v>
      </c>
      <c r="AS210">
        <v>5</v>
      </c>
      <c r="AV210">
        <v>2</v>
      </c>
      <c r="AX210">
        <v>105</v>
      </c>
      <c r="AZ210">
        <v>12</v>
      </c>
      <c r="BB210">
        <v>1</v>
      </c>
      <c r="BC210">
        <v>342</v>
      </c>
      <c r="BD210">
        <v>101</v>
      </c>
      <c r="BE210">
        <v>9</v>
      </c>
      <c r="BF210">
        <v>86</v>
      </c>
      <c r="BG210">
        <v>9</v>
      </c>
      <c r="BI210">
        <v>21</v>
      </c>
      <c r="BJ210">
        <v>113</v>
      </c>
      <c r="BK210">
        <v>12</v>
      </c>
      <c r="BL210">
        <v>2</v>
      </c>
      <c r="BM210">
        <v>1</v>
      </c>
      <c r="BN210">
        <v>6</v>
      </c>
      <c r="BO210">
        <v>17</v>
      </c>
      <c r="BQ210">
        <v>6</v>
      </c>
      <c r="BT210">
        <v>21</v>
      </c>
      <c r="BV210">
        <v>35</v>
      </c>
      <c r="BW210">
        <v>5</v>
      </c>
      <c r="BY210">
        <v>28</v>
      </c>
      <c r="BZ210">
        <v>3</v>
      </c>
      <c r="CB210">
        <v>1</v>
      </c>
      <c r="CC210">
        <v>1</v>
      </c>
      <c r="CD210">
        <v>2</v>
      </c>
      <c r="CF210">
        <v>1</v>
      </c>
      <c r="CG210">
        <v>3</v>
      </c>
      <c r="CH210">
        <v>36</v>
      </c>
      <c r="CI210">
        <v>4</v>
      </c>
      <c r="CJ210">
        <v>76</v>
      </c>
      <c r="CK210">
        <v>54</v>
      </c>
      <c r="CL210">
        <v>67</v>
      </c>
      <c r="CM210">
        <v>60</v>
      </c>
      <c r="CN210">
        <v>10</v>
      </c>
      <c r="CO210">
        <v>15</v>
      </c>
      <c r="CQ210">
        <v>3</v>
      </c>
      <c r="CR210">
        <v>4</v>
      </c>
      <c r="CT210">
        <v>55</v>
      </c>
      <c r="CV210">
        <v>14</v>
      </c>
      <c r="CW210">
        <v>4</v>
      </c>
      <c r="CX210">
        <v>4</v>
      </c>
      <c r="CY210">
        <v>11</v>
      </c>
      <c r="CZ210">
        <v>1</v>
      </c>
      <c r="DA210">
        <v>9</v>
      </c>
      <c r="DB210">
        <v>4</v>
      </c>
      <c r="DE210">
        <v>5</v>
      </c>
      <c r="DG210">
        <v>16</v>
      </c>
      <c r="DH210">
        <v>2</v>
      </c>
      <c r="DJ210">
        <v>171</v>
      </c>
      <c r="DM210">
        <v>4</v>
      </c>
      <c r="DO210">
        <v>19</v>
      </c>
      <c r="DP210">
        <v>10</v>
      </c>
      <c r="DQ210">
        <v>40</v>
      </c>
      <c r="DR210">
        <v>39</v>
      </c>
      <c r="DS210">
        <v>1</v>
      </c>
      <c r="DT210">
        <v>61</v>
      </c>
      <c r="DU210">
        <v>1</v>
      </c>
      <c r="DV210">
        <v>3</v>
      </c>
      <c r="DX210">
        <v>9</v>
      </c>
      <c r="DY210">
        <v>3</v>
      </c>
      <c r="DZ210">
        <v>27</v>
      </c>
      <c r="EE210">
        <v>1</v>
      </c>
      <c r="EH210">
        <v>2</v>
      </c>
    </row>
    <row r="211" spans="1:138">
      <c r="A211" t="s">
        <v>304</v>
      </c>
      <c r="B211">
        <v>34</v>
      </c>
      <c r="C211">
        <v>7</v>
      </c>
      <c r="D211">
        <v>1</v>
      </c>
      <c r="E211">
        <v>30</v>
      </c>
      <c r="G211">
        <v>72</v>
      </c>
      <c r="H211">
        <v>454</v>
      </c>
      <c r="I211">
        <v>8</v>
      </c>
      <c r="K211">
        <v>4</v>
      </c>
      <c r="L211">
        <v>2</v>
      </c>
      <c r="M211">
        <v>2</v>
      </c>
      <c r="N211">
        <v>1</v>
      </c>
      <c r="O211">
        <v>104</v>
      </c>
      <c r="P211">
        <v>212</v>
      </c>
      <c r="Q211">
        <v>20</v>
      </c>
      <c r="S211">
        <v>6</v>
      </c>
      <c r="T211">
        <v>302</v>
      </c>
      <c r="U211">
        <v>12</v>
      </c>
      <c r="V211">
        <v>23</v>
      </c>
      <c r="W211">
        <v>1</v>
      </c>
      <c r="X211">
        <v>204</v>
      </c>
      <c r="Y211">
        <v>3</v>
      </c>
      <c r="Z211">
        <v>73</v>
      </c>
      <c r="AA211">
        <v>474</v>
      </c>
      <c r="AB211">
        <v>13</v>
      </c>
      <c r="AC211">
        <v>1726</v>
      </c>
      <c r="AE211">
        <v>13</v>
      </c>
      <c r="AF211">
        <v>5</v>
      </c>
      <c r="AG211">
        <v>10</v>
      </c>
      <c r="AI211">
        <v>2</v>
      </c>
      <c r="AJ211">
        <v>1</v>
      </c>
      <c r="AL211">
        <v>7</v>
      </c>
      <c r="AM211">
        <v>8</v>
      </c>
      <c r="AO211">
        <v>99</v>
      </c>
      <c r="AQ211">
        <v>10</v>
      </c>
      <c r="AR211">
        <v>8</v>
      </c>
      <c r="AS211">
        <v>4</v>
      </c>
      <c r="AT211">
        <v>1</v>
      </c>
      <c r="AU211">
        <v>2</v>
      </c>
      <c r="AV211">
        <v>3</v>
      </c>
      <c r="AX211">
        <v>143</v>
      </c>
      <c r="AZ211">
        <v>13</v>
      </c>
      <c r="BB211">
        <v>3</v>
      </c>
      <c r="BC211">
        <v>549</v>
      </c>
      <c r="BD211">
        <v>121</v>
      </c>
      <c r="BF211">
        <v>126</v>
      </c>
      <c r="BG211">
        <v>12</v>
      </c>
      <c r="BI211">
        <v>16</v>
      </c>
      <c r="BJ211">
        <v>201</v>
      </c>
      <c r="BK211">
        <v>19</v>
      </c>
      <c r="BL211">
        <v>1</v>
      </c>
      <c r="BN211">
        <v>8</v>
      </c>
      <c r="BO211">
        <v>29</v>
      </c>
      <c r="BP211">
        <v>4</v>
      </c>
      <c r="BQ211">
        <v>1</v>
      </c>
      <c r="BS211">
        <v>2</v>
      </c>
      <c r="BT211">
        <v>30</v>
      </c>
      <c r="BU211">
        <v>2</v>
      </c>
      <c r="BV211">
        <v>45</v>
      </c>
      <c r="BW211">
        <v>2</v>
      </c>
      <c r="BY211">
        <v>20</v>
      </c>
      <c r="BZ211">
        <v>3</v>
      </c>
      <c r="CC211">
        <v>1</v>
      </c>
      <c r="CF211">
        <v>1</v>
      </c>
      <c r="CH211">
        <v>34</v>
      </c>
      <c r="CI211">
        <v>6</v>
      </c>
      <c r="CJ211">
        <v>45</v>
      </c>
      <c r="CK211">
        <v>39</v>
      </c>
      <c r="CL211">
        <v>18</v>
      </c>
      <c r="CM211">
        <v>79</v>
      </c>
      <c r="CN211">
        <v>19</v>
      </c>
      <c r="CO211">
        <v>6</v>
      </c>
      <c r="CQ211">
        <v>8</v>
      </c>
      <c r="CR211">
        <v>2</v>
      </c>
      <c r="CS211">
        <v>7</v>
      </c>
      <c r="CT211">
        <v>52</v>
      </c>
      <c r="CU211">
        <v>1</v>
      </c>
      <c r="CV211">
        <v>22</v>
      </c>
      <c r="CW211">
        <v>2</v>
      </c>
      <c r="CX211">
        <v>11</v>
      </c>
      <c r="CY211">
        <v>11</v>
      </c>
      <c r="DA211">
        <v>8</v>
      </c>
      <c r="DB211">
        <v>4</v>
      </c>
      <c r="DE211">
        <v>11</v>
      </c>
      <c r="DF211">
        <v>2</v>
      </c>
      <c r="DG211">
        <v>38</v>
      </c>
      <c r="DH211">
        <v>5</v>
      </c>
      <c r="DJ211">
        <v>290</v>
      </c>
      <c r="DL211">
        <v>2</v>
      </c>
      <c r="DO211">
        <v>34</v>
      </c>
      <c r="DP211">
        <v>8</v>
      </c>
      <c r="DQ211">
        <v>48</v>
      </c>
      <c r="DR211">
        <v>39</v>
      </c>
      <c r="DT211">
        <v>55</v>
      </c>
      <c r="DU211">
        <v>1</v>
      </c>
      <c r="DV211">
        <v>6</v>
      </c>
      <c r="DX211">
        <v>11</v>
      </c>
      <c r="DY211">
        <v>6</v>
      </c>
      <c r="DZ211">
        <v>37</v>
      </c>
      <c r="EA211">
        <v>1</v>
      </c>
      <c r="ED211">
        <v>2</v>
      </c>
      <c r="EF211">
        <v>4</v>
      </c>
    </row>
    <row r="212" spans="1:138">
      <c r="A212" t="s">
        <v>305</v>
      </c>
      <c r="B212">
        <v>3</v>
      </c>
      <c r="E212">
        <v>3</v>
      </c>
      <c r="H212">
        <v>32</v>
      </c>
      <c r="I212">
        <v>2</v>
      </c>
      <c r="M212">
        <v>1</v>
      </c>
      <c r="N212">
        <v>1</v>
      </c>
      <c r="O212">
        <v>3</v>
      </c>
      <c r="P212">
        <v>51</v>
      </c>
      <c r="T212">
        <v>7</v>
      </c>
      <c r="V212">
        <v>7</v>
      </c>
      <c r="X212">
        <v>57</v>
      </c>
      <c r="Y212">
        <v>2</v>
      </c>
      <c r="Z212">
        <v>37</v>
      </c>
      <c r="AA212">
        <v>27</v>
      </c>
      <c r="AC212">
        <v>113</v>
      </c>
      <c r="AF212">
        <v>19</v>
      </c>
      <c r="AG212">
        <v>5</v>
      </c>
      <c r="AI212">
        <v>1</v>
      </c>
      <c r="AL212">
        <v>2</v>
      </c>
      <c r="AO212">
        <v>10</v>
      </c>
      <c r="AU212">
        <v>1</v>
      </c>
      <c r="BC212">
        <v>47</v>
      </c>
      <c r="BD212">
        <v>6</v>
      </c>
      <c r="BF212">
        <v>4</v>
      </c>
      <c r="BG212">
        <v>2</v>
      </c>
      <c r="BI212">
        <v>1</v>
      </c>
      <c r="BJ212">
        <v>8</v>
      </c>
      <c r="BK212">
        <v>2</v>
      </c>
      <c r="BN212">
        <v>4</v>
      </c>
      <c r="BP212">
        <v>1</v>
      </c>
      <c r="BT212">
        <v>2</v>
      </c>
      <c r="BU212">
        <v>3</v>
      </c>
      <c r="BW212">
        <v>1</v>
      </c>
      <c r="BY212">
        <v>8</v>
      </c>
      <c r="BZ212">
        <v>1</v>
      </c>
      <c r="CA212">
        <v>1</v>
      </c>
      <c r="CH212">
        <v>3</v>
      </c>
      <c r="CJ212">
        <v>7</v>
      </c>
      <c r="CK212">
        <v>2</v>
      </c>
      <c r="CM212">
        <v>5</v>
      </c>
      <c r="CO212">
        <v>2</v>
      </c>
      <c r="CS212">
        <v>1</v>
      </c>
      <c r="CT212">
        <v>3</v>
      </c>
      <c r="CV212">
        <v>2</v>
      </c>
      <c r="CW212">
        <v>1</v>
      </c>
      <c r="CY212">
        <v>1</v>
      </c>
      <c r="DB212">
        <v>1</v>
      </c>
      <c r="DG212">
        <v>3</v>
      </c>
      <c r="DJ212">
        <v>11</v>
      </c>
      <c r="DM212">
        <v>2</v>
      </c>
      <c r="DO212">
        <v>1</v>
      </c>
      <c r="DR212">
        <v>13</v>
      </c>
      <c r="DT212">
        <v>11</v>
      </c>
      <c r="DX212">
        <v>2</v>
      </c>
      <c r="DZ212">
        <v>1</v>
      </c>
    </row>
    <row r="213" spans="1:138">
      <c r="A213" t="s">
        <v>306</v>
      </c>
      <c r="H213">
        <v>3</v>
      </c>
      <c r="O213">
        <v>1</v>
      </c>
      <c r="P213">
        <v>5</v>
      </c>
      <c r="X213">
        <v>45</v>
      </c>
      <c r="Z213">
        <v>21</v>
      </c>
      <c r="AA213">
        <v>4</v>
      </c>
      <c r="AB213">
        <v>1</v>
      </c>
      <c r="AC213">
        <v>10</v>
      </c>
      <c r="AF213">
        <v>2</v>
      </c>
      <c r="AG213">
        <v>1</v>
      </c>
      <c r="AO213">
        <v>1</v>
      </c>
      <c r="AP213">
        <v>1</v>
      </c>
      <c r="BC213">
        <v>1</v>
      </c>
      <c r="BJ213">
        <v>1</v>
      </c>
      <c r="BN213">
        <v>1</v>
      </c>
      <c r="BQ213">
        <v>1</v>
      </c>
      <c r="BU213">
        <v>3</v>
      </c>
      <c r="CM213">
        <v>1</v>
      </c>
      <c r="CV213">
        <v>1</v>
      </c>
      <c r="DR213">
        <v>4</v>
      </c>
      <c r="DT213">
        <v>1</v>
      </c>
    </row>
    <row r="214" spans="1:138">
      <c r="A214" t="s">
        <v>307</v>
      </c>
      <c r="B214">
        <v>1</v>
      </c>
      <c r="H214">
        <v>5</v>
      </c>
      <c r="I214">
        <v>1</v>
      </c>
      <c r="O214">
        <v>1</v>
      </c>
      <c r="P214">
        <v>13</v>
      </c>
      <c r="Q214">
        <v>2</v>
      </c>
      <c r="V214">
        <v>1</v>
      </c>
      <c r="X214">
        <v>28</v>
      </c>
      <c r="Z214">
        <v>7</v>
      </c>
      <c r="AA214">
        <v>3</v>
      </c>
      <c r="AC214">
        <v>43</v>
      </c>
      <c r="AF214">
        <v>3</v>
      </c>
      <c r="AG214">
        <v>1</v>
      </c>
      <c r="AL214">
        <v>1</v>
      </c>
      <c r="BC214">
        <v>11</v>
      </c>
      <c r="BF214">
        <v>1</v>
      </c>
      <c r="BJ214">
        <v>5</v>
      </c>
      <c r="BK214">
        <v>1</v>
      </c>
      <c r="BL214">
        <v>1</v>
      </c>
      <c r="BN214">
        <v>1</v>
      </c>
      <c r="BQ214">
        <v>1</v>
      </c>
      <c r="BT214">
        <v>1</v>
      </c>
      <c r="BW214">
        <v>1</v>
      </c>
      <c r="BY214">
        <v>1</v>
      </c>
      <c r="CJ214">
        <v>1</v>
      </c>
      <c r="CK214">
        <v>1</v>
      </c>
      <c r="CM214">
        <v>1</v>
      </c>
      <c r="CS214">
        <v>1</v>
      </c>
      <c r="DG214">
        <v>3</v>
      </c>
      <c r="DJ214">
        <v>7</v>
      </c>
      <c r="DR214">
        <v>2</v>
      </c>
      <c r="DT214">
        <v>4</v>
      </c>
      <c r="DX214">
        <v>1</v>
      </c>
      <c r="DZ214">
        <v>1</v>
      </c>
    </row>
    <row r="215" spans="1:138">
      <c r="A215" t="s">
        <v>308</v>
      </c>
      <c r="G215">
        <v>1</v>
      </c>
      <c r="H215">
        <v>4</v>
      </c>
      <c r="P215">
        <v>4</v>
      </c>
      <c r="X215">
        <v>8</v>
      </c>
      <c r="Z215">
        <v>3</v>
      </c>
      <c r="AC215">
        <v>14</v>
      </c>
      <c r="AO215">
        <v>1</v>
      </c>
      <c r="BC215">
        <v>5</v>
      </c>
      <c r="BG215">
        <v>1</v>
      </c>
      <c r="BJ215">
        <v>1</v>
      </c>
      <c r="BK215">
        <v>1</v>
      </c>
      <c r="DJ215">
        <v>1</v>
      </c>
      <c r="DR215">
        <v>2</v>
      </c>
      <c r="DT215">
        <v>1</v>
      </c>
      <c r="EA215">
        <v>1</v>
      </c>
    </row>
    <row r="216" spans="1:138">
      <c r="A216" t="s">
        <v>309</v>
      </c>
      <c r="B216">
        <v>1</v>
      </c>
      <c r="H216">
        <v>11</v>
      </c>
      <c r="L216">
        <v>1</v>
      </c>
      <c r="O216">
        <v>4</v>
      </c>
      <c r="P216">
        <v>18</v>
      </c>
      <c r="T216">
        <v>8</v>
      </c>
      <c r="V216">
        <v>1</v>
      </c>
      <c r="X216">
        <v>13</v>
      </c>
      <c r="Z216">
        <v>5</v>
      </c>
      <c r="AA216">
        <v>3</v>
      </c>
      <c r="AC216">
        <v>82</v>
      </c>
      <c r="AF216">
        <v>2</v>
      </c>
      <c r="AI216">
        <v>1</v>
      </c>
      <c r="AL216">
        <v>3</v>
      </c>
      <c r="AZ216">
        <v>1</v>
      </c>
      <c r="BC216">
        <v>2</v>
      </c>
      <c r="BF216">
        <v>1</v>
      </c>
      <c r="BG216">
        <v>3</v>
      </c>
      <c r="BJ216">
        <v>1</v>
      </c>
      <c r="BK216">
        <v>1</v>
      </c>
      <c r="BN216">
        <v>2</v>
      </c>
      <c r="BY216">
        <v>10</v>
      </c>
      <c r="BZ216">
        <v>2</v>
      </c>
      <c r="CM216">
        <v>1</v>
      </c>
      <c r="EE216">
        <v>1</v>
      </c>
      <c r="EG216">
        <v>1</v>
      </c>
    </row>
    <row r="217" spans="1:138">
      <c r="A217" t="s">
        <v>310</v>
      </c>
      <c r="G217">
        <v>1</v>
      </c>
      <c r="H217">
        <v>14</v>
      </c>
      <c r="I217">
        <v>1</v>
      </c>
      <c r="M217">
        <v>1</v>
      </c>
      <c r="N217">
        <v>1</v>
      </c>
      <c r="P217">
        <v>2</v>
      </c>
      <c r="T217">
        <v>9</v>
      </c>
      <c r="V217">
        <v>5</v>
      </c>
      <c r="X217">
        <v>17</v>
      </c>
      <c r="Z217">
        <v>8</v>
      </c>
      <c r="AA217">
        <v>12</v>
      </c>
      <c r="AB217">
        <v>5</v>
      </c>
      <c r="AC217">
        <v>146</v>
      </c>
      <c r="AF217">
        <v>7</v>
      </c>
      <c r="AG217">
        <v>11</v>
      </c>
      <c r="AO217">
        <v>1</v>
      </c>
      <c r="BB217">
        <v>1</v>
      </c>
      <c r="BF217">
        <v>3</v>
      </c>
      <c r="BG217">
        <v>2</v>
      </c>
      <c r="BJ217">
        <v>2</v>
      </c>
      <c r="BK217">
        <v>1</v>
      </c>
      <c r="BL217">
        <v>1</v>
      </c>
      <c r="BY217">
        <v>15</v>
      </c>
      <c r="BZ217">
        <v>2</v>
      </c>
      <c r="CM217">
        <v>1</v>
      </c>
      <c r="CT217">
        <v>3</v>
      </c>
      <c r="DA217">
        <v>4</v>
      </c>
      <c r="DO217">
        <v>1</v>
      </c>
      <c r="DT217">
        <v>3</v>
      </c>
    </row>
    <row r="218" spans="1:138">
      <c r="A218" t="s">
        <v>311</v>
      </c>
      <c r="B218">
        <v>30</v>
      </c>
      <c r="C218">
        <v>5</v>
      </c>
      <c r="D218">
        <v>5</v>
      </c>
      <c r="E218">
        <v>27</v>
      </c>
      <c r="G218">
        <v>32</v>
      </c>
      <c r="H218">
        <v>420</v>
      </c>
      <c r="I218">
        <v>10</v>
      </c>
      <c r="J218">
        <v>2</v>
      </c>
      <c r="K218">
        <v>5</v>
      </c>
      <c r="L218">
        <v>6</v>
      </c>
      <c r="M218">
        <v>6</v>
      </c>
      <c r="N218">
        <v>92</v>
      </c>
      <c r="O218">
        <v>91</v>
      </c>
      <c r="P218">
        <v>168</v>
      </c>
      <c r="Q218">
        <v>13</v>
      </c>
      <c r="S218">
        <v>11</v>
      </c>
      <c r="T218">
        <v>327</v>
      </c>
      <c r="U218">
        <v>5</v>
      </c>
      <c r="V218">
        <v>46</v>
      </c>
      <c r="X218">
        <v>110</v>
      </c>
      <c r="Y218">
        <v>2</v>
      </c>
      <c r="Z218">
        <v>115</v>
      </c>
      <c r="AA218">
        <v>252</v>
      </c>
      <c r="AB218">
        <v>12</v>
      </c>
      <c r="AC218">
        <v>1628</v>
      </c>
      <c r="AE218">
        <v>14</v>
      </c>
      <c r="AF218">
        <v>4</v>
      </c>
      <c r="AH218">
        <v>1</v>
      </c>
      <c r="AI218">
        <v>1</v>
      </c>
      <c r="AJ218">
        <v>5</v>
      </c>
      <c r="AK218">
        <v>1</v>
      </c>
      <c r="AL218">
        <v>7</v>
      </c>
      <c r="AM218">
        <v>7</v>
      </c>
      <c r="AO218">
        <v>72</v>
      </c>
      <c r="AP218">
        <v>3</v>
      </c>
      <c r="AQ218">
        <v>3</v>
      </c>
      <c r="AR218">
        <v>6</v>
      </c>
      <c r="AT218">
        <v>2</v>
      </c>
      <c r="AU218">
        <v>2</v>
      </c>
      <c r="AV218">
        <v>1</v>
      </c>
      <c r="AX218">
        <v>110</v>
      </c>
      <c r="AZ218">
        <v>13</v>
      </c>
      <c r="BB218">
        <v>4</v>
      </c>
      <c r="BC218">
        <v>264</v>
      </c>
      <c r="BD218">
        <v>101</v>
      </c>
      <c r="BE218">
        <v>1</v>
      </c>
      <c r="BF218">
        <v>100</v>
      </c>
      <c r="BG218">
        <v>11</v>
      </c>
      <c r="BI218">
        <v>3</v>
      </c>
      <c r="BJ218">
        <v>94</v>
      </c>
      <c r="BK218">
        <v>21</v>
      </c>
      <c r="BL218">
        <v>5</v>
      </c>
      <c r="BM218">
        <v>1</v>
      </c>
      <c r="BN218">
        <v>7</v>
      </c>
      <c r="BO218">
        <v>21</v>
      </c>
      <c r="BQ218">
        <v>7</v>
      </c>
      <c r="BS218">
        <v>1</v>
      </c>
      <c r="BT218">
        <v>25</v>
      </c>
      <c r="BU218">
        <v>3</v>
      </c>
      <c r="BV218">
        <v>48</v>
      </c>
      <c r="BW218">
        <v>2</v>
      </c>
      <c r="BY218">
        <v>40</v>
      </c>
      <c r="BZ218">
        <v>1</v>
      </c>
      <c r="CB218">
        <v>2</v>
      </c>
      <c r="CG218">
        <v>1</v>
      </c>
      <c r="CH218">
        <v>33</v>
      </c>
      <c r="CI218">
        <v>3</v>
      </c>
      <c r="CJ218">
        <v>33</v>
      </c>
      <c r="CK218">
        <v>18</v>
      </c>
      <c r="CL218">
        <v>19</v>
      </c>
      <c r="CM218">
        <v>40</v>
      </c>
      <c r="CN218">
        <v>14</v>
      </c>
      <c r="CO218">
        <v>5</v>
      </c>
      <c r="CQ218">
        <v>9</v>
      </c>
      <c r="CR218">
        <v>1</v>
      </c>
      <c r="CS218">
        <v>4</v>
      </c>
      <c r="CT218">
        <v>29</v>
      </c>
      <c r="CU218">
        <v>1</v>
      </c>
      <c r="CV218">
        <v>16</v>
      </c>
      <c r="CW218">
        <v>2</v>
      </c>
      <c r="CX218">
        <v>9</v>
      </c>
      <c r="CY218">
        <v>14</v>
      </c>
      <c r="CZ218">
        <v>1</v>
      </c>
      <c r="DA218">
        <v>3</v>
      </c>
      <c r="DE218">
        <v>7</v>
      </c>
      <c r="DF218">
        <v>4</v>
      </c>
      <c r="DG218">
        <v>24</v>
      </c>
      <c r="DH218">
        <v>3</v>
      </c>
      <c r="DI218">
        <v>1</v>
      </c>
      <c r="DJ218">
        <v>161</v>
      </c>
      <c r="DK218">
        <v>1</v>
      </c>
      <c r="DL218">
        <v>2</v>
      </c>
      <c r="DM218">
        <v>3</v>
      </c>
      <c r="DO218">
        <v>30</v>
      </c>
      <c r="DP218">
        <v>10</v>
      </c>
      <c r="DQ218">
        <v>57</v>
      </c>
      <c r="DR218">
        <v>26</v>
      </c>
      <c r="DS218">
        <v>4</v>
      </c>
      <c r="DT218">
        <v>49</v>
      </c>
      <c r="DV218">
        <v>3</v>
      </c>
      <c r="DX218">
        <v>10</v>
      </c>
      <c r="DY218">
        <v>4</v>
      </c>
      <c r="DZ218">
        <v>34</v>
      </c>
      <c r="EF218">
        <v>2</v>
      </c>
      <c r="EG218">
        <v>1</v>
      </c>
      <c r="EH218">
        <v>5</v>
      </c>
    </row>
    <row r="219" spans="1:138">
      <c r="A219" t="s">
        <v>312</v>
      </c>
      <c r="M219">
        <v>2</v>
      </c>
      <c r="O219">
        <v>2</v>
      </c>
      <c r="P219">
        <v>7</v>
      </c>
      <c r="T219">
        <v>1</v>
      </c>
      <c r="X219">
        <v>12</v>
      </c>
      <c r="Z219">
        <v>20</v>
      </c>
      <c r="AA219">
        <v>13</v>
      </c>
      <c r="AC219">
        <v>16</v>
      </c>
      <c r="AF219">
        <v>6</v>
      </c>
      <c r="AG219">
        <v>5</v>
      </c>
      <c r="BG219">
        <v>1</v>
      </c>
      <c r="BI219">
        <v>3</v>
      </c>
      <c r="BQ219">
        <v>1</v>
      </c>
      <c r="CD219">
        <v>1</v>
      </c>
      <c r="CG219">
        <v>1</v>
      </c>
      <c r="CT219">
        <v>1</v>
      </c>
      <c r="DA219">
        <v>1</v>
      </c>
      <c r="DG219">
        <v>1</v>
      </c>
      <c r="DO219">
        <v>1</v>
      </c>
      <c r="DR219">
        <v>3</v>
      </c>
      <c r="DT219">
        <v>1</v>
      </c>
    </row>
    <row r="220" spans="1:138">
      <c r="A220" t="s">
        <v>313</v>
      </c>
      <c r="B220">
        <v>1</v>
      </c>
      <c r="G220">
        <v>1</v>
      </c>
      <c r="H220">
        <v>28</v>
      </c>
      <c r="I220">
        <v>1</v>
      </c>
      <c r="O220">
        <v>5</v>
      </c>
      <c r="P220">
        <v>19</v>
      </c>
      <c r="T220">
        <v>9</v>
      </c>
      <c r="V220">
        <v>2</v>
      </c>
      <c r="X220">
        <v>36</v>
      </c>
      <c r="Y220">
        <v>1</v>
      </c>
      <c r="Z220">
        <v>13</v>
      </c>
      <c r="AA220">
        <v>15</v>
      </c>
      <c r="AB220">
        <v>1</v>
      </c>
      <c r="AC220">
        <v>119</v>
      </c>
      <c r="AE220">
        <v>3</v>
      </c>
      <c r="AF220">
        <v>3</v>
      </c>
      <c r="AL220">
        <v>5</v>
      </c>
      <c r="AM220">
        <v>2</v>
      </c>
      <c r="AO220">
        <v>2</v>
      </c>
      <c r="AX220">
        <v>2</v>
      </c>
      <c r="BB220">
        <v>1</v>
      </c>
      <c r="BC220">
        <v>18</v>
      </c>
      <c r="BD220">
        <v>2</v>
      </c>
      <c r="BE220">
        <v>1</v>
      </c>
      <c r="BF220">
        <v>1</v>
      </c>
      <c r="BI220">
        <v>2</v>
      </c>
      <c r="BJ220">
        <v>3</v>
      </c>
      <c r="BK220">
        <v>1</v>
      </c>
      <c r="BN220">
        <v>1</v>
      </c>
      <c r="BQ220">
        <v>1</v>
      </c>
      <c r="BR220">
        <v>1</v>
      </c>
      <c r="BY220">
        <v>6</v>
      </c>
      <c r="BZ220">
        <v>2</v>
      </c>
      <c r="CD220">
        <v>1</v>
      </c>
      <c r="CH220">
        <v>1</v>
      </c>
      <c r="CJ220">
        <v>11</v>
      </c>
      <c r="CK220">
        <v>3</v>
      </c>
      <c r="CL220">
        <v>2</v>
      </c>
      <c r="CM220">
        <v>1</v>
      </c>
      <c r="CT220">
        <v>1</v>
      </c>
      <c r="CV220">
        <v>1</v>
      </c>
      <c r="DA220">
        <v>2</v>
      </c>
      <c r="DG220">
        <v>3</v>
      </c>
      <c r="DJ220">
        <v>1</v>
      </c>
      <c r="DM220">
        <v>1</v>
      </c>
      <c r="DR220">
        <v>5</v>
      </c>
      <c r="DT220">
        <v>4</v>
      </c>
      <c r="DU220">
        <v>1</v>
      </c>
      <c r="DZ220">
        <v>1</v>
      </c>
      <c r="EB220">
        <v>1</v>
      </c>
      <c r="EH220">
        <v>3</v>
      </c>
    </row>
    <row r="221" spans="1:138">
      <c r="A221" t="s">
        <v>314</v>
      </c>
      <c r="B221">
        <v>1</v>
      </c>
      <c r="H221">
        <v>37</v>
      </c>
      <c r="I221">
        <v>1</v>
      </c>
      <c r="O221">
        <v>1</v>
      </c>
      <c r="P221">
        <v>3</v>
      </c>
      <c r="T221">
        <v>6</v>
      </c>
      <c r="V221">
        <v>1</v>
      </c>
      <c r="X221">
        <v>14</v>
      </c>
      <c r="Z221">
        <v>5</v>
      </c>
      <c r="AA221">
        <v>3</v>
      </c>
      <c r="AC221">
        <v>124</v>
      </c>
      <c r="AF221">
        <v>1</v>
      </c>
      <c r="AG221">
        <v>3</v>
      </c>
      <c r="AO221">
        <v>2</v>
      </c>
      <c r="BB221">
        <v>2</v>
      </c>
      <c r="BC221">
        <v>4</v>
      </c>
      <c r="BD221">
        <v>1</v>
      </c>
      <c r="BF221">
        <v>3</v>
      </c>
      <c r="BG221">
        <v>1</v>
      </c>
      <c r="BI221">
        <v>1</v>
      </c>
      <c r="BN221">
        <v>1</v>
      </c>
      <c r="BW221">
        <v>2</v>
      </c>
      <c r="BY221">
        <v>24</v>
      </c>
      <c r="BZ221">
        <v>3</v>
      </c>
      <c r="CT221">
        <v>1</v>
      </c>
      <c r="CV221">
        <v>1</v>
      </c>
      <c r="CY221">
        <v>1</v>
      </c>
      <c r="DG221">
        <v>2</v>
      </c>
      <c r="DT221">
        <v>3</v>
      </c>
      <c r="DX221">
        <v>1</v>
      </c>
      <c r="DY221">
        <v>1</v>
      </c>
      <c r="DZ221">
        <v>1</v>
      </c>
    </row>
    <row r="222" spans="1:138">
      <c r="A222" t="s">
        <v>315</v>
      </c>
      <c r="B222">
        <v>1</v>
      </c>
      <c r="H222">
        <v>12</v>
      </c>
      <c r="P222">
        <v>3</v>
      </c>
      <c r="Q222">
        <v>1</v>
      </c>
      <c r="T222">
        <v>1</v>
      </c>
      <c r="X222">
        <v>13</v>
      </c>
      <c r="Z222">
        <v>9</v>
      </c>
      <c r="AA222">
        <v>1</v>
      </c>
      <c r="AC222">
        <v>30</v>
      </c>
      <c r="AF222">
        <v>1</v>
      </c>
      <c r="AO222">
        <v>3</v>
      </c>
      <c r="AR222">
        <v>1</v>
      </c>
      <c r="BC222">
        <v>3</v>
      </c>
      <c r="BG222">
        <v>1</v>
      </c>
      <c r="BW222">
        <v>1</v>
      </c>
      <c r="BY222">
        <v>1</v>
      </c>
      <c r="CW222">
        <v>1</v>
      </c>
      <c r="DE222">
        <v>1</v>
      </c>
      <c r="DG222">
        <v>3</v>
      </c>
      <c r="DT222">
        <v>1</v>
      </c>
      <c r="DX222">
        <v>2</v>
      </c>
      <c r="DZ222">
        <v>1</v>
      </c>
    </row>
    <row r="223" spans="1:138">
      <c r="A223" t="s">
        <v>316</v>
      </c>
      <c r="H223">
        <v>5</v>
      </c>
      <c r="M223">
        <v>1</v>
      </c>
      <c r="P223">
        <v>6</v>
      </c>
      <c r="T223">
        <v>3</v>
      </c>
      <c r="X223">
        <v>12</v>
      </c>
      <c r="Z223">
        <v>9</v>
      </c>
      <c r="AA223">
        <v>2</v>
      </c>
      <c r="AB223">
        <v>1</v>
      </c>
      <c r="AC223">
        <v>69</v>
      </c>
      <c r="AF223">
        <v>1</v>
      </c>
      <c r="AR223">
        <v>2</v>
      </c>
      <c r="BB223">
        <v>1</v>
      </c>
      <c r="BN223">
        <v>1</v>
      </c>
      <c r="BY223">
        <v>11</v>
      </c>
      <c r="BZ223">
        <v>5</v>
      </c>
      <c r="DC223">
        <v>1</v>
      </c>
      <c r="DT223">
        <v>2</v>
      </c>
    </row>
    <row r="224" spans="1:138">
      <c r="A224" t="s">
        <v>317</v>
      </c>
      <c r="H224">
        <v>4</v>
      </c>
      <c r="P224">
        <v>3</v>
      </c>
      <c r="Q224">
        <v>1</v>
      </c>
      <c r="T224">
        <v>8</v>
      </c>
      <c r="X224">
        <v>13</v>
      </c>
      <c r="Z224">
        <v>4</v>
      </c>
      <c r="AC224">
        <v>28</v>
      </c>
      <c r="BY224">
        <v>2</v>
      </c>
      <c r="BZ224">
        <v>3</v>
      </c>
      <c r="DD224">
        <v>1</v>
      </c>
      <c r="DN224">
        <v>1</v>
      </c>
    </row>
    <row r="225" spans="1:138">
      <c r="A225" t="s">
        <v>318</v>
      </c>
      <c r="H225">
        <v>6</v>
      </c>
      <c r="I225">
        <v>1</v>
      </c>
      <c r="P225">
        <v>8</v>
      </c>
      <c r="Q225">
        <v>1</v>
      </c>
      <c r="S225">
        <v>1</v>
      </c>
      <c r="T225">
        <v>6</v>
      </c>
      <c r="V225">
        <v>6</v>
      </c>
      <c r="X225">
        <v>17</v>
      </c>
      <c r="Y225">
        <v>1</v>
      </c>
      <c r="Z225">
        <v>16</v>
      </c>
      <c r="AA225">
        <v>7</v>
      </c>
      <c r="AB225">
        <v>2</v>
      </c>
      <c r="AC225">
        <v>108</v>
      </c>
      <c r="AF225">
        <v>3</v>
      </c>
      <c r="AO225">
        <v>1</v>
      </c>
      <c r="AX225">
        <v>2</v>
      </c>
      <c r="BC225">
        <v>4</v>
      </c>
      <c r="BF225">
        <v>1</v>
      </c>
      <c r="BG225">
        <v>1</v>
      </c>
      <c r="BJ225">
        <v>1</v>
      </c>
      <c r="BL225">
        <v>1</v>
      </c>
      <c r="BN225">
        <v>1</v>
      </c>
      <c r="BY225">
        <v>26</v>
      </c>
      <c r="BZ225">
        <v>5</v>
      </c>
      <c r="CY225">
        <v>1</v>
      </c>
      <c r="DJ225">
        <v>1</v>
      </c>
      <c r="DR225">
        <v>2</v>
      </c>
      <c r="DT225">
        <v>1</v>
      </c>
    </row>
    <row r="226" spans="1:138">
      <c r="A226" t="s">
        <v>319</v>
      </c>
      <c r="E226">
        <v>1</v>
      </c>
      <c r="G226">
        <v>1</v>
      </c>
      <c r="H226">
        <v>31</v>
      </c>
      <c r="N226">
        <v>1</v>
      </c>
      <c r="O226">
        <v>3</v>
      </c>
      <c r="P226">
        <v>23</v>
      </c>
      <c r="S226">
        <v>1</v>
      </c>
      <c r="T226">
        <v>39</v>
      </c>
      <c r="V226">
        <v>12</v>
      </c>
      <c r="X226">
        <v>20</v>
      </c>
      <c r="Z226">
        <v>28</v>
      </c>
      <c r="AA226">
        <v>9</v>
      </c>
      <c r="AC226">
        <v>352</v>
      </c>
      <c r="AF226">
        <v>1</v>
      </c>
      <c r="AG226">
        <v>13</v>
      </c>
      <c r="AO226">
        <v>2</v>
      </c>
      <c r="AP226">
        <v>1</v>
      </c>
      <c r="AR226">
        <v>1</v>
      </c>
      <c r="AV226">
        <v>1</v>
      </c>
      <c r="AZ226">
        <v>1</v>
      </c>
      <c r="BC226">
        <v>4</v>
      </c>
      <c r="BD226">
        <v>2</v>
      </c>
      <c r="BF226">
        <v>5</v>
      </c>
      <c r="BJ226">
        <v>3</v>
      </c>
      <c r="BK226">
        <v>1</v>
      </c>
      <c r="BL226">
        <v>1</v>
      </c>
      <c r="BN226">
        <v>10</v>
      </c>
      <c r="BY226">
        <v>42</v>
      </c>
      <c r="BZ226">
        <v>4</v>
      </c>
      <c r="CH226">
        <v>1</v>
      </c>
      <c r="CN226">
        <v>1</v>
      </c>
      <c r="DG226">
        <v>1</v>
      </c>
      <c r="DJ226">
        <v>1</v>
      </c>
      <c r="DK226">
        <v>1</v>
      </c>
      <c r="DP226">
        <v>3</v>
      </c>
      <c r="DQ226">
        <v>1</v>
      </c>
      <c r="DR226">
        <v>3</v>
      </c>
      <c r="DT226">
        <v>3</v>
      </c>
      <c r="DX226">
        <v>1</v>
      </c>
      <c r="DY226">
        <v>2</v>
      </c>
      <c r="EB226">
        <v>1</v>
      </c>
    </row>
    <row r="227" spans="1:138">
      <c r="A227" t="s">
        <v>320</v>
      </c>
      <c r="H227">
        <v>34</v>
      </c>
      <c r="M227">
        <v>1</v>
      </c>
      <c r="O227">
        <v>2</v>
      </c>
      <c r="P227">
        <v>7</v>
      </c>
      <c r="T227">
        <v>13</v>
      </c>
      <c r="V227">
        <v>3</v>
      </c>
      <c r="X227">
        <v>17</v>
      </c>
      <c r="Z227">
        <v>23</v>
      </c>
      <c r="AA227">
        <v>2</v>
      </c>
      <c r="AC227">
        <v>266</v>
      </c>
      <c r="AE227">
        <v>1</v>
      </c>
      <c r="AF227">
        <v>11</v>
      </c>
      <c r="AG227">
        <v>3</v>
      </c>
      <c r="AH227">
        <v>1</v>
      </c>
      <c r="AI227">
        <v>1</v>
      </c>
      <c r="AO227">
        <v>2</v>
      </c>
      <c r="AR227">
        <v>1</v>
      </c>
      <c r="AX227">
        <v>1</v>
      </c>
      <c r="BB227">
        <v>1</v>
      </c>
      <c r="BE227">
        <v>1</v>
      </c>
      <c r="BF227">
        <v>1</v>
      </c>
      <c r="BJ227">
        <v>1</v>
      </c>
      <c r="BN227">
        <v>11</v>
      </c>
      <c r="BY227">
        <v>27</v>
      </c>
      <c r="BZ227">
        <v>4</v>
      </c>
      <c r="CF227">
        <v>1</v>
      </c>
      <c r="CT227">
        <v>1</v>
      </c>
      <c r="CY227">
        <v>1</v>
      </c>
      <c r="DD227">
        <v>1</v>
      </c>
      <c r="DE227">
        <v>1</v>
      </c>
      <c r="DJ227">
        <v>1</v>
      </c>
      <c r="DR227">
        <v>1</v>
      </c>
    </row>
    <row r="228" spans="1:138">
      <c r="A228" t="s">
        <v>321</v>
      </c>
      <c r="H228">
        <v>38</v>
      </c>
      <c r="I228">
        <v>1</v>
      </c>
      <c r="N228">
        <v>1</v>
      </c>
      <c r="O228">
        <v>7</v>
      </c>
      <c r="P228">
        <v>17</v>
      </c>
      <c r="T228">
        <v>10</v>
      </c>
      <c r="V228">
        <v>1</v>
      </c>
      <c r="X228">
        <v>19</v>
      </c>
      <c r="Z228">
        <v>23</v>
      </c>
      <c r="AA228">
        <v>13</v>
      </c>
      <c r="AB228">
        <v>1</v>
      </c>
      <c r="AC228">
        <v>254</v>
      </c>
      <c r="AF228">
        <v>12</v>
      </c>
      <c r="AG228">
        <v>6</v>
      </c>
      <c r="AI228">
        <v>1</v>
      </c>
      <c r="AO228">
        <v>2</v>
      </c>
      <c r="AX228">
        <v>3</v>
      </c>
      <c r="AZ228">
        <v>1</v>
      </c>
      <c r="BC228">
        <v>3</v>
      </c>
      <c r="BE228">
        <v>1</v>
      </c>
      <c r="BF228">
        <v>3</v>
      </c>
      <c r="BI228">
        <v>1</v>
      </c>
      <c r="BJ228">
        <v>1</v>
      </c>
      <c r="BN228">
        <v>5</v>
      </c>
      <c r="BT228">
        <v>1</v>
      </c>
      <c r="BW228">
        <v>1</v>
      </c>
      <c r="BY228">
        <v>52</v>
      </c>
      <c r="BZ228">
        <v>3</v>
      </c>
      <c r="CP228">
        <v>2</v>
      </c>
      <c r="CQ228">
        <v>1</v>
      </c>
      <c r="CS228">
        <v>1</v>
      </c>
      <c r="CY228">
        <v>1</v>
      </c>
      <c r="DG228">
        <v>1</v>
      </c>
      <c r="DJ228">
        <v>1</v>
      </c>
      <c r="DO228">
        <v>1</v>
      </c>
      <c r="DR228">
        <v>4</v>
      </c>
      <c r="DT228">
        <v>6</v>
      </c>
      <c r="DX228">
        <v>3</v>
      </c>
      <c r="EB228">
        <v>1</v>
      </c>
    </row>
    <row r="229" spans="1:138">
      <c r="A229" t="s">
        <v>322</v>
      </c>
      <c r="B229">
        <v>3</v>
      </c>
      <c r="D229">
        <v>1</v>
      </c>
      <c r="E229">
        <v>5</v>
      </c>
      <c r="G229">
        <v>5</v>
      </c>
      <c r="H229">
        <v>38</v>
      </c>
      <c r="L229">
        <v>1</v>
      </c>
      <c r="N229">
        <v>1</v>
      </c>
      <c r="O229">
        <v>13</v>
      </c>
      <c r="P229">
        <v>37</v>
      </c>
      <c r="Q229">
        <v>1</v>
      </c>
      <c r="T229">
        <v>6</v>
      </c>
      <c r="V229">
        <v>3</v>
      </c>
      <c r="X229">
        <v>51</v>
      </c>
      <c r="Z229">
        <v>12</v>
      </c>
      <c r="AA229">
        <v>49</v>
      </c>
      <c r="AB229">
        <v>2</v>
      </c>
      <c r="AC229">
        <v>105</v>
      </c>
      <c r="AE229">
        <v>1</v>
      </c>
      <c r="AF229">
        <v>6</v>
      </c>
      <c r="AG229">
        <v>5</v>
      </c>
      <c r="AI229">
        <v>8</v>
      </c>
      <c r="AL229">
        <v>2</v>
      </c>
      <c r="AO229">
        <v>11</v>
      </c>
      <c r="AQ229">
        <v>1</v>
      </c>
      <c r="AR229">
        <v>2</v>
      </c>
      <c r="AX229">
        <v>1</v>
      </c>
      <c r="BB229">
        <v>1</v>
      </c>
      <c r="BC229">
        <v>20</v>
      </c>
      <c r="BD229">
        <v>6</v>
      </c>
      <c r="BE229">
        <v>1</v>
      </c>
      <c r="BF229">
        <v>8</v>
      </c>
      <c r="BG229">
        <v>4</v>
      </c>
      <c r="BI229">
        <v>4</v>
      </c>
      <c r="BJ229">
        <v>18</v>
      </c>
      <c r="BN229">
        <v>3</v>
      </c>
      <c r="BO229">
        <v>2</v>
      </c>
      <c r="BT229">
        <v>1</v>
      </c>
      <c r="BY229">
        <v>2</v>
      </c>
      <c r="BZ229">
        <v>1</v>
      </c>
      <c r="CH229">
        <v>2</v>
      </c>
      <c r="CJ229">
        <v>6</v>
      </c>
      <c r="CK229">
        <v>3</v>
      </c>
      <c r="CM229">
        <v>1</v>
      </c>
      <c r="CO229">
        <v>2</v>
      </c>
      <c r="CR229">
        <v>1</v>
      </c>
      <c r="CT229">
        <v>3</v>
      </c>
      <c r="CV229">
        <v>4</v>
      </c>
      <c r="CY229">
        <v>1</v>
      </c>
      <c r="DG229">
        <v>3</v>
      </c>
      <c r="DJ229">
        <v>3</v>
      </c>
      <c r="DO229">
        <v>2</v>
      </c>
      <c r="DQ229">
        <v>1</v>
      </c>
      <c r="DR229">
        <v>4</v>
      </c>
      <c r="DT229">
        <v>14</v>
      </c>
      <c r="DZ229">
        <v>3</v>
      </c>
      <c r="EB229">
        <v>2</v>
      </c>
    </row>
    <row r="230" spans="1:138">
      <c r="A230" t="s">
        <v>323</v>
      </c>
      <c r="H230">
        <v>19</v>
      </c>
      <c r="M230">
        <v>2</v>
      </c>
      <c r="P230">
        <v>12</v>
      </c>
      <c r="U230">
        <v>1</v>
      </c>
      <c r="V230">
        <v>3</v>
      </c>
      <c r="X230">
        <v>17</v>
      </c>
      <c r="Z230">
        <v>48</v>
      </c>
      <c r="AA230">
        <v>26</v>
      </c>
      <c r="AC230">
        <v>68</v>
      </c>
      <c r="AF230">
        <v>11</v>
      </c>
      <c r="AG230">
        <v>11</v>
      </c>
      <c r="AL230">
        <v>1</v>
      </c>
      <c r="AO230">
        <v>7</v>
      </c>
      <c r="AX230">
        <v>3</v>
      </c>
      <c r="BB230">
        <v>1</v>
      </c>
      <c r="BC230">
        <v>14</v>
      </c>
      <c r="BD230">
        <v>2</v>
      </c>
      <c r="BF230">
        <v>1</v>
      </c>
      <c r="BG230">
        <v>2</v>
      </c>
      <c r="BI230">
        <v>1</v>
      </c>
      <c r="BJ230">
        <v>6</v>
      </c>
      <c r="BK230">
        <v>1</v>
      </c>
      <c r="BL230">
        <v>1</v>
      </c>
      <c r="BN230">
        <v>2</v>
      </c>
      <c r="BO230">
        <v>1</v>
      </c>
      <c r="BT230">
        <v>1</v>
      </c>
      <c r="CI230">
        <v>1</v>
      </c>
      <c r="CJ230">
        <v>1</v>
      </c>
      <c r="CM230">
        <v>3</v>
      </c>
      <c r="CT230">
        <v>5</v>
      </c>
      <c r="DF230">
        <v>1</v>
      </c>
      <c r="DG230">
        <v>2</v>
      </c>
      <c r="DJ230">
        <v>5</v>
      </c>
      <c r="DQ230">
        <v>1</v>
      </c>
      <c r="DR230">
        <v>2</v>
      </c>
      <c r="DT230">
        <v>5</v>
      </c>
    </row>
    <row r="231" spans="1:138">
      <c r="A231" t="s">
        <v>324</v>
      </c>
      <c r="D231">
        <v>2</v>
      </c>
      <c r="G231">
        <v>2</v>
      </c>
      <c r="H231">
        <v>75</v>
      </c>
      <c r="I231">
        <v>1</v>
      </c>
      <c r="L231">
        <v>1</v>
      </c>
      <c r="N231">
        <v>1</v>
      </c>
      <c r="O231">
        <v>7</v>
      </c>
      <c r="P231">
        <v>22</v>
      </c>
      <c r="S231">
        <v>2</v>
      </c>
      <c r="T231">
        <v>11</v>
      </c>
      <c r="V231">
        <v>5</v>
      </c>
      <c r="X231">
        <v>38</v>
      </c>
      <c r="Z231">
        <v>5</v>
      </c>
      <c r="AA231">
        <v>14</v>
      </c>
      <c r="AB231">
        <v>3</v>
      </c>
      <c r="AC231">
        <v>230</v>
      </c>
      <c r="AE231">
        <v>1</v>
      </c>
      <c r="AF231">
        <v>42</v>
      </c>
      <c r="AG231">
        <v>6</v>
      </c>
      <c r="AH231">
        <v>1</v>
      </c>
      <c r="AI231">
        <v>2</v>
      </c>
      <c r="AR231">
        <v>2</v>
      </c>
      <c r="AS231">
        <v>1</v>
      </c>
      <c r="AX231">
        <v>1</v>
      </c>
      <c r="BC231">
        <v>3</v>
      </c>
      <c r="BF231">
        <v>1</v>
      </c>
      <c r="BG231">
        <v>1</v>
      </c>
      <c r="BJ231">
        <v>4</v>
      </c>
      <c r="BK231">
        <v>3</v>
      </c>
      <c r="BL231">
        <v>2</v>
      </c>
      <c r="BN231">
        <v>6</v>
      </c>
      <c r="BW231">
        <v>2</v>
      </c>
      <c r="BY231">
        <v>41</v>
      </c>
      <c r="BZ231">
        <v>3</v>
      </c>
      <c r="CQ231">
        <v>2</v>
      </c>
      <c r="CY231">
        <v>3</v>
      </c>
      <c r="DA231">
        <v>1</v>
      </c>
      <c r="DJ231">
        <v>1</v>
      </c>
      <c r="DO231">
        <v>1</v>
      </c>
      <c r="DR231">
        <v>3</v>
      </c>
      <c r="DT231">
        <v>6</v>
      </c>
      <c r="DX231">
        <v>2</v>
      </c>
      <c r="EA231">
        <v>1</v>
      </c>
      <c r="EB231">
        <v>2</v>
      </c>
      <c r="EC231">
        <v>1</v>
      </c>
      <c r="EH231">
        <v>1</v>
      </c>
    </row>
    <row r="232" spans="1:138">
      <c r="A232" t="s">
        <v>325</v>
      </c>
      <c r="B232">
        <v>1</v>
      </c>
      <c r="H232">
        <v>31</v>
      </c>
      <c r="O232">
        <v>2</v>
      </c>
      <c r="P232">
        <v>12</v>
      </c>
      <c r="T232">
        <v>4</v>
      </c>
      <c r="V232">
        <v>3</v>
      </c>
      <c r="X232">
        <v>23</v>
      </c>
      <c r="Z232">
        <v>6</v>
      </c>
      <c r="AA232">
        <v>7</v>
      </c>
      <c r="AB232">
        <v>1</v>
      </c>
      <c r="AC232">
        <v>44</v>
      </c>
      <c r="AF232">
        <v>10</v>
      </c>
      <c r="AG232">
        <v>4</v>
      </c>
      <c r="AI232">
        <v>1</v>
      </c>
      <c r="AL232">
        <v>1</v>
      </c>
      <c r="AO232">
        <v>3</v>
      </c>
      <c r="BB232">
        <v>1</v>
      </c>
      <c r="BC232">
        <v>3</v>
      </c>
      <c r="BF232">
        <v>1</v>
      </c>
      <c r="BG232">
        <v>1</v>
      </c>
      <c r="BI232">
        <v>2</v>
      </c>
      <c r="BJ232">
        <v>3</v>
      </c>
      <c r="BK232">
        <v>3</v>
      </c>
      <c r="BL232">
        <v>1</v>
      </c>
      <c r="BN232">
        <v>6</v>
      </c>
      <c r="BY232">
        <v>4</v>
      </c>
      <c r="BZ232">
        <v>1</v>
      </c>
      <c r="DA232">
        <v>1</v>
      </c>
      <c r="DJ232">
        <v>1</v>
      </c>
      <c r="DO232">
        <v>1</v>
      </c>
      <c r="DR232">
        <v>3</v>
      </c>
      <c r="DT232">
        <v>4</v>
      </c>
      <c r="DZ232">
        <v>2</v>
      </c>
    </row>
    <row r="233" spans="1:138">
      <c r="A233" t="s">
        <v>326</v>
      </c>
      <c r="H233">
        <v>1</v>
      </c>
      <c r="P233">
        <v>4</v>
      </c>
      <c r="X233">
        <v>13</v>
      </c>
      <c r="Z233">
        <v>4</v>
      </c>
      <c r="AA233">
        <v>1</v>
      </c>
      <c r="AC233">
        <v>13</v>
      </c>
      <c r="AF233">
        <v>2</v>
      </c>
      <c r="BB233">
        <v>2</v>
      </c>
      <c r="BD233">
        <v>1</v>
      </c>
      <c r="BF233">
        <v>1</v>
      </c>
      <c r="BY233">
        <v>3</v>
      </c>
      <c r="DE233">
        <v>1</v>
      </c>
      <c r="DR233">
        <v>1</v>
      </c>
    </row>
    <row r="234" spans="1:138">
      <c r="A234" t="s">
        <v>327</v>
      </c>
      <c r="H234">
        <v>2</v>
      </c>
      <c r="X234">
        <v>7</v>
      </c>
      <c r="Z234">
        <v>2</v>
      </c>
      <c r="AA234">
        <v>1</v>
      </c>
      <c r="AC234">
        <v>15</v>
      </c>
      <c r="AG234">
        <v>1</v>
      </c>
      <c r="BU234">
        <v>2</v>
      </c>
      <c r="DD234">
        <v>1</v>
      </c>
      <c r="DR234">
        <v>2</v>
      </c>
    </row>
    <row r="235" spans="1:138">
      <c r="A235" t="s">
        <v>328</v>
      </c>
      <c r="H235">
        <v>2</v>
      </c>
      <c r="O235">
        <v>1</v>
      </c>
      <c r="P235">
        <v>4</v>
      </c>
      <c r="T235">
        <v>1</v>
      </c>
      <c r="V235">
        <v>1</v>
      </c>
      <c r="X235">
        <v>10</v>
      </c>
      <c r="Z235">
        <v>2</v>
      </c>
      <c r="AA235">
        <v>1</v>
      </c>
      <c r="AC235">
        <v>10</v>
      </c>
      <c r="AF235">
        <v>1</v>
      </c>
      <c r="BC235">
        <v>1</v>
      </c>
      <c r="BJ235">
        <v>1</v>
      </c>
      <c r="BN235">
        <v>1</v>
      </c>
      <c r="DG235">
        <v>1</v>
      </c>
      <c r="DR235">
        <v>1</v>
      </c>
      <c r="DT235">
        <v>1</v>
      </c>
    </row>
    <row r="236" spans="1:138">
      <c r="A236" t="s">
        <v>329</v>
      </c>
      <c r="M236">
        <v>1</v>
      </c>
      <c r="N236">
        <v>1</v>
      </c>
      <c r="O236">
        <v>1</v>
      </c>
      <c r="T236">
        <v>1</v>
      </c>
      <c r="V236">
        <v>1</v>
      </c>
      <c r="X236">
        <v>1</v>
      </c>
      <c r="AA236">
        <v>1</v>
      </c>
      <c r="AB236">
        <v>1</v>
      </c>
      <c r="AC236">
        <v>21</v>
      </c>
      <c r="BU236">
        <v>3</v>
      </c>
      <c r="BY236">
        <v>2</v>
      </c>
      <c r="BZ236">
        <v>3</v>
      </c>
      <c r="DF236">
        <v>1</v>
      </c>
    </row>
    <row r="237" spans="1:138">
      <c r="A237" t="s">
        <v>330</v>
      </c>
      <c r="B237">
        <v>1</v>
      </c>
      <c r="E237">
        <v>2</v>
      </c>
      <c r="H237">
        <v>49</v>
      </c>
      <c r="N237">
        <v>1</v>
      </c>
      <c r="O237">
        <v>2</v>
      </c>
      <c r="P237">
        <v>10</v>
      </c>
      <c r="T237">
        <v>2</v>
      </c>
      <c r="U237">
        <v>1</v>
      </c>
      <c r="X237">
        <v>14</v>
      </c>
      <c r="Z237">
        <v>5</v>
      </c>
      <c r="AA237">
        <v>3</v>
      </c>
      <c r="AB237">
        <v>2</v>
      </c>
      <c r="AC237">
        <v>117</v>
      </c>
      <c r="AF237">
        <v>3</v>
      </c>
      <c r="AG237">
        <v>2</v>
      </c>
      <c r="AL237">
        <v>1</v>
      </c>
      <c r="AO237">
        <v>4</v>
      </c>
      <c r="BB237">
        <v>2</v>
      </c>
      <c r="BC237">
        <v>6</v>
      </c>
      <c r="BD237">
        <v>1</v>
      </c>
      <c r="BF237">
        <v>1</v>
      </c>
      <c r="BG237">
        <v>1</v>
      </c>
      <c r="BI237">
        <v>2</v>
      </c>
      <c r="BJ237">
        <v>2</v>
      </c>
      <c r="BK237">
        <v>1</v>
      </c>
      <c r="BN237">
        <v>2</v>
      </c>
      <c r="BQ237">
        <v>1</v>
      </c>
      <c r="BU237">
        <v>2</v>
      </c>
      <c r="BW237">
        <v>2</v>
      </c>
      <c r="BY237">
        <v>28</v>
      </c>
      <c r="BZ237">
        <v>2</v>
      </c>
      <c r="CG237">
        <v>1</v>
      </c>
      <c r="CT237">
        <v>2</v>
      </c>
      <c r="DG237">
        <v>4</v>
      </c>
      <c r="DJ237">
        <v>1</v>
      </c>
      <c r="DQ237">
        <v>1</v>
      </c>
      <c r="DR237">
        <v>1</v>
      </c>
      <c r="DT237">
        <v>3</v>
      </c>
      <c r="DX237">
        <v>2</v>
      </c>
      <c r="DZ237">
        <v>2</v>
      </c>
    </row>
    <row r="238" spans="1:138">
      <c r="A238" t="s">
        <v>331</v>
      </c>
      <c r="D238">
        <v>2</v>
      </c>
      <c r="E238">
        <v>1</v>
      </c>
      <c r="H238">
        <v>66</v>
      </c>
      <c r="I238">
        <v>1</v>
      </c>
      <c r="K238">
        <v>3</v>
      </c>
      <c r="M238">
        <v>1</v>
      </c>
      <c r="O238">
        <v>9</v>
      </c>
      <c r="P238">
        <v>34</v>
      </c>
      <c r="T238">
        <v>6</v>
      </c>
      <c r="V238">
        <v>6</v>
      </c>
      <c r="X238">
        <v>30</v>
      </c>
      <c r="Z238">
        <v>17</v>
      </c>
      <c r="AA238">
        <v>35</v>
      </c>
      <c r="AB238">
        <v>3</v>
      </c>
      <c r="AC238">
        <v>222</v>
      </c>
      <c r="AF238">
        <v>13</v>
      </c>
      <c r="AG238">
        <v>5</v>
      </c>
      <c r="AH238">
        <v>1</v>
      </c>
      <c r="AI238">
        <v>1</v>
      </c>
      <c r="AL238">
        <v>3</v>
      </c>
      <c r="AO238">
        <v>7</v>
      </c>
      <c r="AX238">
        <v>4</v>
      </c>
      <c r="BB238">
        <v>3</v>
      </c>
      <c r="BC238">
        <v>76</v>
      </c>
      <c r="BD238">
        <v>5</v>
      </c>
      <c r="BF238">
        <v>15</v>
      </c>
      <c r="BG238">
        <v>2</v>
      </c>
      <c r="BI238">
        <v>5</v>
      </c>
      <c r="BJ238">
        <v>9</v>
      </c>
      <c r="BK238">
        <v>4</v>
      </c>
      <c r="BN238">
        <v>3</v>
      </c>
      <c r="BU238">
        <v>2</v>
      </c>
      <c r="BY238">
        <v>31</v>
      </c>
      <c r="CA238">
        <v>2</v>
      </c>
      <c r="CC238">
        <v>1</v>
      </c>
      <c r="CH238">
        <v>4</v>
      </c>
      <c r="CJ238">
        <v>12</v>
      </c>
      <c r="CK238">
        <v>8</v>
      </c>
      <c r="CL238">
        <v>5</v>
      </c>
      <c r="CM238">
        <v>1</v>
      </c>
      <c r="CT238">
        <v>1</v>
      </c>
      <c r="DF238">
        <v>1</v>
      </c>
      <c r="DG238">
        <v>1</v>
      </c>
      <c r="DJ238">
        <v>3</v>
      </c>
      <c r="DM238">
        <v>1</v>
      </c>
      <c r="DO238">
        <v>5</v>
      </c>
      <c r="DR238">
        <v>1</v>
      </c>
      <c r="DT238">
        <v>11</v>
      </c>
      <c r="EF238">
        <v>2</v>
      </c>
    </row>
    <row r="239" spans="1:138">
      <c r="A239" t="s">
        <v>332</v>
      </c>
      <c r="B239">
        <v>1</v>
      </c>
      <c r="D239">
        <v>2</v>
      </c>
      <c r="E239">
        <v>1</v>
      </c>
      <c r="H239">
        <v>76</v>
      </c>
      <c r="I239">
        <v>1</v>
      </c>
      <c r="K239">
        <v>2</v>
      </c>
      <c r="O239">
        <v>7</v>
      </c>
      <c r="P239">
        <v>41</v>
      </c>
      <c r="T239">
        <v>14</v>
      </c>
      <c r="V239">
        <v>4</v>
      </c>
      <c r="X239">
        <v>54</v>
      </c>
      <c r="Z239">
        <v>16</v>
      </c>
      <c r="AA239">
        <v>20</v>
      </c>
      <c r="AB239">
        <v>2</v>
      </c>
      <c r="AC239">
        <v>235</v>
      </c>
      <c r="AF239">
        <v>5</v>
      </c>
      <c r="AG239">
        <v>1</v>
      </c>
      <c r="AL239">
        <v>2</v>
      </c>
      <c r="AO239">
        <v>5</v>
      </c>
      <c r="AS239">
        <v>1</v>
      </c>
      <c r="AX239">
        <v>1</v>
      </c>
      <c r="BB239">
        <v>3</v>
      </c>
      <c r="BC239">
        <v>96</v>
      </c>
      <c r="BD239">
        <v>5</v>
      </c>
      <c r="BF239">
        <v>2</v>
      </c>
      <c r="BG239">
        <v>2</v>
      </c>
      <c r="BI239">
        <v>4</v>
      </c>
      <c r="BJ239">
        <v>7</v>
      </c>
      <c r="BK239">
        <v>2</v>
      </c>
      <c r="BN239">
        <v>3</v>
      </c>
      <c r="BY239">
        <v>35</v>
      </c>
      <c r="CG239">
        <v>1</v>
      </c>
      <c r="CH239">
        <v>1</v>
      </c>
      <c r="CJ239">
        <v>2</v>
      </c>
      <c r="CK239">
        <v>1</v>
      </c>
      <c r="CL239">
        <v>1</v>
      </c>
      <c r="CM239">
        <v>2</v>
      </c>
      <c r="CQ239">
        <v>2</v>
      </c>
      <c r="CT239">
        <v>1</v>
      </c>
      <c r="CY239">
        <v>1</v>
      </c>
      <c r="DD239">
        <v>2</v>
      </c>
      <c r="DE239">
        <v>1</v>
      </c>
      <c r="DG239">
        <v>5</v>
      </c>
      <c r="DJ239">
        <v>5</v>
      </c>
      <c r="DO239">
        <v>1</v>
      </c>
      <c r="DQ239">
        <v>2</v>
      </c>
      <c r="DR239">
        <v>4</v>
      </c>
      <c r="DT239">
        <v>14</v>
      </c>
      <c r="DX239">
        <v>1</v>
      </c>
      <c r="DZ239">
        <v>1</v>
      </c>
    </row>
    <row r="240" spans="1:138">
      <c r="A240" t="s">
        <v>333</v>
      </c>
      <c r="B240">
        <v>2</v>
      </c>
      <c r="E240">
        <v>1</v>
      </c>
      <c r="G240">
        <v>5</v>
      </c>
      <c r="H240">
        <v>111</v>
      </c>
      <c r="I240">
        <v>2</v>
      </c>
      <c r="N240">
        <v>1</v>
      </c>
      <c r="O240">
        <v>10</v>
      </c>
      <c r="P240">
        <v>63</v>
      </c>
      <c r="Q240">
        <v>4</v>
      </c>
      <c r="S240">
        <v>1</v>
      </c>
      <c r="T240">
        <v>17</v>
      </c>
      <c r="V240">
        <v>4</v>
      </c>
      <c r="X240">
        <v>52</v>
      </c>
      <c r="Y240">
        <v>1</v>
      </c>
      <c r="Z240">
        <v>23</v>
      </c>
      <c r="AA240">
        <v>25</v>
      </c>
      <c r="AB240">
        <v>3</v>
      </c>
      <c r="AC240">
        <v>269</v>
      </c>
      <c r="AF240">
        <v>2</v>
      </c>
      <c r="AG240">
        <v>4</v>
      </c>
      <c r="AL240">
        <v>2</v>
      </c>
      <c r="AO240">
        <v>13</v>
      </c>
      <c r="AR240">
        <v>1</v>
      </c>
      <c r="AX240">
        <v>5</v>
      </c>
      <c r="BB240">
        <v>3</v>
      </c>
      <c r="BC240">
        <v>62</v>
      </c>
      <c r="BD240">
        <v>15</v>
      </c>
      <c r="BF240">
        <v>13</v>
      </c>
      <c r="BG240">
        <v>2</v>
      </c>
      <c r="BJ240">
        <v>30</v>
      </c>
      <c r="BK240">
        <v>1</v>
      </c>
      <c r="BL240">
        <v>1</v>
      </c>
      <c r="BN240">
        <v>1</v>
      </c>
      <c r="BO240">
        <v>1</v>
      </c>
      <c r="BT240">
        <v>2</v>
      </c>
      <c r="BV240">
        <v>2</v>
      </c>
      <c r="BY240">
        <v>25</v>
      </c>
      <c r="BZ240">
        <v>5</v>
      </c>
      <c r="CH240">
        <v>1</v>
      </c>
      <c r="CJ240">
        <v>5</v>
      </c>
      <c r="CK240">
        <v>1</v>
      </c>
      <c r="CM240">
        <v>5</v>
      </c>
      <c r="CO240">
        <v>1</v>
      </c>
      <c r="CQ240">
        <v>1</v>
      </c>
      <c r="CT240">
        <v>3</v>
      </c>
      <c r="CV240">
        <v>5</v>
      </c>
      <c r="CW240">
        <v>1</v>
      </c>
      <c r="DA240">
        <v>1</v>
      </c>
      <c r="DG240">
        <v>1</v>
      </c>
      <c r="DJ240">
        <v>17</v>
      </c>
      <c r="DO240">
        <v>2</v>
      </c>
      <c r="DQ240">
        <v>2</v>
      </c>
      <c r="DR240">
        <v>13</v>
      </c>
      <c r="DT240">
        <v>9</v>
      </c>
      <c r="DX240">
        <v>1</v>
      </c>
      <c r="DY240">
        <v>1</v>
      </c>
      <c r="DZ240">
        <v>3</v>
      </c>
    </row>
    <row r="241" spans="1:137">
      <c r="A241" t="s">
        <v>334</v>
      </c>
      <c r="B241">
        <v>2</v>
      </c>
      <c r="H241">
        <v>9</v>
      </c>
      <c r="I241">
        <v>1</v>
      </c>
      <c r="O241">
        <v>2</v>
      </c>
      <c r="P241">
        <v>5</v>
      </c>
      <c r="T241">
        <v>1</v>
      </c>
      <c r="X241">
        <v>6</v>
      </c>
      <c r="Z241">
        <v>23</v>
      </c>
      <c r="AA241">
        <v>18</v>
      </c>
      <c r="AC241">
        <v>42</v>
      </c>
      <c r="AE241">
        <v>1</v>
      </c>
      <c r="AF241">
        <v>4</v>
      </c>
      <c r="AG241">
        <v>5</v>
      </c>
      <c r="AK241">
        <v>1</v>
      </c>
      <c r="AL241">
        <v>1</v>
      </c>
      <c r="AM241">
        <v>2</v>
      </c>
      <c r="AO241">
        <v>5</v>
      </c>
      <c r="BB241">
        <v>1</v>
      </c>
      <c r="BC241">
        <v>9</v>
      </c>
      <c r="BF241">
        <v>1</v>
      </c>
      <c r="BG241">
        <v>1</v>
      </c>
      <c r="BI241">
        <v>4</v>
      </c>
      <c r="BJ241">
        <v>9</v>
      </c>
      <c r="BK241">
        <v>1</v>
      </c>
      <c r="CH241">
        <v>2</v>
      </c>
      <c r="CJ241">
        <v>2</v>
      </c>
      <c r="CM241">
        <v>2</v>
      </c>
      <c r="CT241">
        <v>2</v>
      </c>
      <c r="CY241">
        <v>1</v>
      </c>
      <c r="DG241">
        <v>2</v>
      </c>
      <c r="DJ241">
        <v>4</v>
      </c>
      <c r="DR241">
        <v>7</v>
      </c>
      <c r="DT241">
        <v>4</v>
      </c>
      <c r="DX241">
        <v>1</v>
      </c>
      <c r="DZ241">
        <v>2</v>
      </c>
      <c r="EG241">
        <v>1</v>
      </c>
    </row>
    <row r="242" spans="1:137">
      <c r="A242" t="s">
        <v>335</v>
      </c>
      <c r="H242">
        <v>1</v>
      </c>
      <c r="M242">
        <v>1</v>
      </c>
      <c r="P242">
        <v>2</v>
      </c>
      <c r="V242">
        <v>1</v>
      </c>
      <c r="X242">
        <v>16</v>
      </c>
      <c r="AA242">
        <v>3</v>
      </c>
      <c r="AC242">
        <v>16</v>
      </c>
      <c r="AG242">
        <v>1</v>
      </c>
      <c r="AX242">
        <v>1</v>
      </c>
      <c r="BG242">
        <v>1</v>
      </c>
      <c r="BY242">
        <v>3</v>
      </c>
      <c r="DR242">
        <v>3</v>
      </c>
      <c r="DT242">
        <v>1</v>
      </c>
    </row>
    <row r="243" spans="1:137">
      <c r="A243" t="s">
        <v>336</v>
      </c>
      <c r="H243">
        <v>1</v>
      </c>
      <c r="X243">
        <v>7</v>
      </c>
      <c r="Z243">
        <v>1</v>
      </c>
      <c r="AC243">
        <v>3</v>
      </c>
    </row>
    <row r="244" spans="1:137">
      <c r="A244" t="s">
        <v>337</v>
      </c>
      <c r="H244">
        <v>4</v>
      </c>
      <c r="P244">
        <v>7</v>
      </c>
      <c r="T244">
        <v>2</v>
      </c>
      <c r="X244">
        <v>15</v>
      </c>
      <c r="Y244">
        <v>1</v>
      </c>
      <c r="Z244">
        <v>9</v>
      </c>
      <c r="AA244">
        <v>2</v>
      </c>
      <c r="AC244">
        <v>24</v>
      </c>
      <c r="AG244">
        <v>1</v>
      </c>
      <c r="AL244">
        <v>1</v>
      </c>
      <c r="AO244">
        <v>2</v>
      </c>
      <c r="BC244">
        <v>4</v>
      </c>
      <c r="BD244">
        <v>1</v>
      </c>
      <c r="BF244">
        <v>1</v>
      </c>
      <c r="BG244">
        <v>1</v>
      </c>
      <c r="BJ244">
        <v>2</v>
      </c>
      <c r="BQ244">
        <v>1</v>
      </c>
      <c r="BY244">
        <v>4</v>
      </c>
      <c r="BZ244">
        <v>1</v>
      </c>
      <c r="CJ244">
        <v>1</v>
      </c>
      <c r="DG244">
        <v>1</v>
      </c>
      <c r="DJ244">
        <v>1</v>
      </c>
      <c r="DR244">
        <v>2</v>
      </c>
      <c r="DT244">
        <v>2</v>
      </c>
      <c r="DX244">
        <v>1</v>
      </c>
      <c r="DZ244">
        <v>1</v>
      </c>
      <c r="EB244">
        <v>1</v>
      </c>
    </row>
    <row r="245" spans="1:137">
      <c r="A245" t="s">
        <v>338</v>
      </c>
      <c r="P245">
        <v>2</v>
      </c>
      <c r="T245">
        <v>2</v>
      </c>
      <c r="X245">
        <v>15</v>
      </c>
      <c r="Z245">
        <v>2</v>
      </c>
      <c r="AC245">
        <v>10</v>
      </c>
      <c r="BZ245">
        <v>1</v>
      </c>
      <c r="DG245">
        <v>1</v>
      </c>
    </row>
    <row r="246" spans="1:137">
      <c r="A246" t="s">
        <v>339</v>
      </c>
      <c r="H246">
        <v>2</v>
      </c>
      <c r="P246">
        <v>2</v>
      </c>
      <c r="T246">
        <v>2</v>
      </c>
      <c r="X246">
        <v>17</v>
      </c>
      <c r="Z246">
        <v>10</v>
      </c>
      <c r="AA246">
        <v>2</v>
      </c>
      <c r="AB246">
        <v>2</v>
      </c>
      <c r="AC246">
        <v>12</v>
      </c>
      <c r="BN246">
        <v>4</v>
      </c>
      <c r="BY246">
        <v>1</v>
      </c>
      <c r="BZ246">
        <v>2</v>
      </c>
      <c r="DR246">
        <v>1</v>
      </c>
      <c r="DT246">
        <v>1</v>
      </c>
      <c r="DX246">
        <v>1</v>
      </c>
    </row>
    <row r="247" spans="1:137">
      <c r="A247" t="s">
        <v>340</v>
      </c>
      <c r="H247">
        <v>4</v>
      </c>
      <c r="O247">
        <v>1</v>
      </c>
      <c r="P247">
        <v>3</v>
      </c>
      <c r="S247">
        <v>3</v>
      </c>
      <c r="T247">
        <v>7</v>
      </c>
      <c r="V247">
        <v>3</v>
      </c>
      <c r="X247">
        <v>15</v>
      </c>
      <c r="Z247">
        <v>19</v>
      </c>
      <c r="AC247">
        <v>106</v>
      </c>
      <c r="AF247">
        <v>1</v>
      </c>
      <c r="AG247">
        <v>1</v>
      </c>
      <c r="BN247">
        <v>1</v>
      </c>
      <c r="BY247">
        <v>18</v>
      </c>
      <c r="BZ247">
        <v>4</v>
      </c>
      <c r="CM247">
        <v>1</v>
      </c>
      <c r="DE247">
        <v>1</v>
      </c>
      <c r="DR247">
        <v>1</v>
      </c>
    </row>
    <row r="248" spans="1:137">
      <c r="A248" t="s">
        <v>341</v>
      </c>
      <c r="T248">
        <v>1</v>
      </c>
      <c r="Z248">
        <v>1</v>
      </c>
      <c r="AC248">
        <v>14</v>
      </c>
      <c r="BB248">
        <v>2</v>
      </c>
      <c r="BZ248">
        <v>8</v>
      </c>
    </row>
    <row r="249" spans="1:137">
      <c r="A249" t="s">
        <v>342</v>
      </c>
      <c r="H249">
        <v>48</v>
      </c>
      <c r="O249">
        <v>2</v>
      </c>
      <c r="P249">
        <v>16</v>
      </c>
      <c r="T249">
        <v>5</v>
      </c>
      <c r="V249">
        <v>7</v>
      </c>
      <c r="X249">
        <v>18</v>
      </c>
      <c r="Z249">
        <v>12</v>
      </c>
      <c r="AA249">
        <v>4</v>
      </c>
      <c r="AC249">
        <v>155</v>
      </c>
      <c r="AF249">
        <v>1</v>
      </c>
      <c r="AG249">
        <v>2</v>
      </c>
      <c r="AI249">
        <v>1</v>
      </c>
      <c r="AO249">
        <v>1</v>
      </c>
      <c r="AR249">
        <v>1</v>
      </c>
      <c r="AX249">
        <v>2</v>
      </c>
      <c r="BC249">
        <v>3</v>
      </c>
      <c r="BD249">
        <v>1</v>
      </c>
      <c r="BF249">
        <v>3</v>
      </c>
      <c r="BG249">
        <v>1</v>
      </c>
      <c r="BJ249">
        <v>9</v>
      </c>
      <c r="BN249">
        <v>4</v>
      </c>
      <c r="BQ249">
        <v>1</v>
      </c>
      <c r="BW249">
        <v>1</v>
      </c>
      <c r="BY249">
        <v>38</v>
      </c>
      <c r="BZ249">
        <v>8</v>
      </c>
      <c r="CM249">
        <v>1</v>
      </c>
      <c r="CS249">
        <v>2</v>
      </c>
      <c r="CT249">
        <v>2</v>
      </c>
      <c r="CV249">
        <v>1</v>
      </c>
      <c r="CY249">
        <v>1</v>
      </c>
      <c r="DA249">
        <v>1</v>
      </c>
      <c r="DB249">
        <v>1</v>
      </c>
      <c r="DG249">
        <v>2</v>
      </c>
      <c r="DJ249">
        <v>2</v>
      </c>
      <c r="DR249">
        <v>5</v>
      </c>
      <c r="DT249">
        <v>3</v>
      </c>
      <c r="DX249">
        <v>2</v>
      </c>
      <c r="DZ249">
        <v>1</v>
      </c>
    </row>
    <row r="250" spans="1:137">
      <c r="A250" t="s">
        <v>343</v>
      </c>
      <c r="H250">
        <v>5</v>
      </c>
      <c r="AC250">
        <v>11</v>
      </c>
      <c r="AE250">
        <v>1</v>
      </c>
      <c r="BN250">
        <v>1</v>
      </c>
    </row>
    <row r="251" spans="1:137">
      <c r="A251" t="s">
        <v>344</v>
      </c>
      <c r="AC251">
        <v>1</v>
      </c>
      <c r="AG251">
        <v>1</v>
      </c>
    </row>
    <row r="252" spans="1:137">
      <c r="A252" t="s">
        <v>345</v>
      </c>
      <c r="E252">
        <v>1</v>
      </c>
      <c r="H252">
        <v>14</v>
      </c>
      <c r="M252">
        <v>5</v>
      </c>
      <c r="O252">
        <v>3</v>
      </c>
      <c r="P252">
        <v>10</v>
      </c>
      <c r="T252">
        <v>3</v>
      </c>
      <c r="V252">
        <v>3</v>
      </c>
      <c r="X252">
        <v>8</v>
      </c>
      <c r="Z252">
        <v>8</v>
      </c>
      <c r="AA252">
        <v>85</v>
      </c>
      <c r="AB252">
        <v>2</v>
      </c>
      <c r="AC252">
        <v>35</v>
      </c>
      <c r="AF252">
        <v>1</v>
      </c>
      <c r="AG252">
        <v>1</v>
      </c>
      <c r="AL252">
        <v>1</v>
      </c>
      <c r="AQ252">
        <v>1</v>
      </c>
      <c r="BC252">
        <v>8</v>
      </c>
      <c r="BF252">
        <v>4</v>
      </c>
      <c r="BG252">
        <v>1</v>
      </c>
      <c r="BI252">
        <v>6</v>
      </c>
      <c r="BJ252">
        <v>1</v>
      </c>
      <c r="BK252">
        <v>1</v>
      </c>
      <c r="BN252">
        <v>1</v>
      </c>
      <c r="CK252">
        <v>2</v>
      </c>
      <c r="CO252">
        <v>1</v>
      </c>
      <c r="CT252">
        <v>3</v>
      </c>
      <c r="CU252">
        <v>1</v>
      </c>
      <c r="DA252">
        <v>2</v>
      </c>
      <c r="DG252">
        <v>1</v>
      </c>
      <c r="DJ252">
        <v>2</v>
      </c>
      <c r="DR252">
        <v>3</v>
      </c>
      <c r="DT252">
        <v>1</v>
      </c>
    </row>
    <row r="253" spans="1:137">
      <c r="A253" t="s">
        <v>346</v>
      </c>
      <c r="H253">
        <v>9</v>
      </c>
      <c r="O253">
        <v>1</v>
      </c>
      <c r="P253">
        <v>5</v>
      </c>
      <c r="T253">
        <v>5</v>
      </c>
      <c r="V253">
        <v>3</v>
      </c>
      <c r="X253">
        <v>26</v>
      </c>
      <c r="Z253">
        <v>6</v>
      </c>
      <c r="AA253">
        <v>1</v>
      </c>
      <c r="AC253">
        <v>44</v>
      </c>
      <c r="AF253">
        <v>1</v>
      </c>
      <c r="AG253">
        <v>3</v>
      </c>
      <c r="AL253">
        <v>1</v>
      </c>
      <c r="AU253">
        <v>1</v>
      </c>
      <c r="AX253">
        <v>1</v>
      </c>
      <c r="BB253">
        <v>1</v>
      </c>
      <c r="BC253">
        <v>2</v>
      </c>
      <c r="BG253">
        <v>1</v>
      </c>
      <c r="BJ253">
        <v>3</v>
      </c>
      <c r="BK253">
        <v>1</v>
      </c>
      <c r="BN253">
        <v>2</v>
      </c>
      <c r="BY253">
        <v>2</v>
      </c>
      <c r="BZ253">
        <v>1</v>
      </c>
      <c r="CH253">
        <v>1</v>
      </c>
      <c r="CQ253">
        <v>1</v>
      </c>
      <c r="DG253">
        <v>1</v>
      </c>
      <c r="DJ253">
        <v>1</v>
      </c>
      <c r="DT253">
        <v>1</v>
      </c>
      <c r="DY253">
        <v>1</v>
      </c>
    </row>
    <row r="254" spans="1:137">
      <c r="A254" t="s">
        <v>347</v>
      </c>
      <c r="B254">
        <v>4</v>
      </c>
      <c r="E254">
        <v>8</v>
      </c>
      <c r="H254">
        <v>64</v>
      </c>
      <c r="K254">
        <v>1</v>
      </c>
      <c r="O254">
        <v>2</v>
      </c>
      <c r="P254">
        <v>61</v>
      </c>
      <c r="Q254">
        <v>3</v>
      </c>
      <c r="T254">
        <v>5</v>
      </c>
      <c r="V254">
        <v>4</v>
      </c>
      <c r="X254">
        <v>42</v>
      </c>
      <c r="Z254">
        <v>22</v>
      </c>
      <c r="AA254">
        <v>32</v>
      </c>
      <c r="AB254">
        <v>2</v>
      </c>
      <c r="AC254">
        <v>151</v>
      </c>
      <c r="AF254">
        <v>3</v>
      </c>
      <c r="AG254">
        <v>4</v>
      </c>
      <c r="AL254">
        <v>1</v>
      </c>
      <c r="AO254">
        <v>7</v>
      </c>
      <c r="AQ254">
        <v>2</v>
      </c>
      <c r="AX254">
        <v>3</v>
      </c>
      <c r="BC254">
        <v>79</v>
      </c>
      <c r="BD254">
        <v>17</v>
      </c>
      <c r="BF254">
        <v>18</v>
      </c>
      <c r="BG254">
        <v>2</v>
      </c>
      <c r="BI254">
        <v>1</v>
      </c>
      <c r="BJ254">
        <v>15</v>
      </c>
      <c r="BK254">
        <v>3</v>
      </c>
      <c r="BN254">
        <v>1</v>
      </c>
      <c r="BO254">
        <v>1</v>
      </c>
      <c r="BT254">
        <v>4</v>
      </c>
      <c r="BU254">
        <v>3</v>
      </c>
      <c r="BV254">
        <v>1</v>
      </c>
      <c r="BY254">
        <v>16</v>
      </c>
      <c r="CH254">
        <v>2</v>
      </c>
      <c r="CJ254">
        <v>4</v>
      </c>
      <c r="CK254">
        <v>12</v>
      </c>
      <c r="CM254">
        <v>2</v>
      </c>
      <c r="CN254">
        <v>2</v>
      </c>
      <c r="CO254">
        <v>2</v>
      </c>
      <c r="CT254">
        <v>5</v>
      </c>
      <c r="CV254">
        <v>6</v>
      </c>
      <c r="CW254">
        <v>1</v>
      </c>
      <c r="DA254">
        <v>2</v>
      </c>
      <c r="DB254">
        <v>1</v>
      </c>
      <c r="DG254">
        <v>6</v>
      </c>
      <c r="DJ254">
        <v>22</v>
      </c>
      <c r="DQ254">
        <v>6</v>
      </c>
      <c r="DR254">
        <v>9</v>
      </c>
      <c r="DT254">
        <v>9</v>
      </c>
      <c r="DX254">
        <v>2</v>
      </c>
      <c r="DZ254">
        <v>3</v>
      </c>
      <c r="EB254">
        <v>1</v>
      </c>
    </row>
    <row r="255" spans="1:137">
      <c r="A255" t="s">
        <v>348</v>
      </c>
      <c r="H255">
        <v>4</v>
      </c>
      <c r="I255">
        <v>1</v>
      </c>
      <c r="X255">
        <v>17</v>
      </c>
      <c r="Z255">
        <v>3</v>
      </c>
      <c r="AC255">
        <v>10</v>
      </c>
      <c r="BC255">
        <v>1</v>
      </c>
      <c r="BY255">
        <v>2</v>
      </c>
      <c r="CM255">
        <v>1</v>
      </c>
      <c r="CT255">
        <v>1</v>
      </c>
    </row>
    <row r="256" spans="1:137">
      <c r="A256" t="s">
        <v>349</v>
      </c>
      <c r="AC256">
        <v>1</v>
      </c>
      <c r="BZ256">
        <v>2</v>
      </c>
      <c r="DF256">
        <v>1</v>
      </c>
    </row>
    <row r="257" spans="1:132">
      <c r="A257" t="s">
        <v>350</v>
      </c>
      <c r="T257">
        <v>5</v>
      </c>
      <c r="Z257">
        <v>3</v>
      </c>
      <c r="AC257">
        <v>8</v>
      </c>
      <c r="AX257">
        <v>3</v>
      </c>
      <c r="BZ257">
        <v>1</v>
      </c>
      <c r="DD257">
        <v>1</v>
      </c>
      <c r="EB257">
        <v>1</v>
      </c>
    </row>
    <row r="258" spans="1:132">
      <c r="A258" t="s">
        <v>351</v>
      </c>
      <c r="Z258">
        <v>4</v>
      </c>
      <c r="AC258">
        <v>51</v>
      </c>
      <c r="BB258">
        <v>1</v>
      </c>
      <c r="BZ258">
        <v>2</v>
      </c>
      <c r="CP258">
        <v>1</v>
      </c>
    </row>
    <row r="259" spans="1:132">
      <c r="A259" t="s">
        <v>352</v>
      </c>
      <c r="B259">
        <v>2</v>
      </c>
      <c r="H259">
        <v>44</v>
      </c>
      <c r="I259">
        <v>1</v>
      </c>
      <c r="M259">
        <v>1</v>
      </c>
      <c r="O259">
        <v>1</v>
      </c>
      <c r="P259">
        <v>15</v>
      </c>
      <c r="T259">
        <v>5</v>
      </c>
      <c r="V259">
        <v>3</v>
      </c>
      <c r="X259">
        <v>21</v>
      </c>
      <c r="Y259">
        <v>1</v>
      </c>
      <c r="Z259">
        <v>9</v>
      </c>
      <c r="AA259">
        <v>14</v>
      </c>
      <c r="AC259">
        <v>111</v>
      </c>
      <c r="AF259">
        <v>3</v>
      </c>
      <c r="AG259">
        <v>1</v>
      </c>
      <c r="AM259">
        <v>1</v>
      </c>
      <c r="AO259">
        <v>4</v>
      </c>
      <c r="AR259">
        <v>1</v>
      </c>
      <c r="AS259">
        <v>1</v>
      </c>
      <c r="BC259">
        <v>9</v>
      </c>
      <c r="BD259">
        <v>1</v>
      </c>
      <c r="BF259">
        <v>3</v>
      </c>
      <c r="BG259">
        <v>1</v>
      </c>
      <c r="BJ259">
        <v>1</v>
      </c>
      <c r="BK259">
        <v>1</v>
      </c>
      <c r="BN259">
        <v>5</v>
      </c>
      <c r="BW259">
        <v>2</v>
      </c>
      <c r="BY259">
        <v>14</v>
      </c>
      <c r="BZ259">
        <v>2</v>
      </c>
      <c r="CK259">
        <v>1</v>
      </c>
      <c r="CO259">
        <v>1</v>
      </c>
      <c r="CT259">
        <v>1</v>
      </c>
      <c r="CV259">
        <v>1</v>
      </c>
      <c r="CY259">
        <v>1</v>
      </c>
      <c r="DG259">
        <v>2</v>
      </c>
      <c r="DJ259">
        <v>5</v>
      </c>
      <c r="DQ259">
        <v>1</v>
      </c>
      <c r="DR259">
        <v>2</v>
      </c>
      <c r="DT259">
        <v>1</v>
      </c>
      <c r="DX259">
        <v>2</v>
      </c>
      <c r="DZ259">
        <v>2</v>
      </c>
    </row>
    <row r="260" spans="1:132">
      <c r="A260" t="s">
        <v>353</v>
      </c>
      <c r="B260">
        <v>1</v>
      </c>
      <c r="H260">
        <v>11</v>
      </c>
      <c r="P260">
        <v>13</v>
      </c>
      <c r="X260">
        <v>28</v>
      </c>
      <c r="Z260">
        <v>10</v>
      </c>
      <c r="AA260">
        <v>6</v>
      </c>
      <c r="AB260">
        <v>2</v>
      </c>
      <c r="AC260">
        <v>51</v>
      </c>
      <c r="AF260">
        <v>4</v>
      </c>
      <c r="AG260">
        <v>3</v>
      </c>
      <c r="AL260">
        <v>1</v>
      </c>
      <c r="AO260">
        <v>2</v>
      </c>
      <c r="BB260">
        <v>3</v>
      </c>
      <c r="BC260">
        <v>8</v>
      </c>
      <c r="BF260">
        <v>4</v>
      </c>
      <c r="BJ260">
        <v>3</v>
      </c>
      <c r="BK260">
        <v>1</v>
      </c>
      <c r="BN260">
        <v>1</v>
      </c>
      <c r="BW260">
        <v>1</v>
      </c>
      <c r="BY260">
        <v>12</v>
      </c>
      <c r="CJ260">
        <v>4</v>
      </c>
      <c r="CM260">
        <v>2</v>
      </c>
      <c r="DG260">
        <v>2</v>
      </c>
      <c r="DJ260">
        <v>3</v>
      </c>
      <c r="DR260">
        <v>3</v>
      </c>
      <c r="DT260">
        <v>2</v>
      </c>
      <c r="DZ260">
        <v>1</v>
      </c>
    </row>
    <row r="261" spans="1:132">
      <c r="A261" t="s">
        <v>354</v>
      </c>
      <c r="H261">
        <v>8</v>
      </c>
      <c r="I261">
        <v>1</v>
      </c>
      <c r="O261">
        <v>2</v>
      </c>
      <c r="P261">
        <v>8</v>
      </c>
      <c r="T261">
        <v>1</v>
      </c>
      <c r="V261">
        <v>1</v>
      </c>
      <c r="X261">
        <v>14</v>
      </c>
      <c r="Y261">
        <v>1</v>
      </c>
      <c r="Z261">
        <v>4</v>
      </c>
      <c r="AA261">
        <v>3</v>
      </c>
      <c r="AB261">
        <v>2</v>
      </c>
      <c r="AC261">
        <v>47</v>
      </c>
      <c r="AG261">
        <v>3</v>
      </c>
      <c r="AO261">
        <v>3</v>
      </c>
      <c r="AX261">
        <v>1</v>
      </c>
      <c r="BB261">
        <v>1</v>
      </c>
      <c r="BC261">
        <v>12</v>
      </c>
      <c r="BD261">
        <v>1</v>
      </c>
      <c r="BG261">
        <v>1</v>
      </c>
      <c r="BJ261">
        <v>1</v>
      </c>
      <c r="BO261">
        <v>1</v>
      </c>
      <c r="BY261">
        <v>9</v>
      </c>
      <c r="CJ261">
        <v>2</v>
      </c>
      <c r="CK261">
        <v>1</v>
      </c>
      <c r="CQ261">
        <v>1</v>
      </c>
      <c r="CT261">
        <v>2</v>
      </c>
      <c r="CU261">
        <v>1</v>
      </c>
      <c r="DA261">
        <v>1</v>
      </c>
      <c r="DG261">
        <v>1</v>
      </c>
      <c r="DJ261">
        <v>1</v>
      </c>
      <c r="DT261">
        <v>4</v>
      </c>
      <c r="DX261">
        <v>1</v>
      </c>
      <c r="DZ261">
        <v>1</v>
      </c>
    </row>
    <row r="262" spans="1:132">
      <c r="A262" t="s">
        <v>355</v>
      </c>
      <c r="H262">
        <v>1</v>
      </c>
      <c r="O262">
        <v>2</v>
      </c>
      <c r="P262">
        <v>2</v>
      </c>
      <c r="X262">
        <v>11</v>
      </c>
      <c r="Z262">
        <v>3</v>
      </c>
      <c r="AA262">
        <v>1</v>
      </c>
      <c r="AC262">
        <v>25</v>
      </c>
      <c r="AG262">
        <v>1</v>
      </c>
      <c r="BC262">
        <v>2</v>
      </c>
      <c r="BE262">
        <v>1</v>
      </c>
      <c r="BY262">
        <v>6</v>
      </c>
      <c r="CM262">
        <v>1</v>
      </c>
      <c r="DG262">
        <v>1</v>
      </c>
    </row>
    <row r="263" spans="1:132">
      <c r="A263" t="s">
        <v>356</v>
      </c>
      <c r="B263">
        <v>1</v>
      </c>
      <c r="C263">
        <v>1</v>
      </c>
      <c r="E263">
        <v>2</v>
      </c>
      <c r="H263">
        <v>59</v>
      </c>
      <c r="I263">
        <v>1</v>
      </c>
      <c r="K263">
        <v>1</v>
      </c>
      <c r="O263">
        <v>2</v>
      </c>
      <c r="P263">
        <v>24</v>
      </c>
      <c r="X263">
        <v>20</v>
      </c>
      <c r="Z263">
        <v>20</v>
      </c>
      <c r="AA263">
        <v>10</v>
      </c>
      <c r="AB263">
        <v>1</v>
      </c>
      <c r="AC263">
        <v>177</v>
      </c>
      <c r="AF263">
        <v>2</v>
      </c>
      <c r="AJ263">
        <v>1</v>
      </c>
      <c r="AL263">
        <v>1</v>
      </c>
      <c r="AM263">
        <v>1</v>
      </c>
      <c r="AO263">
        <v>4</v>
      </c>
      <c r="AQ263">
        <v>1</v>
      </c>
      <c r="AX263">
        <v>5</v>
      </c>
      <c r="BB263">
        <v>2</v>
      </c>
      <c r="BC263">
        <v>79</v>
      </c>
      <c r="BD263">
        <v>35</v>
      </c>
      <c r="BF263">
        <v>5</v>
      </c>
      <c r="BG263">
        <v>4</v>
      </c>
      <c r="BI263">
        <v>4</v>
      </c>
      <c r="BJ263">
        <v>16</v>
      </c>
      <c r="BK263">
        <v>3</v>
      </c>
      <c r="BO263">
        <v>1</v>
      </c>
      <c r="BT263">
        <v>2</v>
      </c>
      <c r="BU263">
        <v>2</v>
      </c>
      <c r="BV263">
        <v>7</v>
      </c>
      <c r="BW263">
        <v>1</v>
      </c>
      <c r="BY263">
        <v>8</v>
      </c>
      <c r="BZ263">
        <v>1</v>
      </c>
      <c r="CH263">
        <v>4</v>
      </c>
      <c r="CJ263">
        <v>5</v>
      </c>
      <c r="CK263">
        <v>2</v>
      </c>
      <c r="CL263">
        <v>5</v>
      </c>
      <c r="CM263">
        <v>3</v>
      </c>
      <c r="CN263">
        <v>2</v>
      </c>
      <c r="CO263">
        <v>3</v>
      </c>
      <c r="CT263">
        <v>4</v>
      </c>
      <c r="CV263">
        <v>2</v>
      </c>
      <c r="DG263">
        <v>5</v>
      </c>
      <c r="DJ263">
        <v>21</v>
      </c>
      <c r="DO263">
        <v>3</v>
      </c>
      <c r="DP263">
        <v>1</v>
      </c>
      <c r="DQ263">
        <v>3</v>
      </c>
      <c r="DR263">
        <v>8</v>
      </c>
      <c r="DT263">
        <v>8</v>
      </c>
      <c r="DX263">
        <v>1</v>
      </c>
      <c r="DZ263">
        <v>2</v>
      </c>
    </row>
    <row r="264" spans="1:132">
      <c r="A264" t="s">
        <v>357</v>
      </c>
      <c r="H264">
        <v>3</v>
      </c>
      <c r="S264">
        <v>1</v>
      </c>
      <c r="T264">
        <v>2</v>
      </c>
      <c r="X264">
        <v>1</v>
      </c>
      <c r="Z264">
        <v>2</v>
      </c>
      <c r="AA264">
        <v>1</v>
      </c>
      <c r="AC264">
        <v>22</v>
      </c>
      <c r="AG264">
        <v>1</v>
      </c>
      <c r="BY264">
        <v>2</v>
      </c>
      <c r="BZ264">
        <v>1</v>
      </c>
      <c r="DT264">
        <v>1</v>
      </c>
    </row>
    <row r="265" spans="1:132">
      <c r="A265" t="s">
        <v>358</v>
      </c>
      <c r="H265">
        <v>8</v>
      </c>
      <c r="O265">
        <v>1</v>
      </c>
      <c r="P265">
        <v>6</v>
      </c>
      <c r="T265">
        <v>4</v>
      </c>
      <c r="V265">
        <v>2</v>
      </c>
      <c r="X265">
        <v>13</v>
      </c>
      <c r="Z265">
        <v>8</v>
      </c>
      <c r="AA265">
        <v>1</v>
      </c>
      <c r="AB265">
        <v>1</v>
      </c>
      <c r="AC265">
        <v>46</v>
      </c>
      <c r="AG265">
        <v>1</v>
      </c>
      <c r="AO265">
        <v>1</v>
      </c>
      <c r="BD265">
        <v>1</v>
      </c>
      <c r="BG265">
        <v>2</v>
      </c>
      <c r="BJ265">
        <v>2</v>
      </c>
      <c r="BK265">
        <v>1</v>
      </c>
      <c r="BN265">
        <v>1</v>
      </c>
      <c r="BY265">
        <v>6</v>
      </c>
      <c r="CK265">
        <v>1</v>
      </c>
      <c r="DE265">
        <v>1</v>
      </c>
      <c r="DG265">
        <v>2</v>
      </c>
      <c r="DT265">
        <v>1</v>
      </c>
      <c r="DX265">
        <v>1</v>
      </c>
      <c r="DZ265">
        <v>1</v>
      </c>
      <c r="EB265">
        <v>1</v>
      </c>
    </row>
    <row r="266" spans="1:132">
      <c r="A266" t="s">
        <v>359</v>
      </c>
      <c r="H266">
        <v>1</v>
      </c>
      <c r="X266">
        <v>14</v>
      </c>
      <c r="Z266">
        <v>7</v>
      </c>
      <c r="AA266">
        <v>1</v>
      </c>
      <c r="AB266">
        <v>1</v>
      </c>
      <c r="AC266">
        <v>26</v>
      </c>
      <c r="BD266">
        <v>1</v>
      </c>
      <c r="BY266">
        <v>2</v>
      </c>
    </row>
    <row r="267" spans="1:132">
      <c r="A267" t="s">
        <v>360</v>
      </c>
      <c r="H267">
        <v>1</v>
      </c>
      <c r="P267">
        <v>1</v>
      </c>
      <c r="X267">
        <v>19</v>
      </c>
      <c r="Z267">
        <v>7</v>
      </c>
      <c r="AC267">
        <v>8</v>
      </c>
      <c r="BN267">
        <v>1</v>
      </c>
      <c r="CY267">
        <v>1</v>
      </c>
      <c r="DG267">
        <v>1</v>
      </c>
    </row>
    <row r="268" spans="1:132">
      <c r="A268" t="s">
        <v>361</v>
      </c>
      <c r="H268">
        <v>9</v>
      </c>
      <c r="O268">
        <v>1</v>
      </c>
      <c r="P268">
        <v>2</v>
      </c>
      <c r="V268">
        <v>1</v>
      </c>
      <c r="X268">
        <v>22</v>
      </c>
      <c r="Z268">
        <v>14</v>
      </c>
      <c r="AA268">
        <v>2</v>
      </c>
      <c r="AC268">
        <v>26</v>
      </c>
      <c r="AG268">
        <v>1</v>
      </c>
      <c r="BB268">
        <v>1</v>
      </c>
      <c r="BN268">
        <v>3</v>
      </c>
      <c r="BY268">
        <v>4</v>
      </c>
      <c r="DR268">
        <v>1</v>
      </c>
    </row>
    <row r="269" spans="1:132">
      <c r="A269" t="s">
        <v>362</v>
      </c>
      <c r="H269">
        <v>2</v>
      </c>
      <c r="O269">
        <v>2</v>
      </c>
      <c r="T269">
        <v>2</v>
      </c>
      <c r="X269">
        <v>1</v>
      </c>
      <c r="Z269">
        <v>6</v>
      </c>
      <c r="AC269">
        <v>22</v>
      </c>
      <c r="AR269">
        <v>1</v>
      </c>
      <c r="BN269">
        <v>1</v>
      </c>
      <c r="BY269">
        <v>1</v>
      </c>
      <c r="BZ269">
        <v>12</v>
      </c>
      <c r="CN269">
        <v>1</v>
      </c>
    </row>
    <row r="270" spans="1:132">
      <c r="A270" t="s">
        <v>363</v>
      </c>
      <c r="D270">
        <v>2</v>
      </c>
      <c r="H270">
        <v>20</v>
      </c>
      <c r="O270">
        <v>2</v>
      </c>
      <c r="P270">
        <v>2</v>
      </c>
      <c r="S270">
        <v>4</v>
      </c>
      <c r="T270">
        <v>26</v>
      </c>
      <c r="V270">
        <v>2</v>
      </c>
      <c r="X270">
        <v>21</v>
      </c>
      <c r="Z270">
        <v>28</v>
      </c>
      <c r="AA270">
        <v>1</v>
      </c>
      <c r="AC270">
        <v>199</v>
      </c>
      <c r="AX270">
        <v>2</v>
      </c>
      <c r="BB270">
        <v>1</v>
      </c>
      <c r="BF270">
        <v>2</v>
      </c>
      <c r="BJ270">
        <v>2</v>
      </c>
      <c r="BN270">
        <v>4</v>
      </c>
      <c r="BW270">
        <v>3</v>
      </c>
      <c r="BY270">
        <v>21</v>
      </c>
      <c r="BZ270">
        <v>7</v>
      </c>
      <c r="CJ270">
        <v>2</v>
      </c>
      <c r="CR270">
        <v>1</v>
      </c>
      <c r="CS270">
        <v>1</v>
      </c>
      <c r="DC270">
        <v>1</v>
      </c>
      <c r="DR270">
        <v>1</v>
      </c>
      <c r="DT270">
        <v>3</v>
      </c>
      <c r="DY270">
        <v>1</v>
      </c>
    </row>
    <row r="271" spans="1:132">
      <c r="A271" t="s">
        <v>364</v>
      </c>
      <c r="H271">
        <v>3</v>
      </c>
      <c r="P271">
        <v>3</v>
      </c>
      <c r="V271">
        <v>1</v>
      </c>
      <c r="X271">
        <v>22</v>
      </c>
      <c r="Z271">
        <v>8</v>
      </c>
      <c r="AA271">
        <v>1</v>
      </c>
      <c r="AC271">
        <v>27</v>
      </c>
      <c r="AF271">
        <v>2</v>
      </c>
      <c r="AG271">
        <v>2</v>
      </c>
      <c r="BB271">
        <v>1</v>
      </c>
      <c r="BG271">
        <v>1</v>
      </c>
      <c r="BN271">
        <v>3</v>
      </c>
      <c r="BY271">
        <v>1</v>
      </c>
      <c r="BZ271">
        <v>1</v>
      </c>
      <c r="DR271">
        <v>3</v>
      </c>
    </row>
    <row r="272" spans="1:132">
      <c r="A272" t="s">
        <v>365</v>
      </c>
      <c r="B272">
        <v>1</v>
      </c>
      <c r="E272">
        <v>1</v>
      </c>
      <c r="H272">
        <v>9</v>
      </c>
      <c r="I272">
        <v>1</v>
      </c>
      <c r="L272">
        <v>1</v>
      </c>
      <c r="P272">
        <v>23</v>
      </c>
      <c r="S272">
        <v>1</v>
      </c>
      <c r="T272">
        <v>4</v>
      </c>
      <c r="V272">
        <v>6</v>
      </c>
      <c r="X272">
        <v>27</v>
      </c>
      <c r="Y272">
        <v>1</v>
      </c>
      <c r="Z272">
        <v>7</v>
      </c>
      <c r="AA272">
        <v>6</v>
      </c>
      <c r="AC272">
        <v>80</v>
      </c>
      <c r="AF272">
        <v>1</v>
      </c>
      <c r="AG272">
        <v>2</v>
      </c>
      <c r="AL272">
        <v>2</v>
      </c>
      <c r="AO272">
        <v>3</v>
      </c>
      <c r="AR272">
        <v>1</v>
      </c>
      <c r="AX272">
        <v>1</v>
      </c>
      <c r="BA272">
        <v>1</v>
      </c>
      <c r="BB272">
        <v>5</v>
      </c>
      <c r="BC272">
        <v>46</v>
      </c>
      <c r="BD272">
        <v>3</v>
      </c>
      <c r="BF272">
        <v>3</v>
      </c>
      <c r="BG272">
        <v>1</v>
      </c>
      <c r="BI272">
        <v>2</v>
      </c>
      <c r="BJ272">
        <v>11</v>
      </c>
      <c r="BK272">
        <v>1</v>
      </c>
      <c r="BT272">
        <v>2</v>
      </c>
      <c r="BY272">
        <v>6</v>
      </c>
      <c r="BZ272">
        <v>1</v>
      </c>
      <c r="CJ272">
        <v>1</v>
      </c>
      <c r="CO272">
        <v>1</v>
      </c>
      <c r="CS272">
        <v>2</v>
      </c>
      <c r="CT272">
        <v>2</v>
      </c>
      <c r="DA272">
        <v>1</v>
      </c>
      <c r="DG272">
        <v>3</v>
      </c>
      <c r="DJ272">
        <v>7</v>
      </c>
      <c r="DO272">
        <v>1</v>
      </c>
      <c r="DR272">
        <v>7</v>
      </c>
      <c r="DT272">
        <v>5</v>
      </c>
      <c r="DX272">
        <v>1</v>
      </c>
      <c r="DZ272">
        <v>2</v>
      </c>
    </row>
    <row r="273" spans="1:135">
      <c r="A273" t="s">
        <v>366</v>
      </c>
      <c r="O273">
        <v>1</v>
      </c>
      <c r="P273">
        <v>3</v>
      </c>
      <c r="X273">
        <v>25</v>
      </c>
      <c r="Z273">
        <v>3</v>
      </c>
      <c r="AC273">
        <v>5</v>
      </c>
      <c r="AG273">
        <v>1</v>
      </c>
      <c r="BB273">
        <v>1</v>
      </c>
      <c r="CM273">
        <v>1</v>
      </c>
      <c r="DR273">
        <v>2</v>
      </c>
      <c r="DT273">
        <v>1</v>
      </c>
    </row>
    <row r="274" spans="1:135">
      <c r="A274" t="s">
        <v>367</v>
      </c>
      <c r="E274">
        <v>1</v>
      </c>
      <c r="H274">
        <v>22</v>
      </c>
      <c r="I274">
        <v>2</v>
      </c>
      <c r="O274">
        <v>3</v>
      </c>
      <c r="P274">
        <v>37</v>
      </c>
      <c r="T274">
        <v>2</v>
      </c>
      <c r="V274">
        <v>4</v>
      </c>
      <c r="X274">
        <v>40</v>
      </c>
      <c r="Z274">
        <v>17</v>
      </c>
      <c r="AA274">
        <v>12</v>
      </c>
      <c r="AB274">
        <v>1</v>
      </c>
      <c r="AC274">
        <v>54</v>
      </c>
      <c r="AF274">
        <v>4</v>
      </c>
      <c r="AG274">
        <v>3</v>
      </c>
      <c r="AL274">
        <v>4</v>
      </c>
      <c r="AO274">
        <v>3</v>
      </c>
      <c r="AX274">
        <v>2</v>
      </c>
      <c r="BC274">
        <v>21</v>
      </c>
      <c r="BD274">
        <v>6</v>
      </c>
      <c r="BF274">
        <v>5</v>
      </c>
      <c r="BG274">
        <v>4</v>
      </c>
      <c r="BI274">
        <v>1</v>
      </c>
      <c r="BJ274">
        <v>7</v>
      </c>
      <c r="BK274">
        <v>2</v>
      </c>
      <c r="BO274">
        <v>1</v>
      </c>
      <c r="BU274">
        <v>2</v>
      </c>
      <c r="BW274">
        <v>1</v>
      </c>
      <c r="BY274">
        <v>4</v>
      </c>
      <c r="CA274">
        <v>2</v>
      </c>
      <c r="CJ274">
        <v>9</v>
      </c>
      <c r="CK274">
        <v>11</v>
      </c>
      <c r="CL274">
        <v>1</v>
      </c>
      <c r="CM274">
        <v>1</v>
      </c>
      <c r="CT274">
        <v>4</v>
      </c>
      <c r="CZ274">
        <v>1</v>
      </c>
      <c r="DG274">
        <v>1</v>
      </c>
      <c r="DJ274">
        <v>1</v>
      </c>
      <c r="DO274">
        <v>1</v>
      </c>
      <c r="DR274">
        <v>8</v>
      </c>
      <c r="DT274">
        <v>4</v>
      </c>
      <c r="DV274">
        <v>1</v>
      </c>
      <c r="DX274">
        <v>1</v>
      </c>
      <c r="DZ274">
        <v>1</v>
      </c>
    </row>
    <row r="275" spans="1:135">
      <c r="A275" t="s">
        <v>368</v>
      </c>
      <c r="C275">
        <v>1</v>
      </c>
      <c r="H275">
        <v>25</v>
      </c>
      <c r="O275">
        <v>2</v>
      </c>
      <c r="P275">
        <v>6</v>
      </c>
      <c r="S275">
        <v>1</v>
      </c>
      <c r="T275">
        <v>10</v>
      </c>
      <c r="V275">
        <v>3</v>
      </c>
      <c r="X275">
        <v>17</v>
      </c>
      <c r="Z275">
        <v>17</v>
      </c>
      <c r="AA275">
        <v>3</v>
      </c>
      <c r="AC275">
        <v>166</v>
      </c>
      <c r="AF275">
        <v>3</v>
      </c>
      <c r="AG275">
        <v>3</v>
      </c>
      <c r="BD275">
        <v>2</v>
      </c>
      <c r="BF275">
        <v>2</v>
      </c>
      <c r="BJ275">
        <v>3</v>
      </c>
      <c r="BL275">
        <v>1</v>
      </c>
      <c r="BN275">
        <v>4</v>
      </c>
      <c r="BY275">
        <v>25</v>
      </c>
      <c r="BZ275">
        <v>4</v>
      </c>
      <c r="CF275">
        <v>1</v>
      </c>
      <c r="CQ275">
        <v>2</v>
      </c>
      <c r="CS275">
        <v>5</v>
      </c>
      <c r="CV275">
        <v>1</v>
      </c>
      <c r="CY275">
        <v>1</v>
      </c>
      <c r="DC275">
        <v>1</v>
      </c>
      <c r="DD275">
        <v>2</v>
      </c>
      <c r="DG275">
        <v>2</v>
      </c>
      <c r="DQ275">
        <v>1</v>
      </c>
      <c r="DT275">
        <v>2</v>
      </c>
      <c r="EE275">
        <v>1</v>
      </c>
    </row>
    <row r="276" spans="1:135">
      <c r="A276" t="s">
        <v>369</v>
      </c>
      <c r="B276">
        <v>1</v>
      </c>
      <c r="H276">
        <v>8</v>
      </c>
      <c r="N276">
        <v>1</v>
      </c>
      <c r="P276">
        <v>4</v>
      </c>
      <c r="S276">
        <v>2</v>
      </c>
      <c r="T276">
        <v>2</v>
      </c>
      <c r="V276">
        <v>1</v>
      </c>
      <c r="X276">
        <v>25</v>
      </c>
      <c r="Z276">
        <v>10</v>
      </c>
      <c r="AA276">
        <v>1</v>
      </c>
      <c r="AB276">
        <v>1</v>
      </c>
      <c r="AC276">
        <v>39</v>
      </c>
      <c r="AG276">
        <v>1</v>
      </c>
      <c r="BC276">
        <v>1</v>
      </c>
      <c r="BJ276">
        <v>1</v>
      </c>
      <c r="BY276">
        <v>3</v>
      </c>
      <c r="BZ276">
        <v>1</v>
      </c>
      <c r="CF276">
        <v>1</v>
      </c>
      <c r="DR276">
        <v>1</v>
      </c>
      <c r="DT276">
        <v>1</v>
      </c>
    </row>
    <row r="277" spans="1:135">
      <c r="A277" t="s">
        <v>370</v>
      </c>
      <c r="H277">
        <v>1</v>
      </c>
      <c r="T277">
        <v>1</v>
      </c>
      <c r="X277">
        <v>3</v>
      </c>
      <c r="Z277">
        <v>3</v>
      </c>
      <c r="AA277">
        <v>1</v>
      </c>
      <c r="AC277">
        <v>6</v>
      </c>
      <c r="BB277">
        <v>3</v>
      </c>
      <c r="BZ277">
        <v>1</v>
      </c>
    </row>
    <row r="278" spans="1:135">
      <c r="A278" t="s">
        <v>371</v>
      </c>
      <c r="X278">
        <v>5</v>
      </c>
      <c r="BZ278">
        <v>1</v>
      </c>
    </row>
    <row r="279" spans="1:135">
      <c r="A279" t="s">
        <v>372</v>
      </c>
      <c r="P279">
        <v>1</v>
      </c>
      <c r="X279">
        <v>3</v>
      </c>
      <c r="AA279">
        <v>2</v>
      </c>
      <c r="AC279">
        <v>2</v>
      </c>
      <c r="BZ279">
        <v>1</v>
      </c>
      <c r="DD279">
        <v>1</v>
      </c>
      <c r="EB279">
        <v>1</v>
      </c>
    </row>
    <row r="280" spans="1:135">
      <c r="A280" t="s">
        <v>373</v>
      </c>
      <c r="X280">
        <v>6</v>
      </c>
      <c r="Z280">
        <v>2</v>
      </c>
      <c r="AA280">
        <v>1</v>
      </c>
      <c r="AC280">
        <v>6</v>
      </c>
      <c r="BZ280">
        <v>1</v>
      </c>
    </row>
    <row r="281" spans="1:135">
      <c r="A281" t="s">
        <v>374</v>
      </c>
      <c r="X281">
        <v>5</v>
      </c>
    </row>
    <row r="282" spans="1:135">
      <c r="A282" t="s">
        <v>375</v>
      </c>
      <c r="B282">
        <v>1</v>
      </c>
      <c r="D282">
        <v>1</v>
      </c>
      <c r="H282">
        <v>34</v>
      </c>
      <c r="O282">
        <v>4</v>
      </c>
      <c r="P282">
        <v>10</v>
      </c>
      <c r="S282">
        <v>1</v>
      </c>
      <c r="T282">
        <v>16</v>
      </c>
      <c r="V282">
        <v>3</v>
      </c>
      <c r="X282">
        <v>30</v>
      </c>
      <c r="Z282">
        <v>10</v>
      </c>
      <c r="AA282">
        <v>5</v>
      </c>
      <c r="AC282">
        <v>249</v>
      </c>
      <c r="AL282">
        <v>1</v>
      </c>
      <c r="AO282">
        <v>2</v>
      </c>
      <c r="AQ282">
        <v>1</v>
      </c>
      <c r="AX282">
        <v>2</v>
      </c>
      <c r="BC282">
        <v>2</v>
      </c>
      <c r="BD282">
        <v>3</v>
      </c>
      <c r="BJ282">
        <v>4</v>
      </c>
      <c r="BK282">
        <v>2</v>
      </c>
      <c r="BN282">
        <v>3</v>
      </c>
      <c r="BQ282">
        <v>1</v>
      </c>
      <c r="BY282">
        <v>17</v>
      </c>
      <c r="BZ282">
        <v>1</v>
      </c>
      <c r="CF282">
        <v>2</v>
      </c>
      <c r="CQ282">
        <v>1</v>
      </c>
      <c r="CT282">
        <v>4</v>
      </c>
      <c r="DE282">
        <v>2</v>
      </c>
      <c r="DJ282">
        <v>1</v>
      </c>
      <c r="DM282">
        <v>1</v>
      </c>
      <c r="DQ282">
        <v>2</v>
      </c>
      <c r="DR282">
        <v>2</v>
      </c>
      <c r="DT282">
        <v>3</v>
      </c>
      <c r="DX282">
        <v>2</v>
      </c>
      <c r="DZ282">
        <v>1</v>
      </c>
      <c r="EB282">
        <v>1</v>
      </c>
      <c r="EC282">
        <v>1</v>
      </c>
    </row>
    <row r="283" spans="1:135">
      <c r="A283" t="s">
        <v>376</v>
      </c>
      <c r="AC283">
        <v>1</v>
      </c>
    </row>
    <row r="284" spans="1:135">
      <c r="A284" t="s">
        <v>377</v>
      </c>
      <c r="H284">
        <v>1</v>
      </c>
      <c r="O284">
        <v>1</v>
      </c>
      <c r="P284">
        <v>1</v>
      </c>
      <c r="X284">
        <v>10</v>
      </c>
      <c r="Z284">
        <v>3</v>
      </c>
      <c r="AC284">
        <v>4</v>
      </c>
      <c r="BG284">
        <v>1</v>
      </c>
      <c r="BZ284">
        <v>1</v>
      </c>
    </row>
    <row r="285" spans="1:135">
      <c r="A285" t="s">
        <v>378</v>
      </c>
      <c r="H285">
        <v>1</v>
      </c>
      <c r="T285">
        <v>1</v>
      </c>
      <c r="X285">
        <v>7</v>
      </c>
      <c r="Z285">
        <v>1</v>
      </c>
      <c r="AC285">
        <v>3</v>
      </c>
      <c r="BZ285">
        <v>1</v>
      </c>
      <c r="CT285">
        <v>1</v>
      </c>
    </row>
    <row r="286" spans="1:135">
      <c r="A286" t="s">
        <v>379</v>
      </c>
      <c r="B286">
        <v>1</v>
      </c>
      <c r="H286">
        <v>20</v>
      </c>
      <c r="O286">
        <v>1</v>
      </c>
      <c r="P286">
        <v>9</v>
      </c>
      <c r="T286">
        <v>6</v>
      </c>
      <c r="V286">
        <v>2</v>
      </c>
      <c r="X286">
        <v>29</v>
      </c>
      <c r="Z286">
        <v>20</v>
      </c>
      <c r="AB286">
        <v>1</v>
      </c>
      <c r="AC286">
        <v>74</v>
      </c>
      <c r="AF286">
        <v>1</v>
      </c>
      <c r="AO286">
        <v>1</v>
      </c>
      <c r="BF286">
        <v>1</v>
      </c>
      <c r="BG286">
        <v>2</v>
      </c>
      <c r="BN286">
        <v>1</v>
      </c>
      <c r="BP286">
        <v>1</v>
      </c>
      <c r="BY286">
        <v>21</v>
      </c>
      <c r="CG286">
        <v>1</v>
      </c>
      <c r="CJ286">
        <v>1</v>
      </c>
      <c r="CT286">
        <v>1</v>
      </c>
      <c r="DE286">
        <v>1</v>
      </c>
      <c r="DG286">
        <v>1</v>
      </c>
      <c r="DJ286">
        <v>2</v>
      </c>
      <c r="DR286">
        <v>2</v>
      </c>
      <c r="DT286">
        <v>1</v>
      </c>
      <c r="DX286">
        <v>2</v>
      </c>
      <c r="DZ286">
        <v>1</v>
      </c>
      <c r="EB286">
        <v>1</v>
      </c>
    </row>
    <row r="287" spans="1:135">
      <c r="A287" t="s">
        <v>380</v>
      </c>
      <c r="H287">
        <v>26</v>
      </c>
      <c r="O287">
        <v>3</v>
      </c>
      <c r="P287">
        <v>1</v>
      </c>
      <c r="S287">
        <v>3</v>
      </c>
      <c r="T287">
        <v>12</v>
      </c>
      <c r="V287">
        <v>4</v>
      </c>
      <c r="X287">
        <v>10</v>
      </c>
      <c r="Z287">
        <v>23</v>
      </c>
      <c r="AA287">
        <v>3</v>
      </c>
      <c r="AB287">
        <v>1</v>
      </c>
      <c r="AC287">
        <v>187</v>
      </c>
      <c r="AF287">
        <v>2</v>
      </c>
      <c r="AN287">
        <v>1</v>
      </c>
      <c r="BF287">
        <v>1</v>
      </c>
      <c r="BN287">
        <v>5</v>
      </c>
      <c r="BW287">
        <v>1</v>
      </c>
      <c r="BY287">
        <v>14</v>
      </c>
      <c r="BZ287">
        <v>12</v>
      </c>
      <c r="CQ287">
        <v>2</v>
      </c>
      <c r="CY287">
        <v>1</v>
      </c>
      <c r="DK287">
        <v>1</v>
      </c>
      <c r="DR287">
        <v>3</v>
      </c>
      <c r="EB287">
        <v>3</v>
      </c>
    </row>
    <row r="288" spans="1:135">
      <c r="A288" t="s">
        <v>381</v>
      </c>
      <c r="D288">
        <v>1</v>
      </c>
      <c r="H288">
        <v>4</v>
      </c>
      <c r="O288">
        <v>1</v>
      </c>
      <c r="P288">
        <v>3</v>
      </c>
      <c r="T288">
        <v>3</v>
      </c>
      <c r="X288">
        <v>12</v>
      </c>
      <c r="Z288">
        <v>11</v>
      </c>
      <c r="AC288">
        <v>84</v>
      </c>
      <c r="AF288">
        <v>1</v>
      </c>
      <c r="AM288">
        <v>1</v>
      </c>
      <c r="BL288">
        <v>1</v>
      </c>
      <c r="BN288">
        <v>2</v>
      </c>
      <c r="BY288">
        <v>7</v>
      </c>
      <c r="BZ288">
        <v>6</v>
      </c>
      <c r="CD288">
        <v>1</v>
      </c>
      <c r="CF288">
        <v>1</v>
      </c>
      <c r="CP288">
        <v>1</v>
      </c>
      <c r="DR288">
        <v>1</v>
      </c>
    </row>
    <row r="289" spans="1:131">
      <c r="A289" t="s">
        <v>382</v>
      </c>
      <c r="H289">
        <v>2</v>
      </c>
      <c r="P289">
        <v>4</v>
      </c>
      <c r="Q289">
        <v>1</v>
      </c>
      <c r="T289">
        <v>1</v>
      </c>
      <c r="X289">
        <v>15</v>
      </c>
      <c r="Y289">
        <v>1</v>
      </c>
      <c r="Z289">
        <v>10</v>
      </c>
      <c r="AA289">
        <v>2</v>
      </c>
      <c r="AC289">
        <v>14</v>
      </c>
      <c r="AL289">
        <v>1</v>
      </c>
      <c r="AO289">
        <v>2</v>
      </c>
      <c r="AR289">
        <v>1</v>
      </c>
      <c r="BB289">
        <v>1</v>
      </c>
      <c r="BC289">
        <v>10</v>
      </c>
      <c r="BD289">
        <v>1</v>
      </c>
      <c r="BG289">
        <v>1</v>
      </c>
      <c r="BN289">
        <v>1</v>
      </c>
      <c r="BQ289">
        <v>1</v>
      </c>
      <c r="BT289">
        <v>1</v>
      </c>
      <c r="BY289">
        <v>3</v>
      </c>
      <c r="CT289">
        <v>2</v>
      </c>
      <c r="DG289">
        <v>2</v>
      </c>
      <c r="DJ289">
        <v>2</v>
      </c>
      <c r="DR289">
        <v>2</v>
      </c>
      <c r="DT289">
        <v>1</v>
      </c>
      <c r="DX289">
        <v>1</v>
      </c>
      <c r="DZ289">
        <v>1</v>
      </c>
    </row>
    <row r="290" spans="1:131">
      <c r="A290" t="s">
        <v>383</v>
      </c>
      <c r="H290">
        <v>7</v>
      </c>
      <c r="P290">
        <v>2</v>
      </c>
      <c r="X290">
        <v>25</v>
      </c>
      <c r="Z290">
        <v>1</v>
      </c>
      <c r="AC290">
        <v>22</v>
      </c>
      <c r="AX290">
        <v>1</v>
      </c>
      <c r="BN290">
        <v>1</v>
      </c>
      <c r="BY290">
        <v>5</v>
      </c>
      <c r="CY290">
        <v>1</v>
      </c>
    </row>
    <row r="291" spans="1:131">
      <c r="A291" t="s">
        <v>384</v>
      </c>
      <c r="P291">
        <v>2</v>
      </c>
      <c r="T291">
        <v>1</v>
      </c>
      <c r="X291">
        <v>16</v>
      </c>
      <c r="Z291">
        <v>3</v>
      </c>
      <c r="AA291">
        <v>1</v>
      </c>
      <c r="AC291">
        <v>9</v>
      </c>
      <c r="AG291">
        <v>1</v>
      </c>
      <c r="AI291">
        <v>1</v>
      </c>
      <c r="BG291">
        <v>2</v>
      </c>
      <c r="BY291">
        <v>1</v>
      </c>
      <c r="BZ291">
        <v>1</v>
      </c>
      <c r="DR291">
        <v>4</v>
      </c>
    </row>
    <row r="292" spans="1:131">
      <c r="A292" t="s">
        <v>385</v>
      </c>
      <c r="H292">
        <v>3</v>
      </c>
      <c r="P292">
        <v>12</v>
      </c>
      <c r="T292">
        <v>1</v>
      </c>
      <c r="V292">
        <v>1</v>
      </c>
      <c r="X292">
        <v>24</v>
      </c>
      <c r="Z292">
        <v>7</v>
      </c>
      <c r="AA292">
        <v>3</v>
      </c>
      <c r="AC292">
        <v>14</v>
      </c>
      <c r="AF292">
        <v>2</v>
      </c>
      <c r="AG292">
        <v>1</v>
      </c>
      <c r="BB292">
        <v>1</v>
      </c>
      <c r="BC292">
        <v>6</v>
      </c>
      <c r="BD292">
        <v>1</v>
      </c>
      <c r="BG292">
        <v>2</v>
      </c>
      <c r="BI292">
        <v>1</v>
      </c>
      <c r="BJ292">
        <v>1</v>
      </c>
      <c r="BY292">
        <v>3</v>
      </c>
      <c r="CJ292">
        <v>1</v>
      </c>
      <c r="CK292">
        <v>1</v>
      </c>
      <c r="CM292">
        <v>1</v>
      </c>
      <c r="DR292">
        <v>1</v>
      </c>
      <c r="DT292">
        <v>2</v>
      </c>
      <c r="EA292">
        <v>1</v>
      </c>
    </row>
    <row r="293" spans="1:131">
      <c r="A293" t="s">
        <v>386</v>
      </c>
      <c r="H293">
        <v>1</v>
      </c>
      <c r="T293">
        <v>1</v>
      </c>
      <c r="X293">
        <v>3</v>
      </c>
      <c r="Z293">
        <v>9</v>
      </c>
      <c r="AC293">
        <v>3</v>
      </c>
      <c r="AF293">
        <v>1</v>
      </c>
      <c r="BZ293">
        <v>3</v>
      </c>
      <c r="CQ293">
        <v>1</v>
      </c>
    </row>
    <row r="294" spans="1:131">
      <c r="A294" t="s">
        <v>387</v>
      </c>
      <c r="D294">
        <v>1</v>
      </c>
      <c r="H294">
        <v>63</v>
      </c>
      <c r="O294">
        <v>6</v>
      </c>
      <c r="P294">
        <v>9</v>
      </c>
      <c r="T294">
        <v>17</v>
      </c>
      <c r="V294">
        <v>1</v>
      </c>
      <c r="X294">
        <v>22</v>
      </c>
      <c r="Z294">
        <v>7</v>
      </c>
      <c r="AA294">
        <v>6</v>
      </c>
      <c r="AC294">
        <v>486</v>
      </c>
      <c r="AI294">
        <v>2</v>
      </c>
      <c r="BC294">
        <v>3</v>
      </c>
      <c r="BF294">
        <v>2</v>
      </c>
      <c r="BG294">
        <v>1</v>
      </c>
      <c r="BJ294">
        <v>1</v>
      </c>
      <c r="BN294">
        <v>4</v>
      </c>
      <c r="BU294">
        <v>4</v>
      </c>
      <c r="BY294">
        <v>81</v>
      </c>
      <c r="BZ294">
        <v>1</v>
      </c>
      <c r="CG294">
        <v>2</v>
      </c>
      <c r="CJ294">
        <v>1</v>
      </c>
      <c r="CL294">
        <v>1</v>
      </c>
      <c r="CM294">
        <v>2</v>
      </c>
      <c r="DR294">
        <v>3</v>
      </c>
      <c r="DT294">
        <v>5</v>
      </c>
      <c r="DX294">
        <v>1</v>
      </c>
    </row>
    <row r="295" spans="1:131">
      <c r="A295" t="s">
        <v>388</v>
      </c>
      <c r="B295">
        <v>4</v>
      </c>
      <c r="H295">
        <v>72</v>
      </c>
      <c r="I295">
        <v>1</v>
      </c>
      <c r="L295">
        <v>3</v>
      </c>
      <c r="O295">
        <v>4</v>
      </c>
      <c r="P295">
        <v>28</v>
      </c>
      <c r="S295">
        <v>1</v>
      </c>
      <c r="T295">
        <v>15</v>
      </c>
      <c r="V295">
        <v>4</v>
      </c>
      <c r="X295">
        <v>55</v>
      </c>
      <c r="Z295">
        <v>38</v>
      </c>
      <c r="AA295">
        <v>4</v>
      </c>
      <c r="AB295">
        <v>2</v>
      </c>
      <c r="AC295">
        <v>630</v>
      </c>
      <c r="AF295">
        <v>10</v>
      </c>
      <c r="AG295">
        <v>2</v>
      </c>
      <c r="AJ295">
        <v>5</v>
      </c>
      <c r="AL295">
        <v>1</v>
      </c>
      <c r="AO295">
        <v>1</v>
      </c>
      <c r="AR295">
        <v>6</v>
      </c>
      <c r="AU295">
        <v>1</v>
      </c>
      <c r="AZ295">
        <v>4</v>
      </c>
      <c r="BB295">
        <v>2</v>
      </c>
      <c r="BC295">
        <v>16</v>
      </c>
      <c r="BD295">
        <v>2</v>
      </c>
      <c r="BE295">
        <v>3</v>
      </c>
      <c r="BF295">
        <v>6</v>
      </c>
      <c r="BG295">
        <v>1</v>
      </c>
      <c r="BJ295">
        <v>5</v>
      </c>
      <c r="BK295">
        <v>1</v>
      </c>
      <c r="BL295">
        <v>1</v>
      </c>
      <c r="BN295">
        <v>3</v>
      </c>
      <c r="BQ295">
        <v>1</v>
      </c>
      <c r="BT295">
        <v>2</v>
      </c>
      <c r="BY295">
        <v>65</v>
      </c>
      <c r="BZ295">
        <v>7</v>
      </c>
      <c r="CM295">
        <v>5</v>
      </c>
      <c r="CN295">
        <v>2</v>
      </c>
      <c r="CP295">
        <v>4</v>
      </c>
      <c r="CQ295">
        <v>1</v>
      </c>
      <c r="CT295">
        <v>1</v>
      </c>
      <c r="DE295">
        <v>5</v>
      </c>
      <c r="DG295">
        <v>3</v>
      </c>
      <c r="DJ295">
        <v>2</v>
      </c>
      <c r="DP295">
        <v>4</v>
      </c>
      <c r="DQ295">
        <v>5</v>
      </c>
      <c r="DR295">
        <v>4</v>
      </c>
      <c r="DT295">
        <v>3</v>
      </c>
      <c r="DX295">
        <v>2</v>
      </c>
      <c r="DY295">
        <v>4</v>
      </c>
      <c r="DZ295">
        <v>3</v>
      </c>
    </row>
    <row r="296" spans="1:131">
      <c r="A296" t="s">
        <v>389</v>
      </c>
      <c r="B296">
        <v>1</v>
      </c>
      <c r="D296">
        <v>2</v>
      </c>
      <c r="H296">
        <v>19</v>
      </c>
      <c r="P296">
        <v>7</v>
      </c>
      <c r="S296">
        <v>1</v>
      </c>
      <c r="T296">
        <v>11</v>
      </c>
      <c r="V296">
        <v>3</v>
      </c>
      <c r="X296">
        <v>24</v>
      </c>
      <c r="Z296">
        <v>12</v>
      </c>
      <c r="AA296">
        <v>4</v>
      </c>
      <c r="AC296">
        <v>81</v>
      </c>
      <c r="AF296">
        <v>1</v>
      </c>
      <c r="AG296">
        <v>1</v>
      </c>
      <c r="BC296">
        <v>1</v>
      </c>
      <c r="BJ296">
        <v>2</v>
      </c>
      <c r="BK296">
        <v>1</v>
      </c>
      <c r="BL296">
        <v>1</v>
      </c>
      <c r="BN296">
        <v>9</v>
      </c>
      <c r="BY296">
        <v>20</v>
      </c>
      <c r="BZ296">
        <v>4</v>
      </c>
      <c r="CM296">
        <v>1</v>
      </c>
      <c r="DJ296">
        <v>1</v>
      </c>
      <c r="DR296">
        <v>1</v>
      </c>
      <c r="DX296">
        <v>1</v>
      </c>
    </row>
    <row r="297" spans="1:131">
      <c r="A297" t="s">
        <v>390</v>
      </c>
      <c r="H297">
        <v>2</v>
      </c>
      <c r="O297">
        <v>1</v>
      </c>
      <c r="P297">
        <v>2</v>
      </c>
      <c r="S297">
        <v>1</v>
      </c>
      <c r="T297">
        <v>2</v>
      </c>
      <c r="V297">
        <v>3</v>
      </c>
      <c r="X297">
        <v>13</v>
      </c>
      <c r="Z297">
        <v>3</v>
      </c>
      <c r="AC297">
        <v>29</v>
      </c>
      <c r="AF297">
        <v>1</v>
      </c>
      <c r="BN297">
        <v>2</v>
      </c>
      <c r="BY297">
        <v>2</v>
      </c>
      <c r="BZ297">
        <v>1</v>
      </c>
      <c r="DT297">
        <v>1</v>
      </c>
      <c r="EA297">
        <v>1</v>
      </c>
    </row>
    <row r="298" spans="1:131">
      <c r="A298" t="s">
        <v>391</v>
      </c>
      <c r="X298">
        <v>4</v>
      </c>
    </row>
    <row r="299" spans="1:131">
      <c r="A299" t="s">
        <v>392</v>
      </c>
      <c r="X299">
        <v>12</v>
      </c>
      <c r="AC299">
        <v>3</v>
      </c>
      <c r="BZ299">
        <v>1</v>
      </c>
    </row>
    <row r="300" spans="1:131">
      <c r="A300" t="s">
        <v>393</v>
      </c>
      <c r="H300">
        <v>21</v>
      </c>
      <c r="P300">
        <v>9</v>
      </c>
      <c r="T300">
        <v>7</v>
      </c>
      <c r="X300">
        <v>14</v>
      </c>
      <c r="Z300">
        <v>7</v>
      </c>
      <c r="AC300">
        <v>87</v>
      </c>
      <c r="AF300">
        <v>1</v>
      </c>
      <c r="AL300">
        <v>1</v>
      </c>
      <c r="AO300">
        <v>1</v>
      </c>
      <c r="BC300">
        <v>2</v>
      </c>
      <c r="BE300">
        <v>1</v>
      </c>
      <c r="BG300">
        <v>1</v>
      </c>
      <c r="BL300">
        <v>1</v>
      </c>
      <c r="BY300">
        <v>4</v>
      </c>
      <c r="BZ300">
        <v>1</v>
      </c>
      <c r="CM300">
        <v>1</v>
      </c>
      <c r="CQ300">
        <v>2</v>
      </c>
      <c r="DP300">
        <v>1</v>
      </c>
      <c r="DR300">
        <v>1</v>
      </c>
      <c r="DT300">
        <v>1</v>
      </c>
      <c r="DX300">
        <v>1</v>
      </c>
      <c r="DZ300">
        <v>1</v>
      </c>
    </row>
    <row r="301" spans="1:131">
      <c r="A301" t="s">
        <v>394</v>
      </c>
      <c r="H301">
        <v>9</v>
      </c>
      <c r="T301">
        <v>4</v>
      </c>
      <c r="X301">
        <v>17</v>
      </c>
      <c r="Z301">
        <v>9</v>
      </c>
      <c r="AC301">
        <v>41</v>
      </c>
      <c r="BB301">
        <v>3</v>
      </c>
      <c r="BJ301">
        <v>1</v>
      </c>
      <c r="BY301">
        <v>1</v>
      </c>
      <c r="BZ301">
        <v>3</v>
      </c>
      <c r="EA301">
        <v>2</v>
      </c>
    </row>
    <row r="302" spans="1:131">
      <c r="A302" t="s">
        <v>395</v>
      </c>
      <c r="B302">
        <v>1</v>
      </c>
      <c r="H302">
        <v>8</v>
      </c>
      <c r="N302">
        <v>1</v>
      </c>
      <c r="P302">
        <v>9</v>
      </c>
      <c r="V302">
        <v>1</v>
      </c>
      <c r="X302">
        <v>24</v>
      </c>
      <c r="Z302">
        <v>13</v>
      </c>
      <c r="AA302">
        <v>7</v>
      </c>
      <c r="AC302">
        <v>33</v>
      </c>
      <c r="AF302">
        <v>1</v>
      </c>
      <c r="AG302">
        <v>1</v>
      </c>
      <c r="AL302">
        <v>1</v>
      </c>
      <c r="AO302">
        <v>1</v>
      </c>
      <c r="BB302">
        <v>1</v>
      </c>
      <c r="BC302">
        <v>9</v>
      </c>
      <c r="BF302">
        <v>2</v>
      </c>
      <c r="BG302">
        <v>1</v>
      </c>
      <c r="BJ302">
        <v>1</v>
      </c>
      <c r="BK302">
        <v>1</v>
      </c>
      <c r="BQ302">
        <v>1</v>
      </c>
      <c r="BW302">
        <v>2</v>
      </c>
      <c r="BY302">
        <v>2</v>
      </c>
      <c r="CN302">
        <v>1</v>
      </c>
      <c r="CT302">
        <v>2</v>
      </c>
      <c r="CV302">
        <v>1</v>
      </c>
      <c r="CW302">
        <v>1</v>
      </c>
      <c r="DE302">
        <v>1</v>
      </c>
      <c r="DG302">
        <v>1</v>
      </c>
      <c r="DJ302">
        <v>1</v>
      </c>
      <c r="DR302">
        <v>5</v>
      </c>
      <c r="DT302">
        <v>4</v>
      </c>
      <c r="DX302">
        <v>2</v>
      </c>
      <c r="DZ302">
        <v>1</v>
      </c>
    </row>
    <row r="303" spans="1:131">
      <c r="A303" t="s">
        <v>396</v>
      </c>
      <c r="B303">
        <v>1</v>
      </c>
      <c r="H303">
        <v>27</v>
      </c>
      <c r="N303">
        <v>1</v>
      </c>
      <c r="O303">
        <v>3</v>
      </c>
      <c r="P303">
        <v>20</v>
      </c>
      <c r="Q303">
        <v>1</v>
      </c>
      <c r="T303">
        <v>15</v>
      </c>
      <c r="V303">
        <v>5</v>
      </c>
      <c r="X303">
        <v>24</v>
      </c>
      <c r="Y303">
        <v>1</v>
      </c>
      <c r="Z303">
        <v>26</v>
      </c>
      <c r="AA303">
        <v>2</v>
      </c>
      <c r="AB303">
        <v>6</v>
      </c>
      <c r="AC303">
        <v>129</v>
      </c>
      <c r="AL303">
        <v>1</v>
      </c>
      <c r="AO303">
        <v>2</v>
      </c>
      <c r="BC303">
        <v>3</v>
      </c>
      <c r="BD303">
        <v>2</v>
      </c>
      <c r="BG303">
        <v>1</v>
      </c>
      <c r="BJ303">
        <v>2</v>
      </c>
      <c r="BL303">
        <v>1</v>
      </c>
      <c r="BM303">
        <v>1</v>
      </c>
      <c r="BN303">
        <v>1</v>
      </c>
      <c r="BT303">
        <v>1</v>
      </c>
      <c r="BW303">
        <v>3</v>
      </c>
      <c r="BY303">
        <v>14</v>
      </c>
      <c r="CN303">
        <v>1</v>
      </c>
      <c r="CT303">
        <v>1</v>
      </c>
      <c r="CV303">
        <v>2</v>
      </c>
      <c r="CY303">
        <v>1</v>
      </c>
      <c r="DG303">
        <v>1</v>
      </c>
      <c r="DJ303">
        <v>2</v>
      </c>
      <c r="DR303">
        <v>2</v>
      </c>
      <c r="DT303">
        <v>3</v>
      </c>
      <c r="DX303">
        <v>2</v>
      </c>
      <c r="DZ303">
        <v>2</v>
      </c>
    </row>
    <row r="304" spans="1:131">
      <c r="A304" t="s">
        <v>397</v>
      </c>
      <c r="H304">
        <v>3</v>
      </c>
      <c r="P304">
        <v>5</v>
      </c>
      <c r="S304">
        <v>1</v>
      </c>
      <c r="T304">
        <v>5</v>
      </c>
      <c r="X304">
        <v>11</v>
      </c>
      <c r="Z304">
        <v>11</v>
      </c>
      <c r="AA304">
        <v>1</v>
      </c>
      <c r="AC304">
        <v>46</v>
      </c>
      <c r="AF304">
        <v>1</v>
      </c>
      <c r="AG304">
        <v>1</v>
      </c>
      <c r="AX304">
        <v>1</v>
      </c>
      <c r="BB304">
        <v>6</v>
      </c>
      <c r="BJ304">
        <v>1</v>
      </c>
      <c r="BY304">
        <v>1</v>
      </c>
      <c r="BZ304">
        <v>2</v>
      </c>
      <c r="CK304">
        <v>1</v>
      </c>
      <c r="DG304">
        <v>1</v>
      </c>
      <c r="DO304">
        <v>1</v>
      </c>
      <c r="DP304">
        <v>1</v>
      </c>
      <c r="DT304">
        <v>1</v>
      </c>
    </row>
    <row r="305" spans="1:130">
      <c r="A305" t="s">
        <v>398</v>
      </c>
      <c r="V305">
        <v>1</v>
      </c>
      <c r="X305">
        <v>3</v>
      </c>
      <c r="Z305">
        <v>5</v>
      </c>
      <c r="AC305">
        <v>19</v>
      </c>
      <c r="BN305">
        <v>2</v>
      </c>
      <c r="BY305">
        <v>2</v>
      </c>
    </row>
    <row r="306" spans="1:130">
      <c r="A306" t="s">
        <v>399</v>
      </c>
      <c r="X306">
        <v>2</v>
      </c>
      <c r="DX306">
        <v>1</v>
      </c>
    </row>
    <row r="307" spans="1:130">
      <c r="A307" t="s">
        <v>400</v>
      </c>
      <c r="X307">
        <v>12</v>
      </c>
      <c r="Z307">
        <v>4</v>
      </c>
      <c r="AA307">
        <v>1</v>
      </c>
      <c r="AC307">
        <v>6</v>
      </c>
      <c r="BZ307">
        <v>1</v>
      </c>
      <c r="DT307">
        <v>1</v>
      </c>
    </row>
    <row r="308" spans="1:130">
      <c r="A308" t="s">
        <v>401</v>
      </c>
      <c r="X308">
        <v>5</v>
      </c>
      <c r="Z308">
        <v>1</v>
      </c>
      <c r="AC308">
        <v>1</v>
      </c>
    </row>
    <row r="309" spans="1:130">
      <c r="A309" t="s">
        <v>402</v>
      </c>
      <c r="E309">
        <v>1</v>
      </c>
      <c r="H309">
        <v>10</v>
      </c>
      <c r="I309">
        <v>1</v>
      </c>
      <c r="N309">
        <v>2</v>
      </c>
      <c r="O309">
        <v>2</v>
      </c>
      <c r="P309">
        <v>13</v>
      </c>
      <c r="S309">
        <v>1</v>
      </c>
      <c r="T309">
        <v>2</v>
      </c>
      <c r="V309">
        <v>3</v>
      </c>
      <c r="X309">
        <v>19</v>
      </c>
      <c r="Y309">
        <v>1</v>
      </c>
      <c r="Z309">
        <v>14</v>
      </c>
      <c r="AA309">
        <v>2</v>
      </c>
      <c r="AB309">
        <v>3</v>
      </c>
      <c r="AC309">
        <v>124</v>
      </c>
      <c r="AL309">
        <v>1</v>
      </c>
      <c r="AN309">
        <v>1</v>
      </c>
      <c r="AO309">
        <v>1</v>
      </c>
      <c r="AX309">
        <v>1</v>
      </c>
      <c r="BB309">
        <v>5</v>
      </c>
      <c r="BC309">
        <v>7</v>
      </c>
      <c r="BD309">
        <v>2</v>
      </c>
      <c r="BE309">
        <v>2</v>
      </c>
      <c r="BF309">
        <v>2</v>
      </c>
      <c r="BG309">
        <v>1</v>
      </c>
      <c r="BI309">
        <v>1</v>
      </c>
      <c r="BJ309">
        <v>3</v>
      </c>
      <c r="BK309">
        <v>1</v>
      </c>
      <c r="BL309">
        <v>1</v>
      </c>
      <c r="BO309">
        <v>1</v>
      </c>
      <c r="BQ309">
        <v>1</v>
      </c>
      <c r="BT309">
        <v>1</v>
      </c>
      <c r="BY309">
        <v>17</v>
      </c>
      <c r="BZ309">
        <v>5</v>
      </c>
      <c r="CM309">
        <v>1</v>
      </c>
      <c r="CS309">
        <v>1</v>
      </c>
      <c r="CY309">
        <v>3</v>
      </c>
      <c r="DD309">
        <v>2</v>
      </c>
      <c r="DG309">
        <v>1</v>
      </c>
      <c r="DJ309">
        <v>4</v>
      </c>
      <c r="DP309">
        <v>1</v>
      </c>
      <c r="DQ309">
        <v>1</v>
      </c>
      <c r="DR309">
        <v>3</v>
      </c>
      <c r="DT309">
        <v>2</v>
      </c>
      <c r="DX309">
        <v>1</v>
      </c>
      <c r="DZ309">
        <v>1</v>
      </c>
    </row>
    <row r="310" spans="1:130">
      <c r="A310" t="s">
        <v>403</v>
      </c>
      <c r="T310">
        <v>3</v>
      </c>
      <c r="X310">
        <v>5</v>
      </c>
      <c r="Z310">
        <v>3</v>
      </c>
      <c r="AC310">
        <v>21</v>
      </c>
      <c r="AZ310">
        <v>1</v>
      </c>
      <c r="BY310">
        <v>6</v>
      </c>
      <c r="CM310">
        <v>1</v>
      </c>
      <c r="DD310">
        <v>1</v>
      </c>
    </row>
    <row r="311" spans="1:130">
      <c r="A311" t="s">
        <v>404</v>
      </c>
      <c r="AC311">
        <v>1</v>
      </c>
    </row>
    <row r="312" spans="1:130">
      <c r="A312" t="s">
        <v>405</v>
      </c>
      <c r="E312">
        <v>1</v>
      </c>
      <c r="H312">
        <v>13</v>
      </c>
      <c r="I312">
        <v>1</v>
      </c>
      <c r="O312">
        <v>3</v>
      </c>
      <c r="P312">
        <v>12</v>
      </c>
      <c r="T312">
        <v>9</v>
      </c>
      <c r="V312">
        <v>2</v>
      </c>
      <c r="X312">
        <v>23</v>
      </c>
      <c r="Z312">
        <v>25</v>
      </c>
      <c r="AA312">
        <v>7</v>
      </c>
      <c r="AC312">
        <v>73</v>
      </c>
      <c r="AF312">
        <v>5</v>
      </c>
      <c r="AG312">
        <v>3</v>
      </c>
      <c r="AL312">
        <v>1</v>
      </c>
      <c r="AO312">
        <v>1</v>
      </c>
      <c r="AX312">
        <v>4</v>
      </c>
      <c r="BB312">
        <v>3</v>
      </c>
      <c r="BC312">
        <v>8</v>
      </c>
      <c r="BD312">
        <v>3</v>
      </c>
      <c r="BF312">
        <v>4</v>
      </c>
      <c r="BG312">
        <v>3</v>
      </c>
      <c r="BI312">
        <v>1</v>
      </c>
      <c r="BJ312">
        <v>9</v>
      </c>
      <c r="BK312">
        <v>2</v>
      </c>
      <c r="BN312">
        <v>1</v>
      </c>
      <c r="BQ312">
        <v>1</v>
      </c>
      <c r="BY312">
        <v>8</v>
      </c>
      <c r="BZ312">
        <v>2</v>
      </c>
      <c r="CM312">
        <v>1</v>
      </c>
      <c r="CO312">
        <v>1</v>
      </c>
      <c r="CS312">
        <v>1</v>
      </c>
      <c r="CT312">
        <v>2</v>
      </c>
      <c r="CV312">
        <v>2</v>
      </c>
      <c r="DD312">
        <v>1</v>
      </c>
      <c r="DG312">
        <v>2</v>
      </c>
      <c r="DJ312">
        <v>4</v>
      </c>
      <c r="DQ312">
        <v>2</v>
      </c>
      <c r="DR312">
        <v>10</v>
      </c>
      <c r="DT312">
        <v>10</v>
      </c>
    </row>
    <row r="313" spans="1:130">
      <c r="A313" t="s">
        <v>406</v>
      </c>
      <c r="X313">
        <v>2</v>
      </c>
      <c r="Z313">
        <v>1</v>
      </c>
    </row>
    <row r="314" spans="1:130">
      <c r="A314" t="s">
        <v>407</v>
      </c>
      <c r="X314">
        <v>11</v>
      </c>
      <c r="Z314">
        <v>4</v>
      </c>
      <c r="AB314">
        <v>1</v>
      </c>
      <c r="AC314">
        <v>2</v>
      </c>
      <c r="BB314">
        <v>1</v>
      </c>
      <c r="BG314">
        <v>1</v>
      </c>
    </row>
    <row r="315" spans="1:130">
      <c r="A315" t="s">
        <v>408</v>
      </c>
      <c r="X315">
        <v>14</v>
      </c>
      <c r="Z315">
        <v>5</v>
      </c>
      <c r="AC315">
        <v>3</v>
      </c>
      <c r="BN315">
        <v>1</v>
      </c>
      <c r="CM315">
        <v>1</v>
      </c>
    </row>
    <row r="316" spans="1:130">
      <c r="A316" t="s">
        <v>409</v>
      </c>
      <c r="H316">
        <v>1</v>
      </c>
      <c r="P316">
        <v>1</v>
      </c>
      <c r="T316">
        <v>1</v>
      </c>
      <c r="X316">
        <v>15</v>
      </c>
      <c r="Z316">
        <v>8</v>
      </c>
      <c r="AA316">
        <v>3</v>
      </c>
      <c r="AC316">
        <v>8</v>
      </c>
      <c r="AX316">
        <v>1</v>
      </c>
      <c r="BB316">
        <v>1</v>
      </c>
    </row>
    <row r="317" spans="1:130">
      <c r="A317" t="s">
        <v>410</v>
      </c>
      <c r="H317">
        <v>1</v>
      </c>
      <c r="I317">
        <v>1</v>
      </c>
      <c r="N317">
        <v>1</v>
      </c>
      <c r="P317">
        <v>2</v>
      </c>
      <c r="T317">
        <v>1</v>
      </c>
      <c r="X317">
        <v>10</v>
      </c>
      <c r="Z317">
        <v>12</v>
      </c>
      <c r="AC317">
        <v>12</v>
      </c>
      <c r="BC317">
        <v>4</v>
      </c>
      <c r="BN317">
        <v>1</v>
      </c>
      <c r="BY317">
        <v>5</v>
      </c>
      <c r="CJ317">
        <v>2</v>
      </c>
      <c r="CL317">
        <v>1</v>
      </c>
      <c r="CW317">
        <v>1</v>
      </c>
      <c r="DG317">
        <v>3</v>
      </c>
      <c r="DR317">
        <v>1</v>
      </c>
    </row>
    <row r="318" spans="1:130">
      <c r="A318" t="s">
        <v>411</v>
      </c>
      <c r="H318">
        <v>12</v>
      </c>
      <c r="M318">
        <v>2</v>
      </c>
      <c r="P318">
        <v>10</v>
      </c>
      <c r="T318">
        <v>1</v>
      </c>
      <c r="V318">
        <v>1</v>
      </c>
      <c r="X318">
        <v>13</v>
      </c>
      <c r="Z318">
        <v>13</v>
      </c>
      <c r="AA318">
        <v>1</v>
      </c>
      <c r="AC318">
        <v>22</v>
      </c>
      <c r="AF318">
        <v>1</v>
      </c>
      <c r="AG318">
        <v>2</v>
      </c>
      <c r="AL318">
        <v>1</v>
      </c>
      <c r="AO318">
        <v>1</v>
      </c>
      <c r="AS318">
        <v>1</v>
      </c>
      <c r="BC318">
        <v>10</v>
      </c>
      <c r="BG318">
        <v>1</v>
      </c>
      <c r="BJ318">
        <v>3</v>
      </c>
      <c r="BQ318">
        <v>1</v>
      </c>
      <c r="BY318">
        <v>2</v>
      </c>
      <c r="CK318">
        <v>1</v>
      </c>
      <c r="CN318">
        <v>1</v>
      </c>
      <c r="CT318">
        <v>1</v>
      </c>
      <c r="CV318">
        <v>1</v>
      </c>
      <c r="DG318">
        <v>1</v>
      </c>
      <c r="DJ318">
        <v>2</v>
      </c>
      <c r="DR318">
        <v>3</v>
      </c>
      <c r="DX318">
        <v>2</v>
      </c>
      <c r="DZ318">
        <v>1</v>
      </c>
    </row>
    <row r="319" spans="1:130">
      <c r="A319" t="s">
        <v>412</v>
      </c>
      <c r="O319">
        <v>1</v>
      </c>
      <c r="T319">
        <v>1</v>
      </c>
      <c r="X319">
        <v>9</v>
      </c>
      <c r="Z319">
        <v>13</v>
      </c>
      <c r="AA319">
        <v>2</v>
      </c>
      <c r="AC319">
        <v>3</v>
      </c>
    </row>
    <row r="320" spans="1:130">
      <c r="A320" t="s">
        <v>413</v>
      </c>
      <c r="X320">
        <v>11</v>
      </c>
      <c r="Z320">
        <v>4</v>
      </c>
      <c r="AC320">
        <v>8</v>
      </c>
      <c r="AL320">
        <v>1</v>
      </c>
      <c r="BB320">
        <v>1</v>
      </c>
      <c r="DG320">
        <v>1</v>
      </c>
    </row>
    <row r="321" spans="1:138">
      <c r="A321" t="s">
        <v>414</v>
      </c>
      <c r="X321">
        <v>3</v>
      </c>
      <c r="Z321">
        <v>2</v>
      </c>
    </row>
    <row r="322" spans="1:138">
      <c r="A322" t="s">
        <v>415</v>
      </c>
      <c r="B322">
        <v>9</v>
      </c>
      <c r="C322">
        <v>5</v>
      </c>
      <c r="E322">
        <v>13</v>
      </c>
      <c r="F322">
        <v>1</v>
      </c>
      <c r="G322">
        <v>18</v>
      </c>
      <c r="H322">
        <v>247</v>
      </c>
      <c r="I322">
        <v>5</v>
      </c>
      <c r="K322">
        <v>6</v>
      </c>
      <c r="M322">
        <v>3</v>
      </c>
      <c r="O322">
        <v>53</v>
      </c>
      <c r="P322">
        <v>88</v>
      </c>
      <c r="S322">
        <v>2</v>
      </c>
      <c r="T322">
        <v>39</v>
      </c>
      <c r="U322">
        <v>6</v>
      </c>
      <c r="V322">
        <v>9</v>
      </c>
      <c r="W322">
        <v>1</v>
      </c>
      <c r="X322">
        <v>63</v>
      </c>
      <c r="Y322">
        <v>4</v>
      </c>
      <c r="Z322">
        <v>80</v>
      </c>
      <c r="AA322">
        <v>192</v>
      </c>
      <c r="AB322">
        <v>6</v>
      </c>
      <c r="AC322">
        <v>706</v>
      </c>
      <c r="AE322">
        <v>6</v>
      </c>
      <c r="AF322">
        <v>9</v>
      </c>
      <c r="AG322">
        <v>16</v>
      </c>
      <c r="AI322">
        <v>1</v>
      </c>
      <c r="AL322">
        <v>15</v>
      </c>
      <c r="AM322">
        <v>5</v>
      </c>
      <c r="AO322">
        <v>43</v>
      </c>
      <c r="AP322">
        <v>1</v>
      </c>
      <c r="AQ322">
        <v>1</v>
      </c>
      <c r="AS322">
        <v>4</v>
      </c>
      <c r="AV322">
        <v>1</v>
      </c>
      <c r="AW322">
        <v>4</v>
      </c>
      <c r="AX322">
        <v>37</v>
      </c>
      <c r="AZ322">
        <v>4</v>
      </c>
      <c r="BB322">
        <v>5</v>
      </c>
      <c r="BC322">
        <v>204</v>
      </c>
      <c r="BD322">
        <v>56</v>
      </c>
      <c r="BE322">
        <v>1</v>
      </c>
      <c r="BF322">
        <v>56</v>
      </c>
      <c r="BG322">
        <v>8</v>
      </c>
      <c r="BI322">
        <v>18</v>
      </c>
      <c r="BJ322">
        <v>106</v>
      </c>
      <c r="BK322">
        <v>17</v>
      </c>
      <c r="BL322">
        <v>7</v>
      </c>
      <c r="BN322">
        <v>6</v>
      </c>
      <c r="BO322">
        <v>11</v>
      </c>
      <c r="BQ322">
        <v>2</v>
      </c>
      <c r="BT322">
        <v>17</v>
      </c>
      <c r="BV322">
        <v>17</v>
      </c>
      <c r="BW322">
        <v>2</v>
      </c>
      <c r="BY322">
        <v>5</v>
      </c>
      <c r="BZ322">
        <v>1</v>
      </c>
      <c r="CH322">
        <v>13</v>
      </c>
      <c r="CJ322">
        <v>21</v>
      </c>
      <c r="CK322">
        <v>15</v>
      </c>
      <c r="CL322">
        <v>16</v>
      </c>
      <c r="CM322">
        <v>28</v>
      </c>
      <c r="CN322">
        <v>7</v>
      </c>
      <c r="CO322">
        <v>9</v>
      </c>
      <c r="CQ322">
        <v>2</v>
      </c>
      <c r="CR322">
        <v>2</v>
      </c>
      <c r="CS322">
        <v>1</v>
      </c>
      <c r="CT322">
        <v>33</v>
      </c>
      <c r="CU322">
        <v>1</v>
      </c>
      <c r="CV322">
        <v>12</v>
      </c>
      <c r="CW322">
        <v>3</v>
      </c>
      <c r="CX322">
        <v>2</v>
      </c>
      <c r="CY322">
        <v>8</v>
      </c>
      <c r="DA322">
        <v>4</v>
      </c>
      <c r="DB322">
        <v>1</v>
      </c>
      <c r="DD322">
        <v>1</v>
      </c>
      <c r="DE322">
        <v>1</v>
      </c>
      <c r="DG322">
        <v>17</v>
      </c>
      <c r="DH322">
        <v>2</v>
      </c>
      <c r="DJ322">
        <v>97</v>
      </c>
      <c r="DK322">
        <v>1</v>
      </c>
      <c r="DM322">
        <v>5</v>
      </c>
      <c r="DO322">
        <v>19</v>
      </c>
      <c r="DP322">
        <v>1</v>
      </c>
      <c r="DQ322">
        <v>11</v>
      </c>
      <c r="DR322">
        <v>24</v>
      </c>
      <c r="DT322">
        <v>46</v>
      </c>
      <c r="DV322">
        <v>1</v>
      </c>
      <c r="DX322">
        <v>8</v>
      </c>
      <c r="DZ322">
        <v>11</v>
      </c>
      <c r="EF322">
        <v>1</v>
      </c>
      <c r="EH322">
        <v>4</v>
      </c>
    </row>
    <row r="323" spans="1:138">
      <c r="A323" t="s">
        <v>416</v>
      </c>
      <c r="H323">
        <v>2</v>
      </c>
      <c r="P323">
        <v>3</v>
      </c>
      <c r="V323">
        <v>1</v>
      </c>
      <c r="X323">
        <v>11</v>
      </c>
      <c r="Z323">
        <v>5</v>
      </c>
      <c r="AC323">
        <v>2</v>
      </c>
      <c r="DG323">
        <v>1</v>
      </c>
    </row>
    <row r="324" spans="1:138">
      <c r="A324" t="s">
        <v>417</v>
      </c>
      <c r="X324">
        <v>7</v>
      </c>
      <c r="Z324">
        <v>6</v>
      </c>
      <c r="AB324">
        <v>1</v>
      </c>
      <c r="AC324">
        <v>1</v>
      </c>
      <c r="AG324">
        <v>1</v>
      </c>
      <c r="BB324">
        <v>1</v>
      </c>
    </row>
    <row r="325" spans="1:138">
      <c r="A325" t="s">
        <v>418</v>
      </c>
      <c r="H325">
        <v>1</v>
      </c>
      <c r="O325">
        <v>1</v>
      </c>
      <c r="X325">
        <v>4</v>
      </c>
      <c r="Z325">
        <v>5</v>
      </c>
      <c r="AC325">
        <v>5</v>
      </c>
      <c r="BW325">
        <v>1</v>
      </c>
      <c r="BY325">
        <v>1</v>
      </c>
      <c r="DR325">
        <v>1</v>
      </c>
    </row>
    <row r="326" spans="1:138">
      <c r="A326" t="s">
        <v>419</v>
      </c>
      <c r="H326">
        <v>11</v>
      </c>
      <c r="P326">
        <v>6</v>
      </c>
      <c r="X326">
        <v>12</v>
      </c>
      <c r="Z326">
        <v>17</v>
      </c>
      <c r="AA326">
        <v>2</v>
      </c>
      <c r="AC326">
        <v>14</v>
      </c>
      <c r="AF326">
        <v>1</v>
      </c>
      <c r="BN326">
        <v>1</v>
      </c>
      <c r="BY326">
        <v>1</v>
      </c>
      <c r="DR326">
        <v>1</v>
      </c>
      <c r="DX326">
        <v>2</v>
      </c>
    </row>
    <row r="327" spans="1:138">
      <c r="A327" t="s">
        <v>420</v>
      </c>
      <c r="X327">
        <v>4</v>
      </c>
      <c r="Z327">
        <v>9</v>
      </c>
      <c r="AC327">
        <v>1</v>
      </c>
      <c r="CM327">
        <v>1</v>
      </c>
    </row>
    <row r="328" spans="1:138">
      <c r="A328" t="s">
        <v>421</v>
      </c>
      <c r="X328">
        <v>10</v>
      </c>
      <c r="Z328">
        <v>8</v>
      </c>
      <c r="AC328">
        <v>1</v>
      </c>
      <c r="BY328">
        <v>1</v>
      </c>
      <c r="BZ328">
        <v>1</v>
      </c>
    </row>
    <row r="329" spans="1:138">
      <c r="A329" t="s">
        <v>422</v>
      </c>
      <c r="X329">
        <v>2</v>
      </c>
      <c r="Z329">
        <v>3</v>
      </c>
      <c r="AC329">
        <v>3</v>
      </c>
      <c r="BB329">
        <v>1</v>
      </c>
    </row>
    <row r="330" spans="1:138">
      <c r="A330" t="s">
        <v>423</v>
      </c>
      <c r="H330">
        <v>19</v>
      </c>
      <c r="O330">
        <v>2</v>
      </c>
      <c r="V330">
        <v>1</v>
      </c>
      <c r="X330">
        <v>6</v>
      </c>
      <c r="Z330">
        <v>5</v>
      </c>
      <c r="AA330">
        <v>1</v>
      </c>
      <c r="AC330">
        <v>44</v>
      </c>
      <c r="AG330">
        <v>2</v>
      </c>
      <c r="BY330">
        <v>3</v>
      </c>
      <c r="DR330">
        <v>1</v>
      </c>
    </row>
    <row r="331" spans="1:138">
      <c r="A331" t="s">
        <v>424</v>
      </c>
      <c r="B331">
        <v>1</v>
      </c>
      <c r="H331">
        <v>9</v>
      </c>
      <c r="N331">
        <v>1</v>
      </c>
      <c r="P331">
        <v>3</v>
      </c>
      <c r="T331">
        <v>1</v>
      </c>
      <c r="V331">
        <v>2</v>
      </c>
      <c r="X331">
        <v>10</v>
      </c>
      <c r="Y331">
        <v>1</v>
      </c>
      <c r="Z331">
        <v>10</v>
      </c>
      <c r="AA331">
        <v>1</v>
      </c>
      <c r="AB331">
        <v>1</v>
      </c>
      <c r="AC331">
        <v>22</v>
      </c>
      <c r="AG331">
        <v>2</v>
      </c>
      <c r="AL331">
        <v>1</v>
      </c>
      <c r="AO331">
        <v>2</v>
      </c>
      <c r="AP331">
        <v>1</v>
      </c>
      <c r="BC331">
        <v>3</v>
      </c>
      <c r="BG331">
        <v>1</v>
      </c>
      <c r="BJ331">
        <v>1</v>
      </c>
      <c r="BK331">
        <v>1</v>
      </c>
      <c r="BL331">
        <v>1</v>
      </c>
      <c r="BN331">
        <v>1</v>
      </c>
      <c r="BP331">
        <v>1</v>
      </c>
      <c r="BQ331">
        <v>1</v>
      </c>
      <c r="BW331">
        <v>1</v>
      </c>
      <c r="BY331">
        <v>1</v>
      </c>
      <c r="BZ331">
        <v>1</v>
      </c>
      <c r="CD331">
        <v>1</v>
      </c>
      <c r="DG331">
        <v>2</v>
      </c>
      <c r="DR331">
        <v>3</v>
      </c>
      <c r="DT331">
        <v>1</v>
      </c>
      <c r="DX331">
        <v>3</v>
      </c>
      <c r="DZ331">
        <v>1</v>
      </c>
    </row>
    <row r="332" spans="1:138">
      <c r="A332" t="s">
        <v>425</v>
      </c>
      <c r="B332">
        <v>6</v>
      </c>
      <c r="C332">
        <v>2</v>
      </c>
      <c r="E332">
        <v>15</v>
      </c>
      <c r="G332">
        <v>43</v>
      </c>
      <c r="H332">
        <v>175</v>
      </c>
      <c r="I332">
        <v>2</v>
      </c>
      <c r="J332">
        <v>1</v>
      </c>
      <c r="K332">
        <v>2</v>
      </c>
      <c r="M332">
        <v>7</v>
      </c>
      <c r="O332">
        <v>37</v>
      </c>
      <c r="P332">
        <v>68</v>
      </c>
      <c r="Q332">
        <v>1</v>
      </c>
      <c r="S332">
        <v>1</v>
      </c>
      <c r="T332">
        <v>51</v>
      </c>
      <c r="U332">
        <v>5</v>
      </c>
      <c r="V332">
        <v>14</v>
      </c>
      <c r="X332">
        <v>58</v>
      </c>
      <c r="Y332">
        <v>1</v>
      </c>
      <c r="Z332">
        <v>45</v>
      </c>
      <c r="AA332">
        <v>246</v>
      </c>
      <c r="AB332">
        <v>4</v>
      </c>
      <c r="AC332">
        <v>521</v>
      </c>
      <c r="AE332">
        <v>2</v>
      </c>
      <c r="AF332">
        <v>22</v>
      </c>
      <c r="AG332">
        <v>13</v>
      </c>
      <c r="AI332">
        <v>1</v>
      </c>
      <c r="AK332">
        <v>3</v>
      </c>
      <c r="AL332">
        <v>8</v>
      </c>
      <c r="AM332">
        <v>4</v>
      </c>
      <c r="AO332">
        <v>31</v>
      </c>
      <c r="AQ332">
        <v>4</v>
      </c>
      <c r="AR332">
        <v>1</v>
      </c>
      <c r="AU332">
        <v>1</v>
      </c>
      <c r="AX332">
        <v>41</v>
      </c>
      <c r="AZ332">
        <v>4</v>
      </c>
      <c r="BB332">
        <v>2</v>
      </c>
      <c r="BC332">
        <v>154</v>
      </c>
      <c r="BD332">
        <v>29</v>
      </c>
      <c r="BF332">
        <v>41</v>
      </c>
      <c r="BG332">
        <v>4</v>
      </c>
      <c r="BI332">
        <v>12</v>
      </c>
      <c r="BJ332">
        <v>42</v>
      </c>
      <c r="BK332">
        <v>13</v>
      </c>
      <c r="BL332">
        <v>3</v>
      </c>
      <c r="BN332">
        <v>1</v>
      </c>
      <c r="BO332">
        <v>8</v>
      </c>
      <c r="BQ332">
        <v>1</v>
      </c>
      <c r="BS332">
        <v>1</v>
      </c>
      <c r="BT332">
        <v>8</v>
      </c>
      <c r="BU332">
        <v>4</v>
      </c>
      <c r="BV332">
        <v>11</v>
      </c>
      <c r="BY332">
        <v>4</v>
      </c>
      <c r="CH332">
        <v>12</v>
      </c>
      <c r="CI332">
        <v>1</v>
      </c>
      <c r="CJ332">
        <v>23</v>
      </c>
      <c r="CK332">
        <v>16</v>
      </c>
      <c r="CL332">
        <v>29</v>
      </c>
      <c r="CM332">
        <v>28</v>
      </c>
      <c r="CN332">
        <v>6</v>
      </c>
      <c r="CO332">
        <v>7</v>
      </c>
      <c r="CQ332">
        <v>3</v>
      </c>
      <c r="CR332">
        <v>1</v>
      </c>
      <c r="CT332">
        <v>50</v>
      </c>
      <c r="CV332">
        <v>1</v>
      </c>
      <c r="CX332">
        <v>1</v>
      </c>
      <c r="CY332">
        <v>3</v>
      </c>
      <c r="DA332">
        <v>1</v>
      </c>
      <c r="DB332">
        <v>1</v>
      </c>
      <c r="DG332">
        <v>10</v>
      </c>
      <c r="DH332">
        <v>4</v>
      </c>
      <c r="DJ332">
        <v>72</v>
      </c>
      <c r="DM332">
        <v>2</v>
      </c>
      <c r="DO332">
        <v>9</v>
      </c>
      <c r="DP332">
        <v>1</v>
      </c>
      <c r="DQ332">
        <v>6</v>
      </c>
      <c r="DR332">
        <v>10</v>
      </c>
      <c r="DT332">
        <v>38</v>
      </c>
      <c r="DV332">
        <v>1</v>
      </c>
      <c r="DX332">
        <v>2</v>
      </c>
      <c r="DZ332">
        <v>5</v>
      </c>
      <c r="EF332">
        <v>1</v>
      </c>
      <c r="EG332">
        <v>1</v>
      </c>
      <c r="EH332">
        <v>5</v>
      </c>
    </row>
    <row r="333" spans="1:138">
      <c r="A333" t="s">
        <v>426</v>
      </c>
      <c r="X333">
        <v>4</v>
      </c>
      <c r="Z333">
        <v>2</v>
      </c>
    </row>
    <row r="334" spans="1:138">
      <c r="A334" t="s">
        <v>427</v>
      </c>
      <c r="H334">
        <v>5</v>
      </c>
      <c r="P334">
        <v>1</v>
      </c>
      <c r="S334">
        <v>1</v>
      </c>
      <c r="T334">
        <v>17</v>
      </c>
      <c r="V334">
        <v>3</v>
      </c>
      <c r="X334">
        <v>2</v>
      </c>
      <c r="Z334">
        <v>16</v>
      </c>
      <c r="AB334">
        <v>1</v>
      </c>
      <c r="AC334">
        <v>47</v>
      </c>
      <c r="BN334">
        <v>3</v>
      </c>
      <c r="BY334">
        <v>2</v>
      </c>
    </row>
    <row r="335" spans="1:138">
      <c r="A335" t="s">
        <v>428</v>
      </c>
      <c r="H335">
        <v>15</v>
      </c>
      <c r="T335">
        <v>1</v>
      </c>
      <c r="X335">
        <v>7</v>
      </c>
      <c r="Z335">
        <v>5</v>
      </c>
      <c r="AC335">
        <v>64</v>
      </c>
      <c r="BN335">
        <v>2</v>
      </c>
      <c r="BY335">
        <v>3</v>
      </c>
      <c r="BZ335">
        <v>1</v>
      </c>
      <c r="DG335">
        <v>1</v>
      </c>
    </row>
    <row r="336" spans="1:138">
      <c r="A336" t="s">
        <v>429</v>
      </c>
      <c r="X336">
        <v>7</v>
      </c>
      <c r="Z336">
        <v>3</v>
      </c>
    </row>
    <row r="337" spans="1:138">
      <c r="A337" t="s">
        <v>430</v>
      </c>
      <c r="X337">
        <v>6</v>
      </c>
      <c r="Z337">
        <v>1</v>
      </c>
    </row>
    <row r="338" spans="1:138">
      <c r="A338" t="s">
        <v>431</v>
      </c>
      <c r="B338">
        <v>2</v>
      </c>
      <c r="D338">
        <v>1</v>
      </c>
      <c r="E338">
        <v>4</v>
      </c>
      <c r="G338">
        <v>1</v>
      </c>
      <c r="H338">
        <v>106</v>
      </c>
      <c r="I338">
        <v>1</v>
      </c>
      <c r="K338">
        <v>4</v>
      </c>
      <c r="M338">
        <v>16</v>
      </c>
      <c r="N338">
        <v>1</v>
      </c>
      <c r="O338">
        <v>16</v>
      </c>
      <c r="P338">
        <v>63</v>
      </c>
      <c r="Q338">
        <v>1</v>
      </c>
      <c r="T338">
        <v>17</v>
      </c>
      <c r="U338">
        <v>1</v>
      </c>
      <c r="V338">
        <v>5</v>
      </c>
      <c r="X338">
        <v>74</v>
      </c>
      <c r="Z338">
        <v>54</v>
      </c>
      <c r="AA338">
        <v>237</v>
      </c>
      <c r="AB338">
        <v>3</v>
      </c>
      <c r="AC338">
        <v>310</v>
      </c>
      <c r="AF338">
        <v>15</v>
      </c>
      <c r="AG338">
        <v>15</v>
      </c>
      <c r="AL338">
        <v>7</v>
      </c>
      <c r="AM338">
        <v>1</v>
      </c>
      <c r="AO338">
        <v>21</v>
      </c>
      <c r="AX338">
        <v>9</v>
      </c>
      <c r="AZ338">
        <v>1</v>
      </c>
      <c r="BC338">
        <v>163</v>
      </c>
      <c r="BD338">
        <v>28</v>
      </c>
      <c r="BE338">
        <v>1</v>
      </c>
      <c r="BF338">
        <v>36</v>
      </c>
      <c r="BG338">
        <v>4</v>
      </c>
      <c r="BI338">
        <v>20</v>
      </c>
      <c r="BJ338">
        <v>28</v>
      </c>
      <c r="BK338">
        <v>14</v>
      </c>
      <c r="BL338">
        <v>1</v>
      </c>
      <c r="BM338">
        <v>2</v>
      </c>
      <c r="BN338">
        <v>4</v>
      </c>
      <c r="BO338">
        <v>5</v>
      </c>
      <c r="BP338">
        <v>1</v>
      </c>
      <c r="BQ338">
        <v>2</v>
      </c>
      <c r="BT338">
        <v>5</v>
      </c>
      <c r="BU338">
        <v>2</v>
      </c>
      <c r="BV338">
        <v>3</v>
      </c>
      <c r="BY338">
        <v>5</v>
      </c>
      <c r="CH338">
        <v>10</v>
      </c>
      <c r="CI338">
        <v>1</v>
      </c>
      <c r="CJ338">
        <v>20</v>
      </c>
      <c r="CK338">
        <v>7</v>
      </c>
      <c r="CL338">
        <v>28</v>
      </c>
      <c r="CM338">
        <v>8</v>
      </c>
      <c r="CO338">
        <v>2</v>
      </c>
      <c r="CQ338">
        <v>1</v>
      </c>
      <c r="CS338">
        <v>1</v>
      </c>
      <c r="CT338">
        <v>30</v>
      </c>
      <c r="CU338">
        <v>1</v>
      </c>
      <c r="CV338">
        <v>5</v>
      </c>
      <c r="CY338">
        <v>1</v>
      </c>
      <c r="DA338">
        <v>6</v>
      </c>
      <c r="DG338">
        <v>12</v>
      </c>
      <c r="DH338">
        <v>1</v>
      </c>
      <c r="DJ338">
        <v>27</v>
      </c>
      <c r="DO338">
        <v>6</v>
      </c>
      <c r="DP338">
        <v>1</v>
      </c>
      <c r="DQ338">
        <v>2</v>
      </c>
      <c r="DR338">
        <v>22</v>
      </c>
      <c r="DS338">
        <v>1</v>
      </c>
      <c r="DT338">
        <v>35</v>
      </c>
      <c r="DX338">
        <v>4</v>
      </c>
      <c r="DZ338">
        <v>3</v>
      </c>
      <c r="EH338">
        <v>2</v>
      </c>
    </row>
    <row r="339" spans="1:138">
      <c r="A339" t="s">
        <v>432</v>
      </c>
      <c r="B339">
        <v>1</v>
      </c>
      <c r="E339">
        <v>1</v>
      </c>
      <c r="H339">
        <v>91</v>
      </c>
      <c r="I339">
        <v>1</v>
      </c>
      <c r="K339">
        <v>2</v>
      </c>
      <c r="M339">
        <v>3</v>
      </c>
      <c r="O339">
        <v>6</v>
      </c>
      <c r="P339">
        <v>39</v>
      </c>
      <c r="Q339">
        <v>1</v>
      </c>
      <c r="T339">
        <v>7</v>
      </c>
      <c r="V339">
        <v>3</v>
      </c>
      <c r="X339">
        <v>34</v>
      </c>
      <c r="Z339">
        <v>52</v>
      </c>
      <c r="AA339">
        <v>114</v>
      </c>
      <c r="AB339">
        <v>3</v>
      </c>
      <c r="AC339">
        <v>223</v>
      </c>
      <c r="AF339">
        <v>33</v>
      </c>
      <c r="AG339">
        <v>19</v>
      </c>
      <c r="AL339">
        <v>2</v>
      </c>
      <c r="AN339">
        <v>1</v>
      </c>
      <c r="AO339">
        <v>18</v>
      </c>
      <c r="AQ339">
        <v>2</v>
      </c>
      <c r="AX339">
        <v>2</v>
      </c>
      <c r="BC339">
        <v>64</v>
      </c>
      <c r="BD339">
        <v>9</v>
      </c>
      <c r="BF339">
        <v>21</v>
      </c>
      <c r="BG339">
        <v>2</v>
      </c>
      <c r="BI339">
        <v>3</v>
      </c>
      <c r="BJ339">
        <v>22</v>
      </c>
      <c r="BK339">
        <v>8</v>
      </c>
      <c r="BN339">
        <v>3</v>
      </c>
      <c r="BO339">
        <v>2</v>
      </c>
      <c r="BT339">
        <v>3</v>
      </c>
      <c r="BU339">
        <v>6</v>
      </c>
      <c r="BV339">
        <v>2</v>
      </c>
      <c r="BY339">
        <v>5</v>
      </c>
      <c r="BZ339">
        <v>1</v>
      </c>
      <c r="CD339">
        <v>2</v>
      </c>
      <c r="CH339">
        <v>3</v>
      </c>
      <c r="CJ339">
        <v>22</v>
      </c>
      <c r="CK339">
        <v>16</v>
      </c>
      <c r="CL339">
        <v>16</v>
      </c>
      <c r="CM339">
        <v>5</v>
      </c>
      <c r="CN339">
        <v>4</v>
      </c>
      <c r="CQ339">
        <v>1</v>
      </c>
      <c r="CT339">
        <v>18</v>
      </c>
      <c r="CV339">
        <v>5</v>
      </c>
      <c r="DA339">
        <v>1</v>
      </c>
      <c r="DG339">
        <v>4</v>
      </c>
      <c r="DJ339">
        <v>19</v>
      </c>
      <c r="DN339">
        <v>2</v>
      </c>
      <c r="DO339">
        <v>4</v>
      </c>
      <c r="DP339">
        <v>1</v>
      </c>
      <c r="DQ339">
        <v>1</v>
      </c>
      <c r="DR339">
        <v>7</v>
      </c>
      <c r="DT339">
        <v>18</v>
      </c>
      <c r="EG339">
        <v>2</v>
      </c>
    </row>
    <row r="340" spans="1:138">
      <c r="A340" t="s">
        <v>433</v>
      </c>
      <c r="C340">
        <v>1</v>
      </c>
      <c r="E340">
        <v>3</v>
      </c>
      <c r="G340">
        <v>1</v>
      </c>
      <c r="H340">
        <v>50</v>
      </c>
      <c r="I340">
        <v>2</v>
      </c>
      <c r="M340">
        <v>2</v>
      </c>
      <c r="O340">
        <v>5</v>
      </c>
      <c r="P340">
        <v>23</v>
      </c>
      <c r="Q340">
        <v>1</v>
      </c>
      <c r="T340">
        <v>1</v>
      </c>
      <c r="V340">
        <v>2</v>
      </c>
      <c r="X340">
        <v>30</v>
      </c>
      <c r="Y340">
        <v>1</v>
      </c>
      <c r="Z340">
        <v>25</v>
      </c>
      <c r="AA340">
        <v>58</v>
      </c>
      <c r="AB340">
        <v>1</v>
      </c>
      <c r="AC340">
        <v>158</v>
      </c>
      <c r="AF340">
        <v>1</v>
      </c>
      <c r="AG340">
        <v>3</v>
      </c>
      <c r="AL340">
        <v>3</v>
      </c>
      <c r="AO340">
        <v>6</v>
      </c>
      <c r="AQ340">
        <v>3</v>
      </c>
      <c r="AX340">
        <v>3</v>
      </c>
      <c r="BB340">
        <v>3</v>
      </c>
      <c r="BC340">
        <v>83</v>
      </c>
      <c r="BD340">
        <v>20</v>
      </c>
      <c r="BF340">
        <v>10</v>
      </c>
      <c r="BG340">
        <v>3</v>
      </c>
      <c r="BI340">
        <v>15</v>
      </c>
      <c r="BJ340">
        <v>19</v>
      </c>
      <c r="BK340">
        <v>4</v>
      </c>
      <c r="BL340">
        <v>2</v>
      </c>
      <c r="BN340">
        <v>2</v>
      </c>
      <c r="BO340">
        <v>2</v>
      </c>
      <c r="BT340">
        <v>2</v>
      </c>
      <c r="BV340">
        <v>3</v>
      </c>
      <c r="BW340">
        <v>2</v>
      </c>
      <c r="BY340">
        <v>3</v>
      </c>
      <c r="BZ340">
        <v>2</v>
      </c>
      <c r="CH340">
        <v>3</v>
      </c>
      <c r="CJ340">
        <v>7</v>
      </c>
      <c r="CK340">
        <v>6</v>
      </c>
      <c r="CL340">
        <v>1</v>
      </c>
      <c r="CM340">
        <v>6</v>
      </c>
      <c r="CN340">
        <v>2</v>
      </c>
      <c r="CO340">
        <v>1</v>
      </c>
      <c r="CQ340">
        <v>1</v>
      </c>
      <c r="CT340">
        <v>4</v>
      </c>
      <c r="CV340">
        <v>2</v>
      </c>
      <c r="DG340">
        <v>4</v>
      </c>
      <c r="DJ340">
        <v>22</v>
      </c>
      <c r="DO340">
        <v>1</v>
      </c>
      <c r="DQ340">
        <v>2</v>
      </c>
      <c r="DR340">
        <v>14</v>
      </c>
      <c r="DT340">
        <v>8</v>
      </c>
      <c r="DZ340">
        <v>1</v>
      </c>
      <c r="EH340">
        <v>1</v>
      </c>
    </row>
    <row r="341" spans="1:138">
      <c r="A341" t="s">
        <v>434</v>
      </c>
      <c r="B341">
        <v>7</v>
      </c>
      <c r="C341">
        <v>3</v>
      </c>
      <c r="D341">
        <v>1</v>
      </c>
      <c r="E341">
        <v>15</v>
      </c>
      <c r="G341">
        <v>37</v>
      </c>
      <c r="H341">
        <v>332</v>
      </c>
      <c r="I341">
        <v>4</v>
      </c>
      <c r="J341">
        <v>1</v>
      </c>
      <c r="M341">
        <v>26</v>
      </c>
      <c r="N341">
        <v>5</v>
      </c>
      <c r="O341">
        <v>34</v>
      </c>
      <c r="P341">
        <v>86</v>
      </c>
      <c r="T341">
        <v>200</v>
      </c>
      <c r="U341">
        <v>24</v>
      </c>
      <c r="V341">
        <v>22</v>
      </c>
      <c r="X341">
        <v>138</v>
      </c>
      <c r="Z341">
        <v>47</v>
      </c>
      <c r="AA341">
        <v>565</v>
      </c>
      <c r="AB341">
        <v>4</v>
      </c>
      <c r="AC341">
        <v>1015</v>
      </c>
      <c r="AE341">
        <v>13</v>
      </c>
      <c r="AF341">
        <v>12</v>
      </c>
      <c r="AG341">
        <v>10</v>
      </c>
      <c r="AH341">
        <v>2</v>
      </c>
      <c r="AJ341">
        <v>1</v>
      </c>
      <c r="AK341">
        <v>1</v>
      </c>
      <c r="AL341">
        <v>6</v>
      </c>
      <c r="AM341">
        <v>7</v>
      </c>
      <c r="AO341">
        <v>61</v>
      </c>
      <c r="AQ341">
        <v>7</v>
      </c>
      <c r="AR341">
        <v>6</v>
      </c>
      <c r="AS341">
        <v>3</v>
      </c>
      <c r="AT341">
        <v>3</v>
      </c>
      <c r="AU341">
        <v>1</v>
      </c>
      <c r="AV341">
        <v>3</v>
      </c>
      <c r="AW341">
        <v>9</v>
      </c>
      <c r="AX341">
        <v>118</v>
      </c>
      <c r="AZ341">
        <v>12</v>
      </c>
      <c r="BC341">
        <v>157</v>
      </c>
      <c r="BD341">
        <v>50</v>
      </c>
      <c r="BF341">
        <v>81</v>
      </c>
      <c r="BG341">
        <v>7</v>
      </c>
      <c r="BI341">
        <v>15</v>
      </c>
      <c r="BJ341">
        <v>61</v>
      </c>
      <c r="BK341">
        <v>22</v>
      </c>
      <c r="BN341">
        <v>6</v>
      </c>
      <c r="BO341">
        <v>13</v>
      </c>
      <c r="BP341">
        <v>1</v>
      </c>
      <c r="BQ341">
        <v>2</v>
      </c>
      <c r="BT341">
        <v>15</v>
      </c>
      <c r="BU341">
        <v>19</v>
      </c>
      <c r="BV341">
        <v>29</v>
      </c>
      <c r="BW341">
        <v>2</v>
      </c>
      <c r="BX341">
        <v>3</v>
      </c>
      <c r="BY341">
        <v>10</v>
      </c>
      <c r="BZ341">
        <v>1</v>
      </c>
      <c r="CA341">
        <v>4</v>
      </c>
      <c r="CC341">
        <v>2</v>
      </c>
      <c r="CH341">
        <v>9</v>
      </c>
      <c r="CI341">
        <v>3</v>
      </c>
      <c r="CJ341">
        <v>25</v>
      </c>
      <c r="CK341">
        <v>11</v>
      </c>
      <c r="CL341">
        <v>20</v>
      </c>
      <c r="CM341">
        <v>39</v>
      </c>
      <c r="CN341">
        <v>10</v>
      </c>
      <c r="CO341">
        <v>5</v>
      </c>
      <c r="CP341">
        <v>1</v>
      </c>
      <c r="CQ341">
        <v>6</v>
      </c>
      <c r="CR341">
        <v>2</v>
      </c>
      <c r="CT341">
        <v>48</v>
      </c>
      <c r="CU341">
        <v>2</v>
      </c>
      <c r="CV341">
        <v>12</v>
      </c>
      <c r="CW341">
        <v>2</v>
      </c>
      <c r="CX341">
        <v>5</v>
      </c>
      <c r="CY341">
        <v>4</v>
      </c>
      <c r="DA341">
        <v>12</v>
      </c>
      <c r="DB341">
        <v>3</v>
      </c>
      <c r="DE341">
        <v>4</v>
      </c>
      <c r="DF341">
        <v>1</v>
      </c>
      <c r="DG341">
        <v>6</v>
      </c>
      <c r="DH341">
        <v>2</v>
      </c>
      <c r="DJ341">
        <v>137</v>
      </c>
      <c r="DK341">
        <v>1</v>
      </c>
      <c r="DL341">
        <v>2</v>
      </c>
      <c r="DM341">
        <v>1</v>
      </c>
      <c r="DO341">
        <v>12</v>
      </c>
      <c r="DP341">
        <v>2</v>
      </c>
      <c r="DQ341">
        <v>40</v>
      </c>
      <c r="DR341">
        <v>15</v>
      </c>
      <c r="DS341">
        <v>2</v>
      </c>
      <c r="DT341">
        <v>60</v>
      </c>
      <c r="DU341">
        <v>1</v>
      </c>
      <c r="DV341">
        <v>5</v>
      </c>
      <c r="DX341">
        <v>6</v>
      </c>
      <c r="DY341">
        <v>6</v>
      </c>
      <c r="DZ341">
        <v>13</v>
      </c>
      <c r="EC341">
        <v>1</v>
      </c>
      <c r="EF341">
        <v>1</v>
      </c>
    </row>
    <row r="342" spans="1:138">
      <c r="A342" t="s">
        <v>435</v>
      </c>
      <c r="B342">
        <v>2</v>
      </c>
      <c r="E342">
        <v>3</v>
      </c>
      <c r="G342">
        <v>1</v>
      </c>
      <c r="H342">
        <v>114</v>
      </c>
      <c r="I342">
        <v>1</v>
      </c>
      <c r="L342">
        <v>1</v>
      </c>
      <c r="M342">
        <v>10</v>
      </c>
      <c r="N342">
        <v>4</v>
      </c>
      <c r="O342">
        <v>12</v>
      </c>
      <c r="P342">
        <v>57</v>
      </c>
      <c r="S342">
        <v>1</v>
      </c>
      <c r="T342">
        <v>28</v>
      </c>
      <c r="U342">
        <v>1</v>
      </c>
      <c r="V342">
        <v>7</v>
      </c>
      <c r="X342">
        <v>84</v>
      </c>
      <c r="Z342">
        <v>101</v>
      </c>
      <c r="AA342">
        <v>188</v>
      </c>
      <c r="AB342">
        <v>8</v>
      </c>
      <c r="AC342">
        <v>320</v>
      </c>
      <c r="AE342">
        <v>2</v>
      </c>
      <c r="AF342">
        <v>4</v>
      </c>
      <c r="AG342">
        <v>12</v>
      </c>
      <c r="AK342">
        <v>1</v>
      </c>
      <c r="AL342">
        <v>4</v>
      </c>
      <c r="AO342">
        <v>26</v>
      </c>
      <c r="AP342">
        <v>1</v>
      </c>
      <c r="AR342">
        <v>1</v>
      </c>
      <c r="AX342">
        <v>12</v>
      </c>
      <c r="AZ342">
        <v>1</v>
      </c>
      <c r="BB342">
        <v>2</v>
      </c>
      <c r="BC342">
        <v>90</v>
      </c>
      <c r="BD342">
        <v>22</v>
      </c>
      <c r="BE342">
        <v>2</v>
      </c>
      <c r="BF342">
        <v>20</v>
      </c>
      <c r="BG342">
        <v>5</v>
      </c>
      <c r="BI342">
        <v>4</v>
      </c>
      <c r="BJ342">
        <v>21</v>
      </c>
      <c r="BK342">
        <v>3</v>
      </c>
      <c r="BL342">
        <v>1</v>
      </c>
      <c r="BN342">
        <v>5</v>
      </c>
      <c r="BO342">
        <v>6</v>
      </c>
      <c r="BT342">
        <v>4</v>
      </c>
      <c r="BU342">
        <v>3</v>
      </c>
      <c r="BV342">
        <v>8</v>
      </c>
      <c r="BW342">
        <v>2</v>
      </c>
      <c r="BY342">
        <v>3</v>
      </c>
      <c r="BZ342">
        <v>1</v>
      </c>
      <c r="CG342">
        <v>1</v>
      </c>
      <c r="CH342">
        <v>1</v>
      </c>
      <c r="CI342">
        <v>3</v>
      </c>
      <c r="CJ342">
        <v>16</v>
      </c>
      <c r="CK342">
        <v>11</v>
      </c>
      <c r="CL342">
        <v>3</v>
      </c>
      <c r="CM342">
        <v>8</v>
      </c>
      <c r="CO342">
        <v>6</v>
      </c>
      <c r="CQ342">
        <v>1</v>
      </c>
      <c r="CS342">
        <v>2</v>
      </c>
      <c r="CT342">
        <v>39</v>
      </c>
      <c r="CV342">
        <v>4</v>
      </c>
      <c r="CW342">
        <v>1</v>
      </c>
      <c r="CX342">
        <v>1</v>
      </c>
      <c r="DB342">
        <v>1</v>
      </c>
      <c r="DG342">
        <v>5</v>
      </c>
      <c r="DJ342">
        <v>26</v>
      </c>
      <c r="DO342">
        <v>4</v>
      </c>
      <c r="DQ342">
        <v>4</v>
      </c>
      <c r="DR342">
        <v>5</v>
      </c>
      <c r="DT342">
        <v>31</v>
      </c>
      <c r="DX342">
        <v>2</v>
      </c>
      <c r="DY342">
        <v>1</v>
      </c>
      <c r="DZ342">
        <v>3</v>
      </c>
      <c r="EE342">
        <v>1</v>
      </c>
      <c r="EF342">
        <v>1</v>
      </c>
      <c r="EH342">
        <v>1</v>
      </c>
    </row>
    <row r="343" spans="1:138">
      <c r="A343" t="s">
        <v>436</v>
      </c>
      <c r="B343">
        <v>1</v>
      </c>
      <c r="H343">
        <v>32</v>
      </c>
      <c r="M343">
        <v>4</v>
      </c>
      <c r="O343">
        <v>2</v>
      </c>
      <c r="P343">
        <v>29</v>
      </c>
      <c r="Q343">
        <v>3</v>
      </c>
      <c r="T343">
        <v>7</v>
      </c>
      <c r="V343">
        <v>3</v>
      </c>
      <c r="X343">
        <v>50</v>
      </c>
      <c r="Z343">
        <v>73</v>
      </c>
      <c r="AA343">
        <v>71</v>
      </c>
      <c r="AB343">
        <v>3</v>
      </c>
      <c r="AC343">
        <v>166</v>
      </c>
      <c r="AE343">
        <v>1</v>
      </c>
      <c r="AF343">
        <v>13</v>
      </c>
      <c r="AG343">
        <v>23</v>
      </c>
      <c r="AL343">
        <v>4</v>
      </c>
      <c r="AO343">
        <v>15</v>
      </c>
      <c r="AP343">
        <v>1</v>
      </c>
      <c r="AQ343">
        <v>1</v>
      </c>
      <c r="AX343">
        <v>1</v>
      </c>
      <c r="BC343">
        <v>39</v>
      </c>
      <c r="BD343">
        <v>3</v>
      </c>
      <c r="BF343">
        <v>6</v>
      </c>
      <c r="BG343">
        <v>2</v>
      </c>
      <c r="BI343">
        <v>7</v>
      </c>
      <c r="BJ343">
        <v>24</v>
      </c>
      <c r="BK343">
        <v>6</v>
      </c>
      <c r="BN343">
        <v>2</v>
      </c>
      <c r="BS343">
        <v>1</v>
      </c>
      <c r="BU343">
        <v>2</v>
      </c>
      <c r="BW343">
        <v>1</v>
      </c>
      <c r="BY343">
        <v>2</v>
      </c>
      <c r="BZ343">
        <v>1</v>
      </c>
      <c r="CA343">
        <v>2</v>
      </c>
      <c r="CD343">
        <v>1</v>
      </c>
      <c r="CH343">
        <v>1</v>
      </c>
      <c r="CJ343">
        <v>1</v>
      </c>
      <c r="CK343">
        <v>1</v>
      </c>
      <c r="CL343">
        <v>1</v>
      </c>
      <c r="CM343">
        <v>1</v>
      </c>
      <c r="CO343">
        <v>1</v>
      </c>
      <c r="CT343">
        <v>3</v>
      </c>
      <c r="CV343">
        <v>2</v>
      </c>
      <c r="DA343">
        <v>1</v>
      </c>
      <c r="DB343">
        <v>1</v>
      </c>
      <c r="DG343">
        <v>7</v>
      </c>
      <c r="DJ343">
        <v>13</v>
      </c>
      <c r="DO343">
        <v>6</v>
      </c>
      <c r="DQ343">
        <v>2</v>
      </c>
      <c r="DR343">
        <v>7</v>
      </c>
      <c r="DT343">
        <v>23</v>
      </c>
      <c r="DU343">
        <v>1</v>
      </c>
    </row>
    <row r="344" spans="1:138">
      <c r="A344" t="s">
        <v>437</v>
      </c>
      <c r="B344">
        <v>3</v>
      </c>
      <c r="E344">
        <v>1</v>
      </c>
      <c r="G344">
        <v>1</v>
      </c>
      <c r="H344">
        <v>99</v>
      </c>
      <c r="I344">
        <v>3</v>
      </c>
      <c r="M344">
        <v>9</v>
      </c>
      <c r="O344">
        <v>4</v>
      </c>
      <c r="P344">
        <v>50</v>
      </c>
      <c r="S344">
        <v>1</v>
      </c>
      <c r="T344">
        <v>8</v>
      </c>
      <c r="V344">
        <v>6</v>
      </c>
      <c r="X344">
        <v>77</v>
      </c>
      <c r="Z344">
        <v>99</v>
      </c>
      <c r="AA344">
        <v>102</v>
      </c>
      <c r="AB344">
        <v>4</v>
      </c>
      <c r="AC344">
        <v>254</v>
      </c>
      <c r="AF344">
        <v>24</v>
      </c>
      <c r="AG344">
        <v>26</v>
      </c>
      <c r="AL344">
        <v>3</v>
      </c>
      <c r="AM344">
        <v>2</v>
      </c>
      <c r="AO344">
        <v>21</v>
      </c>
      <c r="AV344">
        <v>2</v>
      </c>
      <c r="AX344">
        <v>17</v>
      </c>
      <c r="BC344">
        <v>36</v>
      </c>
      <c r="BD344">
        <v>8</v>
      </c>
      <c r="BF344">
        <v>20</v>
      </c>
      <c r="BG344">
        <v>3</v>
      </c>
      <c r="BI344">
        <v>4</v>
      </c>
      <c r="BJ344">
        <v>30</v>
      </c>
      <c r="BK344">
        <v>8</v>
      </c>
      <c r="BL344">
        <v>1</v>
      </c>
      <c r="BO344">
        <v>1</v>
      </c>
      <c r="BQ344">
        <v>4</v>
      </c>
      <c r="BT344">
        <v>2</v>
      </c>
      <c r="BV344">
        <v>5</v>
      </c>
      <c r="BW344">
        <v>4</v>
      </c>
      <c r="BY344">
        <v>3</v>
      </c>
      <c r="BZ344">
        <v>2</v>
      </c>
      <c r="CH344">
        <v>6</v>
      </c>
      <c r="CI344">
        <v>1</v>
      </c>
      <c r="CJ344">
        <v>14</v>
      </c>
      <c r="CK344">
        <v>2</v>
      </c>
      <c r="CL344">
        <v>4</v>
      </c>
      <c r="CM344">
        <v>3</v>
      </c>
      <c r="CN344">
        <v>2</v>
      </c>
      <c r="CO344">
        <v>3</v>
      </c>
      <c r="CQ344">
        <v>1</v>
      </c>
      <c r="CT344">
        <v>13</v>
      </c>
      <c r="CY344">
        <v>1</v>
      </c>
      <c r="DA344">
        <v>5</v>
      </c>
      <c r="DD344">
        <v>1</v>
      </c>
      <c r="DG344">
        <v>6</v>
      </c>
      <c r="DH344">
        <v>1</v>
      </c>
      <c r="DJ344">
        <v>29</v>
      </c>
      <c r="DK344">
        <v>1</v>
      </c>
      <c r="DO344">
        <v>2</v>
      </c>
      <c r="DQ344">
        <v>3</v>
      </c>
      <c r="DR344">
        <v>11</v>
      </c>
      <c r="DT344">
        <v>28</v>
      </c>
      <c r="DU344">
        <v>1</v>
      </c>
      <c r="DX344">
        <v>4</v>
      </c>
      <c r="DZ344">
        <v>2</v>
      </c>
      <c r="EB344">
        <v>1</v>
      </c>
      <c r="EH344">
        <v>1</v>
      </c>
    </row>
    <row r="345" spans="1:138">
      <c r="A345" t="s">
        <v>438</v>
      </c>
      <c r="B345">
        <v>4</v>
      </c>
      <c r="E345">
        <v>3</v>
      </c>
      <c r="G345">
        <v>10</v>
      </c>
      <c r="H345">
        <v>134</v>
      </c>
      <c r="I345">
        <v>2</v>
      </c>
      <c r="K345">
        <v>1</v>
      </c>
      <c r="M345">
        <v>6</v>
      </c>
      <c r="N345">
        <v>1</v>
      </c>
      <c r="O345">
        <v>21</v>
      </c>
      <c r="P345">
        <v>49</v>
      </c>
      <c r="Q345">
        <v>2</v>
      </c>
      <c r="S345">
        <v>1</v>
      </c>
      <c r="T345">
        <v>31</v>
      </c>
      <c r="U345">
        <v>5</v>
      </c>
      <c r="V345">
        <v>15</v>
      </c>
      <c r="X345">
        <v>67</v>
      </c>
      <c r="Y345">
        <v>2</v>
      </c>
      <c r="Z345">
        <v>91</v>
      </c>
      <c r="AA345">
        <v>156</v>
      </c>
      <c r="AB345">
        <v>4</v>
      </c>
      <c r="AC345">
        <v>391</v>
      </c>
      <c r="AF345">
        <v>54</v>
      </c>
      <c r="AG345">
        <v>26</v>
      </c>
      <c r="AI345">
        <v>1</v>
      </c>
      <c r="AL345">
        <v>3</v>
      </c>
      <c r="AM345">
        <v>1</v>
      </c>
      <c r="AO345">
        <v>21</v>
      </c>
      <c r="AQ345">
        <v>3</v>
      </c>
      <c r="AR345">
        <v>2</v>
      </c>
      <c r="AX345">
        <v>23</v>
      </c>
      <c r="BC345">
        <v>105</v>
      </c>
      <c r="BD345">
        <v>32</v>
      </c>
      <c r="BE345">
        <v>2</v>
      </c>
      <c r="BF345">
        <v>25</v>
      </c>
      <c r="BG345">
        <v>4</v>
      </c>
      <c r="BI345">
        <v>4</v>
      </c>
      <c r="BJ345">
        <v>22</v>
      </c>
      <c r="BK345">
        <v>12</v>
      </c>
      <c r="BL345">
        <v>1</v>
      </c>
      <c r="BN345">
        <v>7</v>
      </c>
      <c r="BO345">
        <v>8</v>
      </c>
      <c r="BP345">
        <v>1</v>
      </c>
      <c r="BQ345">
        <v>2</v>
      </c>
      <c r="BT345">
        <v>5</v>
      </c>
      <c r="BU345">
        <v>3</v>
      </c>
      <c r="BV345">
        <v>3</v>
      </c>
      <c r="BW345">
        <v>1</v>
      </c>
      <c r="BY345">
        <v>1</v>
      </c>
      <c r="BZ345">
        <v>1</v>
      </c>
      <c r="CD345">
        <v>2</v>
      </c>
      <c r="CH345">
        <v>11</v>
      </c>
      <c r="CJ345">
        <v>9</v>
      </c>
      <c r="CK345">
        <v>7</v>
      </c>
      <c r="CL345">
        <v>3</v>
      </c>
      <c r="CM345">
        <v>5</v>
      </c>
      <c r="CN345">
        <v>3</v>
      </c>
      <c r="CO345">
        <v>6</v>
      </c>
      <c r="CQ345">
        <v>4</v>
      </c>
      <c r="CT345">
        <v>24</v>
      </c>
      <c r="CV345">
        <v>10</v>
      </c>
      <c r="CW345">
        <v>1</v>
      </c>
      <c r="CX345">
        <v>1</v>
      </c>
      <c r="CY345">
        <v>1</v>
      </c>
      <c r="DA345">
        <v>3</v>
      </c>
      <c r="DB345">
        <v>1</v>
      </c>
      <c r="DE345">
        <v>2</v>
      </c>
      <c r="DF345">
        <v>1</v>
      </c>
      <c r="DG345">
        <v>7</v>
      </c>
      <c r="DH345">
        <v>1</v>
      </c>
      <c r="DJ345">
        <v>33</v>
      </c>
      <c r="DM345">
        <v>2</v>
      </c>
      <c r="DO345">
        <v>9</v>
      </c>
      <c r="DQ345">
        <v>8</v>
      </c>
      <c r="DR345">
        <v>13</v>
      </c>
      <c r="DT345">
        <v>31</v>
      </c>
      <c r="DU345">
        <v>1</v>
      </c>
      <c r="DV345">
        <v>1</v>
      </c>
      <c r="DX345">
        <v>3</v>
      </c>
      <c r="DZ345">
        <v>8</v>
      </c>
      <c r="EE345">
        <v>1</v>
      </c>
    </row>
    <row r="346" spans="1:138">
      <c r="A346" t="s">
        <v>439</v>
      </c>
      <c r="B346">
        <v>1</v>
      </c>
      <c r="G346">
        <v>3</v>
      </c>
      <c r="H346">
        <v>51</v>
      </c>
      <c r="M346">
        <v>10</v>
      </c>
      <c r="N346">
        <v>1</v>
      </c>
      <c r="O346">
        <v>6</v>
      </c>
      <c r="P346">
        <v>14</v>
      </c>
      <c r="T346">
        <v>5</v>
      </c>
      <c r="U346">
        <v>3</v>
      </c>
      <c r="V346">
        <v>5</v>
      </c>
      <c r="W346">
        <v>1</v>
      </c>
      <c r="X346">
        <v>29</v>
      </c>
      <c r="Y346">
        <v>1</v>
      </c>
      <c r="Z346">
        <v>46</v>
      </c>
      <c r="AA346">
        <v>100</v>
      </c>
      <c r="AB346">
        <v>1</v>
      </c>
      <c r="AC346">
        <v>130</v>
      </c>
      <c r="AE346">
        <v>1</v>
      </c>
      <c r="AF346">
        <v>10</v>
      </c>
      <c r="AG346">
        <v>10</v>
      </c>
      <c r="AL346">
        <v>2</v>
      </c>
      <c r="AO346">
        <v>7</v>
      </c>
      <c r="AP346">
        <v>1</v>
      </c>
      <c r="AX346">
        <v>5</v>
      </c>
      <c r="BC346">
        <v>26</v>
      </c>
      <c r="BD346">
        <v>2</v>
      </c>
      <c r="BE346">
        <v>1</v>
      </c>
      <c r="BF346">
        <v>14</v>
      </c>
      <c r="BG346">
        <v>2</v>
      </c>
      <c r="BI346">
        <v>6</v>
      </c>
      <c r="BJ346">
        <v>11</v>
      </c>
      <c r="BK346">
        <v>2</v>
      </c>
      <c r="BL346">
        <v>3</v>
      </c>
      <c r="BN346">
        <v>1</v>
      </c>
      <c r="BQ346">
        <v>1</v>
      </c>
      <c r="BU346">
        <v>2</v>
      </c>
      <c r="BV346">
        <v>1</v>
      </c>
      <c r="BW346">
        <v>1</v>
      </c>
      <c r="CH346">
        <v>2</v>
      </c>
      <c r="CJ346">
        <v>4</v>
      </c>
      <c r="CK346">
        <v>2</v>
      </c>
      <c r="CL346">
        <v>1</v>
      </c>
      <c r="CM346">
        <v>3</v>
      </c>
      <c r="CO346">
        <v>1</v>
      </c>
      <c r="CQ346">
        <v>1</v>
      </c>
      <c r="CT346">
        <v>21</v>
      </c>
      <c r="CU346">
        <v>1</v>
      </c>
      <c r="CV346">
        <v>1</v>
      </c>
      <c r="CY346">
        <v>1</v>
      </c>
      <c r="DA346">
        <v>4</v>
      </c>
      <c r="DB346">
        <v>1</v>
      </c>
      <c r="DE346">
        <v>1</v>
      </c>
      <c r="DG346">
        <v>3</v>
      </c>
      <c r="DJ346">
        <v>10</v>
      </c>
      <c r="DQ346">
        <v>1</v>
      </c>
      <c r="DR346">
        <v>5</v>
      </c>
      <c r="DT346">
        <v>9</v>
      </c>
      <c r="DX346">
        <v>1</v>
      </c>
      <c r="DY346">
        <v>2</v>
      </c>
      <c r="DZ346">
        <v>1</v>
      </c>
      <c r="EE346">
        <v>1</v>
      </c>
      <c r="EG346">
        <v>1</v>
      </c>
    </row>
    <row r="347" spans="1:138">
      <c r="A347" t="s">
        <v>440</v>
      </c>
      <c r="B347">
        <v>4</v>
      </c>
      <c r="H347">
        <v>47</v>
      </c>
      <c r="I347">
        <v>2</v>
      </c>
      <c r="M347">
        <v>2</v>
      </c>
      <c r="N347">
        <v>1</v>
      </c>
      <c r="O347">
        <v>1</v>
      </c>
      <c r="P347">
        <v>35</v>
      </c>
      <c r="T347">
        <v>2</v>
      </c>
      <c r="V347">
        <v>1</v>
      </c>
      <c r="X347">
        <v>30</v>
      </c>
      <c r="Z347">
        <v>29</v>
      </c>
      <c r="AA347">
        <v>74</v>
      </c>
      <c r="AB347">
        <v>1</v>
      </c>
      <c r="AC347">
        <v>147</v>
      </c>
      <c r="AF347">
        <v>5</v>
      </c>
      <c r="AG347">
        <v>21</v>
      </c>
      <c r="AL347">
        <v>2</v>
      </c>
      <c r="AO347">
        <v>9</v>
      </c>
      <c r="AQ347">
        <v>1</v>
      </c>
      <c r="AX347">
        <v>5</v>
      </c>
      <c r="BC347">
        <v>65</v>
      </c>
      <c r="BD347">
        <v>19</v>
      </c>
      <c r="BF347">
        <v>13</v>
      </c>
      <c r="BG347">
        <v>3</v>
      </c>
      <c r="BI347">
        <v>3</v>
      </c>
      <c r="BJ347">
        <v>9</v>
      </c>
      <c r="BK347">
        <v>4</v>
      </c>
      <c r="BL347">
        <v>4</v>
      </c>
      <c r="BT347">
        <v>3</v>
      </c>
      <c r="BU347">
        <v>4</v>
      </c>
      <c r="BV347">
        <v>2</v>
      </c>
      <c r="CA347">
        <v>2</v>
      </c>
      <c r="CH347">
        <v>7</v>
      </c>
      <c r="CJ347">
        <v>7</v>
      </c>
      <c r="CK347">
        <v>5</v>
      </c>
      <c r="CL347">
        <v>2</v>
      </c>
      <c r="CM347">
        <v>3</v>
      </c>
      <c r="CN347">
        <v>1</v>
      </c>
      <c r="CO347">
        <v>2</v>
      </c>
      <c r="CT347">
        <v>21</v>
      </c>
      <c r="CV347">
        <v>2</v>
      </c>
      <c r="CZ347">
        <v>1</v>
      </c>
      <c r="DA347">
        <v>1</v>
      </c>
      <c r="DG347">
        <v>1</v>
      </c>
      <c r="DJ347">
        <v>19</v>
      </c>
      <c r="DO347">
        <v>3</v>
      </c>
      <c r="DQ347">
        <v>2</v>
      </c>
      <c r="DR347">
        <v>9</v>
      </c>
      <c r="DT347">
        <v>12</v>
      </c>
      <c r="DX347">
        <v>1</v>
      </c>
      <c r="DZ347">
        <v>3</v>
      </c>
      <c r="EF347">
        <v>1</v>
      </c>
    </row>
    <row r="348" spans="1:138">
      <c r="A348" t="s">
        <v>441</v>
      </c>
      <c r="P348">
        <v>13</v>
      </c>
      <c r="X348">
        <v>14</v>
      </c>
      <c r="Z348">
        <v>4</v>
      </c>
      <c r="AA348">
        <v>7</v>
      </c>
      <c r="AC348">
        <v>22</v>
      </c>
      <c r="AF348">
        <v>1</v>
      </c>
      <c r="AG348">
        <v>3</v>
      </c>
      <c r="AL348">
        <v>1</v>
      </c>
      <c r="BC348">
        <v>16</v>
      </c>
      <c r="BJ348">
        <v>1</v>
      </c>
      <c r="BK348">
        <v>1</v>
      </c>
      <c r="BT348">
        <v>1</v>
      </c>
      <c r="CK348">
        <v>1</v>
      </c>
      <c r="CT348">
        <v>1</v>
      </c>
      <c r="DG348">
        <v>1</v>
      </c>
      <c r="DO348">
        <v>1</v>
      </c>
      <c r="DR348">
        <v>3</v>
      </c>
      <c r="DT348">
        <v>2</v>
      </c>
    </row>
    <row r="349" spans="1:138">
      <c r="A349" t="s">
        <v>442</v>
      </c>
      <c r="Z349">
        <v>1</v>
      </c>
    </row>
    <row r="350" spans="1:138">
      <c r="A350" t="s">
        <v>443</v>
      </c>
      <c r="H350">
        <v>4</v>
      </c>
      <c r="P350">
        <v>1</v>
      </c>
      <c r="X350">
        <v>19</v>
      </c>
      <c r="Z350">
        <v>12</v>
      </c>
      <c r="AC350">
        <v>15</v>
      </c>
      <c r="AG350">
        <v>1</v>
      </c>
      <c r="BG350">
        <v>2</v>
      </c>
      <c r="BI350">
        <v>1</v>
      </c>
      <c r="BN350">
        <v>1</v>
      </c>
      <c r="BQ350">
        <v>1</v>
      </c>
      <c r="BY350">
        <v>2</v>
      </c>
      <c r="BZ350">
        <v>2</v>
      </c>
      <c r="DG350">
        <v>1</v>
      </c>
      <c r="DR350">
        <v>1</v>
      </c>
      <c r="DX350">
        <v>1</v>
      </c>
      <c r="DZ350">
        <v>1</v>
      </c>
    </row>
    <row r="351" spans="1:138">
      <c r="A351" t="s">
        <v>444</v>
      </c>
      <c r="E351">
        <v>3</v>
      </c>
      <c r="H351">
        <v>33</v>
      </c>
      <c r="K351">
        <v>1</v>
      </c>
      <c r="O351">
        <v>2</v>
      </c>
      <c r="P351">
        <v>20</v>
      </c>
      <c r="Q351">
        <v>1</v>
      </c>
      <c r="T351">
        <v>1</v>
      </c>
      <c r="X351">
        <v>7</v>
      </c>
      <c r="Z351">
        <v>15</v>
      </c>
      <c r="AA351">
        <v>18</v>
      </c>
      <c r="AB351">
        <v>1</v>
      </c>
      <c r="AC351">
        <v>104</v>
      </c>
      <c r="AF351">
        <v>1</v>
      </c>
      <c r="AG351">
        <v>2</v>
      </c>
      <c r="AL351">
        <v>1</v>
      </c>
      <c r="AM351">
        <v>1</v>
      </c>
      <c r="AO351">
        <v>4</v>
      </c>
      <c r="AX351">
        <v>1</v>
      </c>
      <c r="BC351">
        <v>57</v>
      </c>
      <c r="BD351">
        <v>5</v>
      </c>
      <c r="BF351">
        <v>5</v>
      </c>
      <c r="BG351">
        <v>1</v>
      </c>
      <c r="BI351">
        <v>5</v>
      </c>
      <c r="BJ351">
        <v>8</v>
      </c>
      <c r="BK351">
        <v>3</v>
      </c>
      <c r="BO351">
        <v>1</v>
      </c>
      <c r="BT351">
        <v>1</v>
      </c>
      <c r="BY351">
        <v>2</v>
      </c>
      <c r="CH351">
        <v>3</v>
      </c>
      <c r="CJ351">
        <v>10</v>
      </c>
      <c r="CK351">
        <v>8</v>
      </c>
      <c r="CM351">
        <v>2</v>
      </c>
      <c r="CN351">
        <v>1</v>
      </c>
      <c r="CQ351">
        <v>1</v>
      </c>
      <c r="CT351">
        <v>5</v>
      </c>
      <c r="CU351">
        <v>1</v>
      </c>
      <c r="CX351">
        <v>1</v>
      </c>
      <c r="DG351">
        <v>1</v>
      </c>
      <c r="DJ351">
        <v>14</v>
      </c>
      <c r="DO351">
        <v>2</v>
      </c>
      <c r="DQ351">
        <v>1</v>
      </c>
      <c r="DR351">
        <v>8</v>
      </c>
      <c r="DT351">
        <v>6</v>
      </c>
      <c r="DV351">
        <v>1</v>
      </c>
    </row>
    <row r="352" spans="1:138">
      <c r="A352" t="s">
        <v>445</v>
      </c>
      <c r="O352">
        <v>1</v>
      </c>
      <c r="P352">
        <v>1</v>
      </c>
      <c r="X352">
        <v>13</v>
      </c>
      <c r="Z352">
        <v>11</v>
      </c>
      <c r="AC352">
        <v>13</v>
      </c>
      <c r="BB352">
        <v>2</v>
      </c>
      <c r="DR352">
        <v>1</v>
      </c>
      <c r="DT352">
        <v>1</v>
      </c>
    </row>
    <row r="353" spans="1:138">
      <c r="A353" t="s">
        <v>446</v>
      </c>
      <c r="H353">
        <v>7</v>
      </c>
      <c r="P353">
        <v>5</v>
      </c>
      <c r="S353">
        <v>1</v>
      </c>
      <c r="T353">
        <v>4</v>
      </c>
      <c r="V353">
        <v>2</v>
      </c>
      <c r="X353">
        <v>20</v>
      </c>
      <c r="Z353">
        <v>13</v>
      </c>
      <c r="AA353">
        <v>2</v>
      </c>
      <c r="AB353">
        <v>1</v>
      </c>
      <c r="AC353">
        <v>24</v>
      </c>
      <c r="AG353">
        <v>1</v>
      </c>
      <c r="BG353">
        <v>1</v>
      </c>
      <c r="BJ353">
        <v>2</v>
      </c>
      <c r="BK353">
        <v>1</v>
      </c>
      <c r="BN353">
        <v>1</v>
      </c>
      <c r="BQ353">
        <v>2</v>
      </c>
      <c r="BW353">
        <v>2</v>
      </c>
      <c r="BY353">
        <v>2</v>
      </c>
      <c r="BZ353">
        <v>1</v>
      </c>
      <c r="DG353">
        <v>1</v>
      </c>
      <c r="DJ353">
        <v>3</v>
      </c>
      <c r="DR353">
        <v>1</v>
      </c>
      <c r="DT353">
        <v>1</v>
      </c>
      <c r="DX353">
        <v>1</v>
      </c>
      <c r="DZ353">
        <v>1</v>
      </c>
    </row>
    <row r="354" spans="1:138">
      <c r="A354" t="s">
        <v>447</v>
      </c>
      <c r="H354">
        <v>2</v>
      </c>
      <c r="T354">
        <v>1</v>
      </c>
      <c r="V354">
        <v>2</v>
      </c>
      <c r="X354">
        <v>10</v>
      </c>
      <c r="Z354">
        <v>14</v>
      </c>
      <c r="AC354">
        <v>8</v>
      </c>
      <c r="AG354">
        <v>1</v>
      </c>
      <c r="BZ354">
        <v>3</v>
      </c>
      <c r="DD354">
        <v>2</v>
      </c>
      <c r="DG354">
        <v>1</v>
      </c>
    </row>
    <row r="355" spans="1:138">
      <c r="A355" t="s">
        <v>448</v>
      </c>
      <c r="H355">
        <v>1</v>
      </c>
      <c r="O355">
        <v>2</v>
      </c>
      <c r="P355">
        <v>8</v>
      </c>
      <c r="T355">
        <v>4</v>
      </c>
      <c r="V355">
        <v>1</v>
      </c>
      <c r="X355">
        <v>19</v>
      </c>
      <c r="Z355">
        <v>14</v>
      </c>
      <c r="AC355">
        <v>10</v>
      </c>
      <c r="AG355">
        <v>1</v>
      </c>
      <c r="AL355">
        <v>1</v>
      </c>
      <c r="AO355">
        <v>2</v>
      </c>
      <c r="BB355">
        <v>1</v>
      </c>
      <c r="BE355">
        <v>1</v>
      </c>
      <c r="BF355">
        <v>1</v>
      </c>
      <c r="BG355">
        <v>2</v>
      </c>
      <c r="BJ355">
        <v>4</v>
      </c>
      <c r="BZ355">
        <v>10</v>
      </c>
      <c r="DJ355">
        <v>1</v>
      </c>
      <c r="EA355">
        <v>1</v>
      </c>
    </row>
    <row r="356" spans="1:138">
      <c r="A356" t="s">
        <v>449</v>
      </c>
      <c r="B356">
        <v>18</v>
      </c>
      <c r="C356">
        <v>2</v>
      </c>
      <c r="E356">
        <v>13</v>
      </c>
      <c r="G356">
        <v>32</v>
      </c>
      <c r="H356">
        <v>267</v>
      </c>
      <c r="I356">
        <v>5</v>
      </c>
      <c r="K356">
        <v>1</v>
      </c>
      <c r="M356">
        <v>6</v>
      </c>
      <c r="N356">
        <v>1</v>
      </c>
      <c r="O356">
        <v>73</v>
      </c>
      <c r="P356">
        <v>87</v>
      </c>
      <c r="Q356">
        <v>6</v>
      </c>
      <c r="T356">
        <v>99</v>
      </c>
      <c r="U356">
        <v>4</v>
      </c>
      <c r="V356">
        <v>30</v>
      </c>
      <c r="X356">
        <v>91</v>
      </c>
      <c r="Y356">
        <v>1</v>
      </c>
      <c r="Z356">
        <v>63</v>
      </c>
      <c r="AA356">
        <v>317</v>
      </c>
      <c r="AB356">
        <v>8</v>
      </c>
      <c r="AC356">
        <v>704</v>
      </c>
      <c r="AE356">
        <v>10</v>
      </c>
      <c r="AF356">
        <v>2</v>
      </c>
      <c r="AG356">
        <v>2</v>
      </c>
      <c r="AH356">
        <v>1</v>
      </c>
      <c r="AJ356">
        <v>1</v>
      </c>
      <c r="AL356">
        <v>15</v>
      </c>
      <c r="AM356">
        <v>2</v>
      </c>
      <c r="AO356">
        <v>41</v>
      </c>
      <c r="AQ356">
        <v>2</v>
      </c>
      <c r="AR356">
        <v>1</v>
      </c>
      <c r="AS356">
        <v>1</v>
      </c>
      <c r="AV356">
        <v>2</v>
      </c>
      <c r="AW356">
        <v>8</v>
      </c>
      <c r="AX356">
        <v>59</v>
      </c>
      <c r="AZ356">
        <v>6</v>
      </c>
      <c r="BB356">
        <v>2</v>
      </c>
      <c r="BC356">
        <v>103</v>
      </c>
      <c r="BD356">
        <v>35</v>
      </c>
      <c r="BE356">
        <v>2</v>
      </c>
      <c r="BF356">
        <v>63</v>
      </c>
      <c r="BG356">
        <v>7</v>
      </c>
      <c r="BI356">
        <v>15</v>
      </c>
      <c r="BJ356">
        <v>55</v>
      </c>
      <c r="BK356">
        <v>19</v>
      </c>
      <c r="BL356">
        <v>10</v>
      </c>
      <c r="BM356">
        <v>2</v>
      </c>
      <c r="BN356">
        <v>7</v>
      </c>
      <c r="BO356">
        <v>11</v>
      </c>
      <c r="BQ356">
        <v>5</v>
      </c>
      <c r="BR356">
        <v>1</v>
      </c>
      <c r="BS356">
        <v>1</v>
      </c>
      <c r="BT356">
        <v>14</v>
      </c>
      <c r="BV356">
        <v>18</v>
      </c>
      <c r="BW356">
        <v>7</v>
      </c>
      <c r="BY356">
        <v>6</v>
      </c>
      <c r="BZ356">
        <v>2</v>
      </c>
      <c r="CB356">
        <v>1</v>
      </c>
      <c r="CC356">
        <v>1</v>
      </c>
      <c r="CG356">
        <v>1</v>
      </c>
      <c r="CH356">
        <v>10</v>
      </c>
      <c r="CI356">
        <v>2</v>
      </c>
      <c r="CJ356">
        <v>31</v>
      </c>
      <c r="CK356">
        <v>6</v>
      </c>
      <c r="CL356">
        <v>1</v>
      </c>
      <c r="CM356">
        <v>24</v>
      </c>
      <c r="CN356">
        <v>16</v>
      </c>
      <c r="CO356">
        <v>1</v>
      </c>
      <c r="CQ356">
        <v>2</v>
      </c>
      <c r="CR356">
        <v>3</v>
      </c>
      <c r="CS356">
        <v>4</v>
      </c>
      <c r="CT356">
        <v>54</v>
      </c>
      <c r="CU356">
        <v>2</v>
      </c>
      <c r="CV356">
        <v>6</v>
      </c>
      <c r="CW356">
        <v>2</v>
      </c>
      <c r="CX356">
        <v>3</v>
      </c>
      <c r="CY356">
        <v>7</v>
      </c>
      <c r="DA356">
        <v>5</v>
      </c>
      <c r="DB356">
        <v>3</v>
      </c>
      <c r="DE356">
        <v>4</v>
      </c>
      <c r="DF356">
        <v>3</v>
      </c>
      <c r="DG356">
        <v>26</v>
      </c>
      <c r="DH356">
        <v>2</v>
      </c>
      <c r="DJ356">
        <v>102</v>
      </c>
      <c r="DL356">
        <v>1</v>
      </c>
      <c r="DM356">
        <v>1</v>
      </c>
      <c r="DO356">
        <v>5</v>
      </c>
      <c r="DP356">
        <v>2</v>
      </c>
      <c r="DQ356">
        <v>17</v>
      </c>
      <c r="DR356">
        <v>34</v>
      </c>
      <c r="DS356">
        <v>3</v>
      </c>
      <c r="DT356">
        <v>35</v>
      </c>
      <c r="DV356">
        <v>4</v>
      </c>
      <c r="DX356">
        <v>8</v>
      </c>
      <c r="DZ356">
        <v>20</v>
      </c>
      <c r="EA356">
        <v>1</v>
      </c>
      <c r="EF356">
        <v>2</v>
      </c>
      <c r="EH356">
        <v>1</v>
      </c>
    </row>
    <row r="357" spans="1:138">
      <c r="A357" t="s">
        <v>450</v>
      </c>
      <c r="B357">
        <v>7</v>
      </c>
      <c r="C357">
        <v>1</v>
      </c>
      <c r="E357">
        <v>12</v>
      </c>
      <c r="G357">
        <v>16</v>
      </c>
      <c r="H357">
        <v>195</v>
      </c>
      <c r="I357">
        <v>9</v>
      </c>
      <c r="J357">
        <v>1</v>
      </c>
      <c r="K357">
        <v>7</v>
      </c>
      <c r="M357">
        <v>15</v>
      </c>
      <c r="O357">
        <v>64</v>
      </c>
      <c r="P357">
        <v>78</v>
      </c>
      <c r="Q357">
        <v>1</v>
      </c>
      <c r="S357">
        <v>1</v>
      </c>
      <c r="T357">
        <v>60</v>
      </c>
      <c r="U357">
        <v>5</v>
      </c>
      <c r="V357">
        <v>48</v>
      </c>
      <c r="X357">
        <v>74</v>
      </c>
      <c r="Y357">
        <v>1</v>
      </c>
      <c r="Z357">
        <v>49</v>
      </c>
      <c r="AA357">
        <v>326</v>
      </c>
      <c r="AB357">
        <v>7</v>
      </c>
      <c r="AC357">
        <v>616</v>
      </c>
      <c r="AE357">
        <v>3</v>
      </c>
      <c r="AF357">
        <v>7</v>
      </c>
      <c r="AG357">
        <v>7</v>
      </c>
      <c r="AL357">
        <v>12</v>
      </c>
      <c r="AM357">
        <v>2</v>
      </c>
      <c r="AN357">
        <v>1</v>
      </c>
      <c r="AO357">
        <v>37</v>
      </c>
      <c r="AP357">
        <v>3</v>
      </c>
      <c r="AQ357">
        <v>2</v>
      </c>
      <c r="AT357">
        <v>1</v>
      </c>
      <c r="AW357">
        <v>24</v>
      </c>
      <c r="AX357">
        <v>47</v>
      </c>
      <c r="AZ357">
        <v>5</v>
      </c>
      <c r="BB357">
        <v>2</v>
      </c>
      <c r="BC357">
        <v>171</v>
      </c>
      <c r="BD357">
        <v>29</v>
      </c>
      <c r="BE357">
        <v>1</v>
      </c>
      <c r="BF357">
        <v>58</v>
      </c>
      <c r="BG357">
        <v>10</v>
      </c>
      <c r="BI357">
        <v>11</v>
      </c>
      <c r="BJ357">
        <v>58</v>
      </c>
      <c r="BK357">
        <v>20</v>
      </c>
      <c r="BL357">
        <v>4</v>
      </c>
      <c r="BN357">
        <v>6</v>
      </c>
      <c r="BO357">
        <v>10</v>
      </c>
      <c r="BQ357">
        <v>2</v>
      </c>
      <c r="BT357">
        <v>5</v>
      </c>
      <c r="BU357">
        <v>10</v>
      </c>
      <c r="BV357">
        <v>4</v>
      </c>
      <c r="BW357">
        <v>5</v>
      </c>
      <c r="BY357">
        <v>5</v>
      </c>
      <c r="BZ357">
        <v>1</v>
      </c>
      <c r="CC357">
        <v>3</v>
      </c>
      <c r="CF357">
        <v>1</v>
      </c>
      <c r="CH357">
        <v>14</v>
      </c>
      <c r="CI357">
        <v>4</v>
      </c>
      <c r="CJ357">
        <v>40</v>
      </c>
      <c r="CK357">
        <v>16</v>
      </c>
      <c r="CL357">
        <v>27</v>
      </c>
      <c r="CM357">
        <v>13</v>
      </c>
      <c r="CN357">
        <v>10</v>
      </c>
      <c r="CO357">
        <v>4</v>
      </c>
      <c r="CQ357">
        <v>2</v>
      </c>
      <c r="CR357">
        <v>1</v>
      </c>
      <c r="CT357">
        <v>40</v>
      </c>
      <c r="CV357">
        <v>7</v>
      </c>
      <c r="CX357">
        <v>2</v>
      </c>
      <c r="CY357">
        <v>7</v>
      </c>
      <c r="CZ357">
        <v>1</v>
      </c>
      <c r="DA357">
        <v>4</v>
      </c>
      <c r="DE357">
        <v>2</v>
      </c>
      <c r="DF357">
        <v>1</v>
      </c>
      <c r="DG357">
        <v>16</v>
      </c>
      <c r="DH357">
        <v>1</v>
      </c>
      <c r="DJ357">
        <v>74</v>
      </c>
      <c r="DM357">
        <v>6</v>
      </c>
      <c r="DN357">
        <v>1</v>
      </c>
      <c r="DO357">
        <v>8</v>
      </c>
      <c r="DP357">
        <v>1</v>
      </c>
      <c r="DQ357">
        <v>12</v>
      </c>
      <c r="DR357">
        <v>20</v>
      </c>
      <c r="DT357">
        <v>49</v>
      </c>
      <c r="DV357">
        <v>1</v>
      </c>
      <c r="DX357">
        <v>6</v>
      </c>
      <c r="DZ357">
        <v>7</v>
      </c>
      <c r="EB357">
        <v>1</v>
      </c>
      <c r="EH357">
        <v>2</v>
      </c>
    </row>
    <row r="358" spans="1:138">
      <c r="A358" t="s">
        <v>451</v>
      </c>
      <c r="B358">
        <v>48</v>
      </c>
      <c r="C358">
        <v>12</v>
      </c>
      <c r="D358">
        <v>5</v>
      </c>
      <c r="E358">
        <v>75</v>
      </c>
      <c r="G358">
        <v>134</v>
      </c>
      <c r="H358">
        <v>1035</v>
      </c>
      <c r="I358">
        <v>11</v>
      </c>
      <c r="J358">
        <v>5</v>
      </c>
      <c r="K358">
        <v>5</v>
      </c>
      <c r="M358">
        <v>27</v>
      </c>
      <c r="N358">
        <v>2</v>
      </c>
      <c r="O358">
        <v>204</v>
      </c>
      <c r="P358">
        <v>216</v>
      </c>
      <c r="Q358">
        <v>23</v>
      </c>
      <c r="S358">
        <v>2</v>
      </c>
      <c r="T358">
        <v>695</v>
      </c>
      <c r="U358">
        <v>41</v>
      </c>
      <c r="V358">
        <v>79</v>
      </c>
      <c r="W358">
        <v>1</v>
      </c>
      <c r="X358">
        <v>148</v>
      </c>
      <c r="Y358">
        <v>6</v>
      </c>
      <c r="Z358">
        <v>143</v>
      </c>
      <c r="AA358">
        <v>794</v>
      </c>
      <c r="AB358">
        <v>17</v>
      </c>
      <c r="AC358">
        <v>2799</v>
      </c>
      <c r="AD358">
        <v>1</v>
      </c>
      <c r="AE358">
        <v>62</v>
      </c>
      <c r="AF358">
        <v>1</v>
      </c>
      <c r="AG358">
        <v>13</v>
      </c>
      <c r="AI358">
        <v>3</v>
      </c>
      <c r="AJ358">
        <v>4</v>
      </c>
      <c r="AL358">
        <v>20</v>
      </c>
      <c r="AM358">
        <v>20</v>
      </c>
      <c r="AO358">
        <v>153</v>
      </c>
      <c r="AQ358">
        <v>17</v>
      </c>
      <c r="AR358">
        <v>13</v>
      </c>
      <c r="AS358">
        <v>5</v>
      </c>
      <c r="AT358">
        <v>5</v>
      </c>
      <c r="AU358">
        <v>2</v>
      </c>
      <c r="AV358">
        <v>4</v>
      </c>
      <c r="AW358">
        <v>15</v>
      </c>
      <c r="AX358">
        <v>314</v>
      </c>
      <c r="AZ358">
        <v>28</v>
      </c>
      <c r="BB358">
        <v>6</v>
      </c>
      <c r="BC358">
        <v>522</v>
      </c>
      <c r="BD358">
        <v>154</v>
      </c>
      <c r="BE358">
        <v>23</v>
      </c>
      <c r="BF358">
        <v>257</v>
      </c>
      <c r="BG358">
        <v>23</v>
      </c>
      <c r="BI358">
        <v>17</v>
      </c>
      <c r="BJ358">
        <v>174</v>
      </c>
      <c r="BK358">
        <v>59</v>
      </c>
      <c r="BL358">
        <v>8</v>
      </c>
      <c r="BM358">
        <v>4</v>
      </c>
      <c r="BN358">
        <v>6</v>
      </c>
      <c r="BO358">
        <v>52</v>
      </c>
      <c r="BP358">
        <v>3</v>
      </c>
      <c r="BQ358">
        <v>6</v>
      </c>
      <c r="BR358">
        <v>1</v>
      </c>
      <c r="BS358">
        <v>5</v>
      </c>
      <c r="BT358">
        <v>64</v>
      </c>
      <c r="BU358">
        <v>17</v>
      </c>
      <c r="BV358">
        <v>65</v>
      </c>
      <c r="BW358">
        <v>5</v>
      </c>
      <c r="BY358">
        <v>25</v>
      </c>
      <c r="BZ358">
        <v>4</v>
      </c>
      <c r="CB358">
        <v>1</v>
      </c>
      <c r="CC358">
        <v>2</v>
      </c>
      <c r="CH358">
        <v>90</v>
      </c>
      <c r="CI358">
        <v>7</v>
      </c>
      <c r="CJ358">
        <v>81</v>
      </c>
      <c r="CK358">
        <v>51</v>
      </c>
      <c r="CL358">
        <v>79</v>
      </c>
      <c r="CM358">
        <v>145</v>
      </c>
      <c r="CN358">
        <v>39</v>
      </c>
      <c r="CO358">
        <v>14</v>
      </c>
      <c r="CQ358">
        <v>4</v>
      </c>
      <c r="CR358">
        <v>9</v>
      </c>
      <c r="CS358">
        <v>1</v>
      </c>
      <c r="CT358">
        <v>113</v>
      </c>
      <c r="CU358">
        <v>2</v>
      </c>
      <c r="CV358">
        <v>37</v>
      </c>
      <c r="CW358">
        <v>1</v>
      </c>
      <c r="CX358">
        <v>14</v>
      </c>
      <c r="CY358">
        <v>12</v>
      </c>
      <c r="CZ358">
        <v>1</v>
      </c>
      <c r="DA358">
        <v>19</v>
      </c>
      <c r="DB358">
        <v>10</v>
      </c>
      <c r="DE358">
        <v>15</v>
      </c>
      <c r="DF358">
        <v>7</v>
      </c>
      <c r="DG358">
        <v>45</v>
      </c>
      <c r="DH358">
        <v>6</v>
      </c>
      <c r="DI358">
        <v>1</v>
      </c>
      <c r="DJ358">
        <v>429</v>
      </c>
      <c r="DK358">
        <v>2</v>
      </c>
      <c r="DL358">
        <v>2</v>
      </c>
      <c r="DM358">
        <v>6</v>
      </c>
      <c r="DN358">
        <v>1</v>
      </c>
      <c r="DO358">
        <v>55</v>
      </c>
      <c r="DP358">
        <v>12</v>
      </c>
      <c r="DQ358">
        <v>123</v>
      </c>
      <c r="DR358">
        <v>51</v>
      </c>
      <c r="DS358">
        <v>5</v>
      </c>
      <c r="DT358">
        <v>147</v>
      </c>
      <c r="DU358">
        <v>2</v>
      </c>
      <c r="DV358">
        <v>8</v>
      </c>
      <c r="DX358">
        <v>9</v>
      </c>
      <c r="DY358">
        <v>17</v>
      </c>
      <c r="DZ358">
        <v>45</v>
      </c>
      <c r="EE358">
        <v>5</v>
      </c>
      <c r="EF358">
        <v>2</v>
      </c>
      <c r="EG358">
        <v>1</v>
      </c>
      <c r="EH358">
        <v>21</v>
      </c>
    </row>
    <row r="359" spans="1:138">
      <c r="A359" t="s">
        <v>452</v>
      </c>
      <c r="B359">
        <v>17</v>
      </c>
      <c r="C359">
        <v>1</v>
      </c>
      <c r="E359">
        <v>24</v>
      </c>
      <c r="G359">
        <v>63</v>
      </c>
      <c r="H359">
        <v>398</v>
      </c>
      <c r="I359">
        <v>3</v>
      </c>
      <c r="J359">
        <v>1</v>
      </c>
      <c r="K359">
        <v>3</v>
      </c>
      <c r="M359">
        <v>11</v>
      </c>
      <c r="N359">
        <v>2</v>
      </c>
      <c r="O359">
        <v>83</v>
      </c>
      <c r="P359">
        <v>61</v>
      </c>
      <c r="T359">
        <v>197</v>
      </c>
      <c r="U359">
        <v>20</v>
      </c>
      <c r="V359">
        <v>23</v>
      </c>
      <c r="X359">
        <v>58</v>
      </c>
      <c r="Z359">
        <v>72</v>
      </c>
      <c r="AA359">
        <v>377</v>
      </c>
      <c r="AB359">
        <v>16</v>
      </c>
      <c r="AC359">
        <v>1328</v>
      </c>
      <c r="AE359">
        <v>11</v>
      </c>
      <c r="AF359">
        <v>22</v>
      </c>
      <c r="AG359">
        <v>12</v>
      </c>
      <c r="AH359">
        <v>3</v>
      </c>
      <c r="AI359">
        <v>3</v>
      </c>
      <c r="AJ359">
        <v>1</v>
      </c>
      <c r="AL359">
        <v>5</v>
      </c>
      <c r="AM359">
        <v>4</v>
      </c>
      <c r="AO359">
        <v>50</v>
      </c>
      <c r="AP359">
        <v>1</v>
      </c>
      <c r="AQ359">
        <v>3</v>
      </c>
      <c r="AR359">
        <v>14</v>
      </c>
      <c r="AS359">
        <v>6</v>
      </c>
      <c r="AT359">
        <v>3</v>
      </c>
      <c r="AV359">
        <v>1</v>
      </c>
      <c r="AW359">
        <v>16</v>
      </c>
      <c r="AX359">
        <v>171</v>
      </c>
      <c r="AZ359">
        <v>26</v>
      </c>
      <c r="BC359">
        <v>143</v>
      </c>
      <c r="BD359">
        <v>59</v>
      </c>
      <c r="BE359">
        <v>1</v>
      </c>
      <c r="BF359">
        <v>131</v>
      </c>
      <c r="BG359">
        <v>6</v>
      </c>
      <c r="BI359">
        <v>5</v>
      </c>
      <c r="BJ359">
        <v>49</v>
      </c>
      <c r="BK359">
        <v>22</v>
      </c>
      <c r="BL359">
        <v>4</v>
      </c>
      <c r="BN359">
        <v>3</v>
      </c>
      <c r="BO359">
        <v>21</v>
      </c>
      <c r="BQ359">
        <v>3</v>
      </c>
      <c r="BR359">
        <v>1</v>
      </c>
      <c r="BS359">
        <v>2</v>
      </c>
      <c r="BT359">
        <v>32</v>
      </c>
      <c r="BV359">
        <v>60</v>
      </c>
      <c r="BW359">
        <v>1</v>
      </c>
      <c r="BY359">
        <v>11</v>
      </c>
      <c r="BZ359">
        <v>2</v>
      </c>
      <c r="CH359">
        <v>20</v>
      </c>
      <c r="CI359">
        <v>6</v>
      </c>
      <c r="CJ359">
        <v>28</v>
      </c>
      <c r="CK359">
        <v>17</v>
      </c>
      <c r="CL359">
        <v>18</v>
      </c>
      <c r="CM359">
        <v>54</v>
      </c>
      <c r="CN359">
        <v>18</v>
      </c>
      <c r="CO359">
        <v>7</v>
      </c>
      <c r="CQ359">
        <v>8</v>
      </c>
      <c r="CR359">
        <v>3</v>
      </c>
      <c r="CT359">
        <v>47</v>
      </c>
      <c r="CU359">
        <v>4</v>
      </c>
      <c r="CV359">
        <v>6</v>
      </c>
      <c r="CX359">
        <v>9</v>
      </c>
      <c r="DA359">
        <v>6</v>
      </c>
      <c r="DB359">
        <v>2</v>
      </c>
      <c r="DE359">
        <v>4</v>
      </c>
      <c r="DF359">
        <v>4</v>
      </c>
      <c r="DG359">
        <v>6</v>
      </c>
      <c r="DI359">
        <v>2</v>
      </c>
      <c r="DJ359">
        <v>149</v>
      </c>
      <c r="DK359">
        <v>3</v>
      </c>
      <c r="DO359">
        <v>15</v>
      </c>
      <c r="DP359">
        <v>9</v>
      </c>
      <c r="DQ359">
        <v>52</v>
      </c>
      <c r="DR359">
        <v>15</v>
      </c>
      <c r="DS359">
        <v>4</v>
      </c>
      <c r="DT359">
        <v>57</v>
      </c>
      <c r="DU359">
        <v>1</v>
      </c>
      <c r="DV359">
        <v>3</v>
      </c>
      <c r="DX359">
        <v>6</v>
      </c>
      <c r="DY359">
        <v>2</v>
      </c>
      <c r="DZ359">
        <v>10</v>
      </c>
      <c r="EA359">
        <v>1</v>
      </c>
      <c r="EE359">
        <v>4</v>
      </c>
      <c r="EG359">
        <v>1</v>
      </c>
      <c r="EH359">
        <v>5</v>
      </c>
    </row>
    <row r="360" spans="1:138">
      <c r="A360" t="s">
        <v>453</v>
      </c>
      <c r="B360">
        <v>56</v>
      </c>
      <c r="C360">
        <v>16</v>
      </c>
      <c r="D360">
        <v>2</v>
      </c>
      <c r="E360">
        <v>59</v>
      </c>
      <c r="G360">
        <v>90</v>
      </c>
      <c r="H360">
        <v>691</v>
      </c>
      <c r="I360">
        <v>18</v>
      </c>
      <c r="J360">
        <v>3</v>
      </c>
      <c r="K360">
        <v>1</v>
      </c>
      <c r="M360">
        <v>8</v>
      </c>
      <c r="O360">
        <v>164</v>
      </c>
      <c r="P360">
        <v>182</v>
      </c>
      <c r="Q360">
        <v>9</v>
      </c>
      <c r="S360">
        <v>5</v>
      </c>
      <c r="T360">
        <v>748</v>
      </c>
      <c r="U360">
        <v>49</v>
      </c>
      <c r="V360">
        <v>61</v>
      </c>
      <c r="W360">
        <v>2</v>
      </c>
      <c r="X360">
        <v>183</v>
      </c>
      <c r="Y360">
        <v>2</v>
      </c>
      <c r="Z360">
        <v>99</v>
      </c>
      <c r="AA360">
        <v>510</v>
      </c>
      <c r="AB360">
        <v>13</v>
      </c>
      <c r="AC360">
        <v>2513</v>
      </c>
      <c r="AE360">
        <v>45</v>
      </c>
      <c r="AF360">
        <v>1</v>
      </c>
      <c r="AI360">
        <v>1</v>
      </c>
      <c r="AJ360">
        <v>3</v>
      </c>
      <c r="AL360">
        <v>8</v>
      </c>
      <c r="AM360">
        <v>16</v>
      </c>
      <c r="AO360">
        <v>125</v>
      </c>
      <c r="AP360">
        <v>1</v>
      </c>
      <c r="AQ360">
        <v>13</v>
      </c>
      <c r="AR360">
        <v>18</v>
      </c>
      <c r="AS360">
        <v>1</v>
      </c>
      <c r="AT360">
        <v>3</v>
      </c>
      <c r="AU360">
        <v>2</v>
      </c>
      <c r="AV360">
        <v>12</v>
      </c>
      <c r="AW360">
        <v>25</v>
      </c>
      <c r="AX360">
        <v>312</v>
      </c>
      <c r="AZ360">
        <v>27</v>
      </c>
      <c r="BB360">
        <v>3</v>
      </c>
      <c r="BC360">
        <v>181</v>
      </c>
      <c r="BD360">
        <v>146</v>
      </c>
      <c r="BE360">
        <v>9</v>
      </c>
      <c r="BF360">
        <v>216</v>
      </c>
      <c r="BG360">
        <v>18</v>
      </c>
      <c r="BI360">
        <v>3</v>
      </c>
      <c r="BJ360">
        <v>174</v>
      </c>
      <c r="BK360">
        <v>60</v>
      </c>
      <c r="BL360">
        <v>15</v>
      </c>
      <c r="BN360">
        <v>11</v>
      </c>
      <c r="BO360">
        <v>46</v>
      </c>
      <c r="BP360">
        <v>2</v>
      </c>
      <c r="BQ360">
        <v>14</v>
      </c>
      <c r="BS360">
        <v>4</v>
      </c>
      <c r="BT360">
        <v>78</v>
      </c>
      <c r="BV360">
        <v>77</v>
      </c>
      <c r="BW360">
        <v>9</v>
      </c>
      <c r="BX360">
        <v>1</v>
      </c>
      <c r="BY360">
        <v>12</v>
      </c>
      <c r="CB360">
        <v>2</v>
      </c>
      <c r="CC360">
        <v>4</v>
      </c>
      <c r="CD360">
        <v>1</v>
      </c>
      <c r="CF360">
        <v>1</v>
      </c>
      <c r="CH360">
        <v>43</v>
      </c>
      <c r="CI360">
        <v>13</v>
      </c>
      <c r="CJ360">
        <v>38</v>
      </c>
      <c r="CK360">
        <v>14</v>
      </c>
      <c r="CL360">
        <v>14</v>
      </c>
      <c r="CM360">
        <v>80</v>
      </c>
      <c r="CN360">
        <v>45</v>
      </c>
      <c r="CO360">
        <v>15</v>
      </c>
      <c r="CQ360">
        <v>6</v>
      </c>
      <c r="CR360">
        <v>11</v>
      </c>
      <c r="CS360">
        <v>4</v>
      </c>
      <c r="CT360">
        <v>78</v>
      </c>
      <c r="CU360">
        <v>8</v>
      </c>
      <c r="CV360">
        <v>25</v>
      </c>
      <c r="CW360">
        <v>3</v>
      </c>
      <c r="CX360">
        <v>18</v>
      </c>
      <c r="CY360">
        <v>12</v>
      </c>
      <c r="CZ360">
        <v>1</v>
      </c>
      <c r="DA360">
        <v>9</v>
      </c>
      <c r="DB360">
        <v>3</v>
      </c>
      <c r="DE360">
        <v>17</v>
      </c>
      <c r="DF360">
        <v>4</v>
      </c>
      <c r="DG360">
        <v>62</v>
      </c>
      <c r="DH360">
        <v>13</v>
      </c>
      <c r="DI360">
        <v>2</v>
      </c>
      <c r="DJ360">
        <v>350</v>
      </c>
      <c r="DK360">
        <v>2</v>
      </c>
      <c r="DL360">
        <v>1</v>
      </c>
      <c r="DM360">
        <v>5</v>
      </c>
      <c r="DN360">
        <v>2</v>
      </c>
      <c r="DO360">
        <v>43</v>
      </c>
      <c r="DP360">
        <v>24</v>
      </c>
      <c r="DQ360">
        <v>104</v>
      </c>
      <c r="DR360">
        <v>51</v>
      </c>
      <c r="DS360">
        <v>7</v>
      </c>
      <c r="DT360">
        <v>89</v>
      </c>
      <c r="DU360">
        <v>1</v>
      </c>
      <c r="DV360">
        <v>5</v>
      </c>
      <c r="DX360">
        <v>18</v>
      </c>
      <c r="DY360">
        <v>12</v>
      </c>
      <c r="DZ360">
        <v>64</v>
      </c>
      <c r="EF360">
        <v>9</v>
      </c>
      <c r="EH360">
        <v>53</v>
      </c>
    </row>
    <row r="361" spans="1:138">
      <c r="A361" t="s">
        <v>454</v>
      </c>
      <c r="B361">
        <v>16</v>
      </c>
      <c r="C361">
        <v>7</v>
      </c>
      <c r="E361">
        <v>20</v>
      </c>
      <c r="G361">
        <v>30</v>
      </c>
      <c r="H361">
        <v>304</v>
      </c>
      <c r="I361">
        <v>8</v>
      </c>
      <c r="J361">
        <v>1</v>
      </c>
      <c r="K361">
        <v>5</v>
      </c>
      <c r="M361">
        <v>40</v>
      </c>
      <c r="O361">
        <v>70</v>
      </c>
      <c r="P361">
        <v>107</v>
      </c>
      <c r="Q361">
        <v>4</v>
      </c>
      <c r="S361">
        <v>1</v>
      </c>
      <c r="T361">
        <v>310</v>
      </c>
      <c r="U361">
        <v>5</v>
      </c>
      <c r="V361">
        <v>38</v>
      </c>
      <c r="X361">
        <v>173</v>
      </c>
      <c r="Y361">
        <v>3</v>
      </c>
      <c r="Z361">
        <v>102</v>
      </c>
      <c r="AA361">
        <v>717</v>
      </c>
      <c r="AB361">
        <v>10</v>
      </c>
      <c r="AC361">
        <v>995</v>
      </c>
      <c r="AE361">
        <v>33</v>
      </c>
      <c r="AF361">
        <v>1</v>
      </c>
      <c r="AG361">
        <v>11</v>
      </c>
      <c r="AI361">
        <v>3</v>
      </c>
      <c r="AL361">
        <v>16</v>
      </c>
      <c r="AM361">
        <v>2</v>
      </c>
      <c r="AO361">
        <v>63</v>
      </c>
      <c r="AP361">
        <v>3</v>
      </c>
      <c r="AQ361">
        <v>6</v>
      </c>
      <c r="AR361">
        <v>4</v>
      </c>
      <c r="AU361">
        <v>1</v>
      </c>
      <c r="AV361">
        <v>4</v>
      </c>
      <c r="AW361">
        <v>4</v>
      </c>
      <c r="AX361">
        <v>55</v>
      </c>
      <c r="AZ361">
        <v>7</v>
      </c>
      <c r="BB361">
        <v>1</v>
      </c>
      <c r="BC361">
        <v>308</v>
      </c>
      <c r="BD361">
        <v>53</v>
      </c>
      <c r="BE361">
        <v>9</v>
      </c>
      <c r="BF361">
        <v>66</v>
      </c>
      <c r="BG361">
        <v>8</v>
      </c>
      <c r="BI361">
        <v>14</v>
      </c>
      <c r="BJ361">
        <v>65</v>
      </c>
      <c r="BK361">
        <v>37</v>
      </c>
      <c r="BL361">
        <v>3</v>
      </c>
      <c r="BN361">
        <v>10</v>
      </c>
      <c r="BO361">
        <v>21</v>
      </c>
      <c r="BP361">
        <v>2</v>
      </c>
      <c r="BQ361">
        <v>7</v>
      </c>
      <c r="BT361">
        <v>25</v>
      </c>
      <c r="BU361">
        <v>8</v>
      </c>
      <c r="BV361">
        <v>15</v>
      </c>
      <c r="BW361">
        <v>5</v>
      </c>
      <c r="BX361">
        <v>1</v>
      </c>
      <c r="BY361">
        <v>6</v>
      </c>
      <c r="BZ361">
        <v>1</v>
      </c>
      <c r="CH361">
        <v>18</v>
      </c>
      <c r="CI361">
        <v>7</v>
      </c>
      <c r="CJ361">
        <v>62</v>
      </c>
      <c r="CK361">
        <v>13</v>
      </c>
      <c r="CL361">
        <v>96</v>
      </c>
      <c r="CM361">
        <v>17</v>
      </c>
      <c r="CN361">
        <v>10</v>
      </c>
      <c r="CO361">
        <v>8</v>
      </c>
      <c r="CR361">
        <v>1</v>
      </c>
      <c r="CT361">
        <v>53</v>
      </c>
      <c r="CV361">
        <v>14</v>
      </c>
      <c r="CW361">
        <v>1</v>
      </c>
      <c r="CX361">
        <v>1</v>
      </c>
      <c r="CY361">
        <v>9</v>
      </c>
      <c r="DA361">
        <v>4</v>
      </c>
      <c r="DB361">
        <v>3</v>
      </c>
      <c r="DE361">
        <v>7</v>
      </c>
      <c r="DF361">
        <v>2</v>
      </c>
      <c r="DG361">
        <v>26</v>
      </c>
      <c r="DH361">
        <v>5</v>
      </c>
      <c r="DI361">
        <v>1</v>
      </c>
      <c r="DJ361">
        <v>87</v>
      </c>
      <c r="DK361">
        <v>2</v>
      </c>
      <c r="DM361">
        <v>6</v>
      </c>
      <c r="DO361">
        <v>9</v>
      </c>
      <c r="DP361">
        <v>2</v>
      </c>
      <c r="DQ361">
        <v>18</v>
      </c>
      <c r="DR361">
        <v>14</v>
      </c>
      <c r="DT361">
        <v>50</v>
      </c>
      <c r="DU361">
        <v>1</v>
      </c>
      <c r="DV361">
        <v>1</v>
      </c>
      <c r="DX361">
        <v>9</v>
      </c>
      <c r="DY361">
        <v>4</v>
      </c>
      <c r="DZ361">
        <v>15</v>
      </c>
      <c r="EC361">
        <v>1</v>
      </c>
      <c r="EH361">
        <v>8</v>
      </c>
    </row>
    <row r="362" spans="1:138">
      <c r="A362" t="s">
        <v>455</v>
      </c>
      <c r="P362">
        <v>1</v>
      </c>
      <c r="X362">
        <v>1</v>
      </c>
      <c r="Z362">
        <v>2</v>
      </c>
      <c r="AA362">
        <v>1</v>
      </c>
      <c r="AC362">
        <v>4</v>
      </c>
      <c r="DR362">
        <v>1</v>
      </c>
    </row>
    <row r="363" spans="1:138">
      <c r="A363" t="s">
        <v>456</v>
      </c>
      <c r="B363">
        <v>9</v>
      </c>
      <c r="E363">
        <v>6</v>
      </c>
      <c r="G363">
        <v>20</v>
      </c>
      <c r="H363">
        <v>219</v>
      </c>
      <c r="I363">
        <v>4</v>
      </c>
      <c r="M363">
        <v>13</v>
      </c>
      <c r="O363">
        <v>55</v>
      </c>
      <c r="P363">
        <v>61</v>
      </c>
      <c r="T363">
        <v>124</v>
      </c>
      <c r="U363">
        <v>3</v>
      </c>
      <c r="V363">
        <v>20</v>
      </c>
      <c r="X363">
        <v>146</v>
      </c>
      <c r="Y363">
        <v>1</v>
      </c>
      <c r="Z363">
        <v>39</v>
      </c>
      <c r="AA363">
        <v>385</v>
      </c>
      <c r="AB363">
        <v>7</v>
      </c>
      <c r="AC363">
        <v>534</v>
      </c>
      <c r="AE363">
        <v>8</v>
      </c>
      <c r="AF363">
        <v>3</v>
      </c>
      <c r="AG363">
        <v>14</v>
      </c>
      <c r="AI363">
        <v>1</v>
      </c>
      <c r="AL363">
        <v>8</v>
      </c>
      <c r="AM363">
        <v>4</v>
      </c>
      <c r="AO363">
        <v>36</v>
      </c>
      <c r="AQ363">
        <v>1</v>
      </c>
      <c r="AT363">
        <v>2</v>
      </c>
      <c r="AU363">
        <v>2</v>
      </c>
      <c r="AV363">
        <v>1</v>
      </c>
      <c r="AW363">
        <v>5</v>
      </c>
      <c r="AX363">
        <v>33</v>
      </c>
      <c r="AZ363">
        <v>1</v>
      </c>
      <c r="BB363">
        <v>1</v>
      </c>
      <c r="BC363">
        <v>146</v>
      </c>
      <c r="BD363">
        <v>27</v>
      </c>
      <c r="BE363">
        <v>3</v>
      </c>
      <c r="BF363">
        <v>51</v>
      </c>
      <c r="BG363">
        <v>7</v>
      </c>
      <c r="BI363">
        <v>21</v>
      </c>
      <c r="BJ363">
        <v>37</v>
      </c>
      <c r="BK363">
        <v>27</v>
      </c>
      <c r="BN363">
        <v>3</v>
      </c>
      <c r="BO363">
        <v>11</v>
      </c>
      <c r="BP363">
        <v>1</v>
      </c>
      <c r="BQ363">
        <v>2</v>
      </c>
      <c r="BT363">
        <v>11</v>
      </c>
      <c r="BU363">
        <v>7</v>
      </c>
      <c r="BV363">
        <v>6</v>
      </c>
      <c r="BW363">
        <v>1</v>
      </c>
      <c r="BY363">
        <v>1</v>
      </c>
      <c r="BZ363">
        <v>3</v>
      </c>
      <c r="CH363">
        <v>11</v>
      </c>
      <c r="CI363">
        <v>1</v>
      </c>
      <c r="CJ363">
        <v>21</v>
      </c>
      <c r="CK363">
        <v>9</v>
      </c>
      <c r="CL363">
        <v>7</v>
      </c>
      <c r="CM363">
        <v>15</v>
      </c>
      <c r="CN363">
        <v>8</v>
      </c>
      <c r="CO363">
        <v>6</v>
      </c>
      <c r="CQ363">
        <v>3</v>
      </c>
      <c r="CT363">
        <v>36</v>
      </c>
      <c r="CV363">
        <v>10</v>
      </c>
      <c r="CW363">
        <v>1</v>
      </c>
      <c r="CX363">
        <v>6</v>
      </c>
      <c r="DA363">
        <v>7</v>
      </c>
      <c r="DB363">
        <v>1</v>
      </c>
      <c r="DE363">
        <v>1</v>
      </c>
      <c r="DG363">
        <v>11</v>
      </c>
      <c r="DH363">
        <v>1</v>
      </c>
      <c r="DI363">
        <v>1</v>
      </c>
      <c r="DJ363">
        <v>69</v>
      </c>
      <c r="DK363">
        <v>1</v>
      </c>
      <c r="DM363">
        <v>3</v>
      </c>
      <c r="DN363">
        <v>1</v>
      </c>
      <c r="DO363">
        <v>7</v>
      </c>
      <c r="DP363">
        <v>1</v>
      </c>
      <c r="DQ363">
        <v>8</v>
      </c>
      <c r="DR363">
        <v>13</v>
      </c>
      <c r="DS363">
        <v>2</v>
      </c>
      <c r="DT363">
        <v>45</v>
      </c>
      <c r="DV363">
        <v>3</v>
      </c>
      <c r="DX363">
        <v>3</v>
      </c>
      <c r="DZ363">
        <v>10</v>
      </c>
      <c r="EF363">
        <v>1</v>
      </c>
      <c r="EH363">
        <v>2</v>
      </c>
    </row>
    <row r="364" spans="1:138">
      <c r="A364" t="s">
        <v>457</v>
      </c>
      <c r="B364">
        <v>3</v>
      </c>
      <c r="C364">
        <v>3</v>
      </c>
      <c r="D364">
        <v>1</v>
      </c>
      <c r="E364">
        <v>8</v>
      </c>
      <c r="G364">
        <v>42</v>
      </c>
      <c r="H364">
        <v>273</v>
      </c>
      <c r="I364">
        <v>3</v>
      </c>
      <c r="M364">
        <v>64</v>
      </c>
      <c r="O364">
        <v>36</v>
      </c>
      <c r="P364">
        <v>113</v>
      </c>
      <c r="Q364">
        <v>1</v>
      </c>
      <c r="T364">
        <v>140</v>
      </c>
      <c r="U364">
        <v>11</v>
      </c>
      <c r="V364">
        <v>28</v>
      </c>
      <c r="X364">
        <v>84</v>
      </c>
      <c r="Z364">
        <v>60</v>
      </c>
      <c r="AA364">
        <v>672</v>
      </c>
      <c r="AB364">
        <v>3</v>
      </c>
      <c r="AC364">
        <v>728</v>
      </c>
      <c r="AE364">
        <v>22</v>
      </c>
      <c r="AF364">
        <v>11</v>
      </c>
      <c r="AG364">
        <v>1</v>
      </c>
      <c r="AI364">
        <v>1</v>
      </c>
      <c r="AJ364">
        <v>1</v>
      </c>
      <c r="AK364">
        <v>1</v>
      </c>
      <c r="AL364">
        <v>4</v>
      </c>
      <c r="AM364">
        <v>3</v>
      </c>
      <c r="AO364">
        <v>34</v>
      </c>
      <c r="AP364">
        <v>1</v>
      </c>
      <c r="AQ364">
        <v>8</v>
      </c>
      <c r="AR364">
        <v>5</v>
      </c>
      <c r="AS364">
        <v>1</v>
      </c>
      <c r="AT364">
        <v>2</v>
      </c>
      <c r="AV364">
        <v>1</v>
      </c>
      <c r="AX364">
        <v>55</v>
      </c>
      <c r="AZ364">
        <v>1</v>
      </c>
      <c r="BB364">
        <v>2</v>
      </c>
      <c r="BC364">
        <v>125</v>
      </c>
      <c r="BD364">
        <v>32</v>
      </c>
      <c r="BF364">
        <v>70</v>
      </c>
      <c r="BG364">
        <v>3</v>
      </c>
      <c r="BI364">
        <v>14</v>
      </c>
      <c r="BJ364">
        <v>72</v>
      </c>
      <c r="BK364">
        <v>35</v>
      </c>
      <c r="BL364">
        <v>5</v>
      </c>
      <c r="BM364">
        <v>1</v>
      </c>
      <c r="BN364">
        <v>1</v>
      </c>
      <c r="BO364">
        <v>19</v>
      </c>
      <c r="BT364">
        <v>13</v>
      </c>
      <c r="BU364">
        <v>13</v>
      </c>
      <c r="BV364">
        <v>8</v>
      </c>
      <c r="BY364">
        <v>9</v>
      </c>
      <c r="BZ364">
        <v>1</v>
      </c>
      <c r="CA364">
        <v>2</v>
      </c>
      <c r="CC364">
        <v>2</v>
      </c>
      <c r="CH364">
        <v>31</v>
      </c>
      <c r="CI364">
        <v>1</v>
      </c>
      <c r="CJ364">
        <v>34</v>
      </c>
      <c r="CK364">
        <v>25</v>
      </c>
      <c r="CL364">
        <v>16</v>
      </c>
      <c r="CM364">
        <v>29</v>
      </c>
      <c r="CN364">
        <v>15</v>
      </c>
      <c r="CO364">
        <v>6</v>
      </c>
      <c r="CQ364">
        <v>1</v>
      </c>
      <c r="CR364">
        <v>2</v>
      </c>
      <c r="CT364">
        <v>79</v>
      </c>
      <c r="CV364">
        <v>5</v>
      </c>
      <c r="CW364">
        <v>1</v>
      </c>
      <c r="CX364">
        <v>1</v>
      </c>
      <c r="CY364">
        <v>2</v>
      </c>
      <c r="DA364">
        <v>7</v>
      </c>
      <c r="DE364">
        <v>1</v>
      </c>
      <c r="DG364">
        <v>3</v>
      </c>
      <c r="DH364">
        <v>9</v>
      </c>
      <c r="DJ364">
        <v>90</v>
      </c>
      <c r="DL364">
        <v>1</v>
      </c>
      <c r="DM364">
        <v>1</v>
      </c>
      <c r="DN364">
        <v>1</v>
      </c>
      <c r="DO364">
        <v>13</v>
      </c>
      <c r="DP364">
        <v>1</v>
      </c>
      <c r="DQ364">
        <v>18</v>
      </c>
      <c r="DR364">
        <v>9</v>
      </c>
      <c r="DT364">
        <v>43</v>
      </c>
      <c r="DU364">
        <v>1</v>
      </c>
      <c r="DV364">
        <v>1</v>
      </c>
      <c r="DX364">
        <v>1</v>
      </c>
      <c r="DY364">
        <v>2</v>
      </c>
      <c r="DZ364">
        <v>4</v>
      </c>
      <c r="EH364">
        <v>3</v>
      </c>
    </row>
    <row r="365" spans="1:138">
      <c r="A365" t="s">
        <v>458</v>
      </c>
      <c r="B365">
        <v>1</v>
      </c>
      <c r="H365">
        <v>81</v>
      </c>
      <c r="I365">
        <v>1</v>
      </c>
      <c r="J365">
        <v>1</v>
      </c>
      <c r="K365">
        <v>2</v>
      </c>
      <c r="M365">
        <v>3</v>
      </c>
      <c r="O365">
        <v>5</v>
      </c>
      <c r="P365">
        <v>27</v>
      </c>
      <c r="T365">
        <v>8</v>
      </c>
      <c r="V365">
        <v>7</v>
      </c>
      <c r="X365">
        <v>50</v>
      </c>
      <c r="Z365">
        <v>57</v>
      </c>
      <c r="AA365">
        <v>108</v>
      </c>
      <c r="AB365">
        <v>2</v>
      </c>
      <c r="AC365">
        <v>179</v>
      </c>
      <c r="AE365">
        <v>1</v>
      </c>
      <c r="AF365">
        <v>15</v>
      </c>
      <c r="AG365">
        <v>14</v>
      </c>
      <c r="AL365">
        <v>2</v>
      </c>
      <c r="AO365">
        <v>9</v>
      </c>
      <c r="AX365">
        <v>4</v>
      </c>
      <c r="BB365">
        <v>2</v>
      </c>
      <c r="BC365">
        <v>56</v>
      </c>
      <c r="BD365">
        <v>15</v>
      </c>
      <c r="BF365">
        <v>22</v>
      </c>
      <c r="BG365">
        <v>3</v>
      </c>
      <c r="BI365">
        <v>5</v>
      </c>
      <c r="BJ365">
        <v>17</v>
      </c>
      <c r="BK365">
        <v>16</v>
      </c>
      <c r="BL365">
        <v>5</v>
      </c>
      <c r="BM365">
        <v>1</v>
      </c>
      <c r="BN365">
        <v>6</v>
      </c>
      <c r="BO365">
        <v>1</v>
      </c>
      <c r="BP365">
        <v>1</v>
      </c>
      <c r="BT365">
        <v>3</v>
      </c>
      <c r="BU365">
        <v>4</v>
      </c>
      <c r="BV365">
        <v>1</v>
      </c>
      <c r="BW365">
        <v>1</v>
      </c>
      <c r="BY365">
        <v>1</v>
      </c>
      <c r="CH365">
        <v>2</v>
      </c>
      <c r="CJ365">
        <v>19</v>
      </c>
      <c r="CK365">
        <v>6</v>
      </c>
      <c r="CL365">
        <v>2</v>
      </c>
      <c r="CM365">
        <v>6</v>
      </c>
      <c r="CN365">
        <v>3</v>
      </c>
      <c r="CO365">
        <v>4</v>
      </c>
      <c r="CT365">
        <v>69</v>
      </c>
      <c r="CV365">
        <v>2</v>
      </c>
      <c r="DA365">
        <v>4</v>
      </c>
      <c r="DE365">
        <v>1</v>
      </c>
      <c r="DG365">
        <v>4</v>
      </c>
      <c r="DJ365">
        <v>9</v>
      </c>
      <c r="DO365">
        <v>2</v>
      </c>
      <c r="DQ365">
        <v>2</v>
      </c>
      <c r="DR365">
        <v>4</v>
      </c>
      <c r="DT365">
        <v>30</v>
      </c>
      <c r="DX365">
        <v>1</v>
      </c>
      <c r="DZ365">
        <v>1</v>
      </c>
      <c r="EE365">
        <v>1</v>
      </c>
    </row>
    <row r="366" spans="1:138">
      <c r="A366" t="s">
        <v>459</v>
      </c>
      <c r="B366">
        <v>1</v>
      </c>
      <c r="G366">
        <v>4</v>
      </c>
      <c r="H366">
        <v>91</v>
      </c>
      <c r="I366">
        <v>2</v>
      </c>
      <c r="K366">
        <v>1</v>
      </c>
      <c r="M366">
        <v>5</v>
      </c>
      <c r="N366">
        <v>1</v>
      </c>
      <c r="O366">
        <v>11</v>
      </c>
      <c r="P366">
        <v>34</v>
      </c>
      <c r="T366">
        <v>12</v>
      </c>
      <c r="V366">
        <v>3</v>
      </c>
      <c r="X366">
        <v>32</v>
      </c>
      <c r="Z366">
        <v>39</v>
      </c>
      <c r="AA366">
        <v>85</v>
      </c>
      <c r="AB366">
        <v>1</v>
      </c>
      <c r="AC366">
        <v>258</v>
      </c>
      <c r="AF366">
        <v>14</v>
      </c>
      <c r="AG366">
        <v>6</v>
      </c>
      <c r="AH366">
        <v>1</v>
      </c>
      <c r="AI366">
        <v>1</v>
      </c>
      <c r="AL366">
        <v>2</v>
      </c>
      <c r="AO366">
        <v>15</v>
      </c>
      <c r="AQ366">
        <v>4</v>
      </c>
      <c r="AX366">
        <v>6</v>
      </c>
      <c r="AZ366">
        <v>1</v>
      </c>
      <c r="BB366">
        <v>2</v>
      </c>
      <c r="BC366">
        <v>83</v>
      </c>
      <c r="BD366">
        <v>21</v>
      </c>
      <c r="BF366">
        <v>21</v>
      </c>
      <c r="BG366">
        <v>3</v>
      </c>
      <c r="BI366">
        <v>5</v>
      </c>
      <c r="BJ366">
        <v>62</v>
      </c>
      <c r="BK366">
        <v>11</v>
      </c>
      <c r="BL366">
        <v>2</v>
      </c>
      <c r="BN366">
        <v>2</v>
      </c>
      <c r="BO366">
        <v>4</v>
      </c>
      <c r="BQ366">
        <v>2</v>
      </c>
      <c r="BT366">
        <v>3</v>
      </c>
      <c r="BU366">
        <v>3</v>
      </c>
      <c r="BV366">
        <v>6</v>
      </c>
      <c r="BY366">
        <v>3</v>
      </c>
      <c r="BZ366">
        <v>1</v>
      </c>
      <c r="CD366">
        <v>1</v>
      </c>
      <c r="CG366">
        <v>1</v>
      </c>
      <c r="CH366">
        <v>9</v>
      </c>
      <c r="CI366">
        <v>2</v>
      </c>
      <c r="CJ366">
        <v>9</v>
      </c>
      <c r="CK366">
        <v>8</v>
      </c>
      <c r="CL366">
        <v>8</v>
      </c>
      <c r="CM366">
        <v>9</v>
      </c>
      <c r="CN366">
        <v>1</v>
      </c>
      <c r="CO366">
        <v>2</v>
      </c>
      <c r="CQ366">
        <v>3</v>
      </c>
      <c r="CT366">
        <v>25</v>
      </c>
      <c r="CV366">
        <v>5</v>
      </c>
      <c r="CX366">
        <v>1</v>
      </c>
      <c r="CY366">
        <v>1</v>
      </c>
      <c r="DA366">
        <v>4</v>
      </c>
      <c r="DG366">
        <v>1</v>
      </c>
      <c r="DJ366">
        <v>25</v>
      </c>
      <c r="DO366">
        <v>1</v>
      </c>
      <c r="DQ366">
        <v>5</v>
      </c>
      <c r="DR366">
        <v>4</v>
      </c>
      <c r="DT366">
        <v>14</v>
      </c>
      <c r="DX366">
        <v>2</v>
      </c>
      <c r="DZ366">
        <v>1</v>
      </c>
    </row>
    <row r="367" spans="1:138">
      <c r="A367" t="s">
        <v>460</v>
      </c>
      <c r="B367">
        <v>3</v>
      </c>
      <c r="G367">
        <v>2</v>
      </c>
      <c r="H367">
        <v>67</v>
      </c>
      <c r="I367">
        <v>1</v>
      </c>
      <c r="K367">
        <v>1</v>
      </c>
      <c r="M367">
        <v>5</v>
      </c>
      <c r="O367">
        <v>7</v>
      </c>
      <c r="P367">
        <v>30</v>
      </c>
      <c r="T367">
        <v>3</v>
      </c>
      <c r="V367">
        <v>6</v>
      </c>
      <c r="X367">
        <v>52</v>
      </c>
      <c r="Z367">
        <v>20</v>
      </c>
      <c r="AA367">
        <v>89</v>
      </c>
      <c r="AC367">
        <v>238</v>
      </c>
      <c r="AF367">
        <v>5</v>
      </c>
      <c r="AG367">
        <v>19</v>
      </c>
      <c r="AL367">
        <v>3</v>
      </c>
      <c r="AO367">
        <v>8</v>
      </c>
      <c r="AQ367">
        <v>3</v>
      </c>
      <c r="AX367">
        <v>10</v>
      </c>
      <c r="AZ367">
        <v>3</v>
      </c>
      <c r="BB367">
        <v>2</v>
      </c>
      <c r="BC367">
        <v>109</v>
      </c>
      <c r="BD367">
        <v>23</v>
      </c>
      <c r="BE367">
        <v>1</v>
      </c>
      <c r="BF367">
        <v>17</v>
      </c>
      <c r="BG367">
        <v>5</v>
      </c>
      <c r="BI367">
        <v>1</v>
      </c>
      <c r="BJ367">
        <v>26</v>
      </c>
      <c r="BK367">
        <v>5</v>
      </c>
      <c r="BL367">
        <v>6</v>
      </c>
      <c r="BN367">
        <v>1</v>
      </c>
      <c r="BO367">
        <v>1</v>
      </c>
      <c r="BQ367">
        <v>1</v>
      </c>
      <c r="BT367">
        <v>4</v>
      </c>
      <c r="BU367">
        <v>2</v>
      </c>
      <c r="BV367">
        <v>2</v>
      </c>
      <c r="BW367">
        <v>1</v>
      </c>
      <c r="BY367">
        <v>2</v>
      </c>
      <c r="CG367">
        <v>1</v>
      </c>
      <c r="CH367">
        <v>2</v>
      </c>
      <c r="CJ367">
        <v>16</v>
      </c>
      <c r="CK367">
        <v>7</v>
      </c>
      <c r="CL367">
        <v>13</v>
      </c>
      <c r="CM367">
        <v>10</v>
      </c>
      <c r="CN367">
        <v>1</v>
      </c>
      <c r="CQ367">
        <v>1</v>
      </c>
      <c r="CR367">
        <v>1</v>
      </c>
      <c r="CT367">
        <v>24</v>
      </c>
      <c r="CV367">
        <v>3</v>
      </c>
      <c r="CY367">
        <v>1</v>
      </c>
      <c r="DA367">
        <v>5</v>
      </c>
      <c r="DF367">
        <v>1</v>
      </c>
      <c r="DG367">
        <v>2</v>
      </c>
      <c r="DJ367">
        <v>24</v>
      </c>
      <c r="DO367">
        <v>6</v>
      </c>
      <c r="DP367">
        <v>1</v>
      </c>
      <c r="DQ367">
        <v>2</v>
      </c>
      <c r="DR367">
        <v>10</v>
      </c>
      <c r="DT367">
        <v>12</v>
      </c>
      <c r="DX367">
        <v>4</v>
      </c>
      <c r="DZ367">
        <v>2</v>
      </c>
      <c r="EA367">
        <v>1</v>
      </c>
      <c r="EF367">
        <v>1</v>
      </c>
    </row>
    <row r="368" spans="1:138">
      <c r="A368" t="s">
        <v>461</v>
      </c>
      <c r="B368">
        <v>1</v>
      </c>
      <c r="G368">
        <v>3</v>
      </c>
      <c r="H368">
        <v>43</v>
      </c>
      <c r="I368">
        <v>1</v>
      </c>
      <c r="K368">
        <v>2</v>
      </c>
      <c r="M368">
        <v>2</v>
      </c>
      <c r="N368">
        <v>1</v>
      </c>
      <c r="O368">
        <v>4</v>
      </c>
      <c r="P368">
        <v>36</v>
      </c>
      <c r="T368">
        <v>4</v>
      </c>
      <c r="V368">
        <v>2</v>
      </c>
      <c r="X368">
        <v>30</v>
      </c>
      <c r="Z368">
        <v>8</v>
      </c>
      <c r="AA368">
        <v>63</v>
      </c>
      <c r="AC368">
        <v>210</v>
      </c>
      <c r="AF368">
        <v>6</v>
      </c>
      <c r="AG368">
        <v>11</v>
      </c>
      <c r="AL368">
        <v>2</v>
      </c>
      <c r="AO368">
        <v>10</v>
      </c>
      <c r="AP368">
        <v>1</v>
      </c>
      <c r="AQ368">
        <v>2</v>
      </c>
      <c r="AX368">
        <v>2</v>
      </c>
      <c r="BB368">
        <v>2</v>
      </c>
      <c r="BC368">
        <v>56</v>
      </c>
      <c r="BD368">
        <v>21</v>
      </c>
      <c r="BF368">
        <v>10</v>
      </c>
      <c r="BG368">
        <v>2</v>
      </c>
      <c r="BJ368">
        <v>26</v>
      </c>
      <c r="BK368">
        <v>8</v>
      </c>
      <c r="BL368">
        <v>1</v>
      </c>
      <c r="BN368">
        <v>2</v>
      </c>
      <c r="BO368">
        <v>1</v>
      </c>
      <c r="BT368">
        <v>2</v>
      </c>
      <c r="BU368">
        <v>2</v>
      </c>
      <c r="BV368">
        <v>4</v>
      </c>
      <c r="CH368">
        <v>4</v>
      </c>
      <c r="CJ368">
        <v>6</v>
      </c>
      <c r="CK368">
        <v>5</v>
      </c>
      <c r="CL368">
        <v>17</v>
      </c>
      <c r="CM368">
        <v>4</v>
      </c>
      <c r="CN368">
        <v>2</v>
      </c>
      <c r="CO368">
        <v>4</v>
      </c>
      <c r="CT368">
        <v>11</v>
      </c>
      <c r="CV368">
        <v>1</v>
      </c>
      <c r="CX368">
        <v>1</v>
      </c>
      <c r="DA368">
        <v>1</v>
      </c>
      <c r="DD368">
        <v>1</v>
      </c>
      <c r="DE368">
        <v>1</v>
      </c>
      <c r="DG368">
        <v>1</v>
      </c>
      <c r="DH368">
        <v>1</v>
      </c>
      <c r="DJ368">
        <v>21</v>
      </c>
      <c r="DO368">
        <v>4</v>
      </c>
      <c r="DQ368">
        <v>4</v>
      </c>
      <c r="DR368">
        <v>4</v>
      </c>
      <c r="DT368">
        <v>7</v>
      </c>
      <c r="DX368">
        <v>1</v>
      </c>
      <c r="DZ368">
        <v>2</v>
      </c>
      <c r="EB368">
        <v>1</v>
      </c>
    </row>
    <row r="369" spans="1:138">
      <c r="A369" t="s">
        <v>462</v>
      </c>
      <c r="P369">
        <v>1</v>
      </c>
      <c r="T369">
        <v>1</v>
      </c>
      <c r="X369">
        <v>14</v>
      </c>
      <c r="Z369">
        <v>3</v>
      </c>
      <c r="AC369">
        <v>6</v>
      </c>
    </row>
    <row r="370" spans="1:138">
      <c r="A370" t="s">
        <v>463</v>
      </c>
      <c r="T370">
        <v>4</v>
      </c>
      <c r="V370">
        <v>1</v>
      </c>
      <c r="X370">
        <v>29</v>
      </c>
      <c r="Z370">
        <v>10</v>
      </c>
      <c r="AA370">
        <v>2</v>
      </c>
      <c r="AC370">
        <v>23</v>
      </c>
      <c r="AL370">
        <v>1</v>
      </c>
      <c r="BF370">
        <v>1</v>
      </c>
      <c r="BL370">
        <v>1</v>
      </c>
      <c r="BZ370">
        <v>2</v>
      </c>
      <c r="CG370">
        <v>1</v>
      </c>
      <c r="DD370">
        <v>1</v>
      </c>
    </row>
    <row r="371" spans="1:138">
      <c r="A371" t="s">
        <v>464</v>
      </c>
      <c r="D371">
        <v>1</v>
      </c>
      <c r="H371">
        <v>2</v>
      </c>
      <c r="N371">
        <v>1</v>
      </c>
      <c r="P371">
        <v>2</v>
      </c>
      <c r="T371">
        <v>3</v>
      </c>
      <c r="V371">
        <v>1</v>
      </c>
      <c r="X371">
        <v>7</v>
      </c>
      <c r="Z371">
        <v>6</v>
      </c>
      <c r="AA371">
        <v>2</v>
      </c>
      <c r="AC371">
        <v>19</v>
      </c>
      <c r="AF371">
        <v>1</v>
      </c>
      <c r="BB371">
        <v>1</v>
      </c>
      <c r="BJ371">
        <v>1</v>
      </c>
      <c r="BY371">
        <v>2</v>
      </c>
      <c r="BZ371">
        <v>2</v>
      </c>
      <c r="DG371">
        <v>1</v>
      </c>
      <c r="DR371">
        <v>1</v>
      </c>
    </row>
    <row r="372" spans="1:138">
      <c r="A372" t="s">
        <v>465</v>
      </c>
      <c r="H372">
        <v>1</v>
      </c>
      <c r="N372">
        <v>1</v>
      </c>
      <c r="P372">
        <v>2</v>
      </c>
      <c r="X372">
        <v>16</v>
      </c>
      <c r="Z372">
        <v>5</v>
      </c>
      <c r="AC372">
        <v>7</v>
      </c>
      <c r="AL372">
        <v>1</v>
      </c>
      <c r="BG372">
        <v>1</v>
      </c>
      <c r="BK372">
        <v>1</v>
      </c>
      <c r="DT372">
        <v>1</v>
      </c>
    </row>
    <row r="373" spans="1:138">
      <c r="A373" t="s">
        <v>466</v>
      </c>
      <c r="H373">
        <v>2</v>
      </c>
      <c r="P373">
        <v>4</v>
      </c>
      <c r="X373">
        <v>28</v>
      </c>
      <c r="Z373">
        <v>17</v>
      </c>
      <c r="AA373">
        <v>1</v>
      </c>
      <c r="AC373">
        <v>13</v>
      </c>
      <c r="AL373">
        <v>1</v>
      </c>
      <c r="BG373">
        <v>1</v>
      </c>
      <c r="BK373">
        <v>2</v>
      </c>
      <c r="BL373">
        <v>1</v>
      </c>
      <c r="BY373">
        <v>1</v>
      </c>
      <c r="DA373">
        <v>1</v>
      </c>
      <c r="DD373">
        <v>1</v>
      </c>
      <c r="DG373">
        <v>1</v>
      </c>
      <c r="DR373">
        <v>1</v>
      </c>
      <c r="DT373">
        <v>1</v>
      </c>
    </row>
    <row r="374" spans="1:138">
      <c r="A374" t="s">
        <v>467</v>
      </c>
      <c r="B374">
        <v>1</v>
      </c>
      <c r="H374">
        <v>3</v>
      </c>
      <c r="I374">
        <v>1</v>
      </c>
      <c r="N374">
        <v>1</v>
      </c>
      <c r="O374">
        <v>1</v>
      </c>
      <c r="P374">
        <v>6</v>
      </c>
      <c r="T374">
        <v>1</v>
      </c>
      <c r="U374">
        <v>1</v>
      </c>
      <c r="V374">
        <v>4</v>
      </c>
      <c r="X374">
        <v>33</v>
      </c>
      <c r="Z374">
        <v>38</v>
      </c>
      <c r="AA374">
        <v>1</v>
      </c>
      <c r="AB374">
        <v>1</v>
      </c>
      <c r="AC374">
        <v>39</v>
      </c>
      <c r="AF374">
        <v>1</v>
      </c>
      <c r="AG374">
        <v>1</v>
      </c>
      <c r="AL374">
        <v>1</v>
      </c>
      <c r="AM374">
        <v>1</v>
      </c>
      <c r="AP374">
        <v>1</v>
      </c>
      <c r="AR374">
        <v>1</v>
      </c>
      <c r="BB374">
        <v>5</v>
      </c>
      <c r="BC374">
        <v>1</v>
      </c>
      <c r="BG374">
        <v>1</v>
      </c>
      <c r="BI374">
        <v>1</v>
      </c>
      <c r="BJ374">
        <v>1</v>
      </c>
      <c r="BN374">
        <v>2</v>
      </c>
      <c r="BQ374">
        <v>1</v>
      </c>
      <c r="BW374">
        <v>1</v>
      </c>
      <c r="BY374">
        <v>1</v>
      </c>
      <c r="BZ374">
        <v>3</v>
      </c>
      <c r="CM374">
        <v>1</v>
      </c>
      <c r="CW374">
        <v>1</v>
      </c>
      <c r="DF374">
        <v>1</v>
      </c>
      <c r="DG374">
        <v>4</v>
      </c>
      <c r="DR374">
        <v>2</v>
      </c>
      <c r="DT374">
        <v>2</v>
      </c>
      <c r="DX374">
        <v>3</v>
      </c>
      <c r="DZ374">
        <v>1</v>
      </c>
    </row>
    <row r="375" spans="1:138">
      <c r="A375" t="s">
        <v>468</v>
      </c>
      <c r="B375">
        <v>2</v>
      </c>
      <c r="E375">
        <v>1</v>
      </c>
      <c r="H375">
        <v>40</v>
      </c>
      <c r="O375">
        <v>2</v>
      </c>
      <c r="P375">
        <v>38</v>
      </c>
      <c r="S375">
        <v>3</v>
      </c>
      <c r="T375">
        <v>11</v>
      </c>
      <c r="V375">
        <v>3</v>
      </c>
      <c r="X375">
        <v>56</v>
      </c>
      <c r="Z375">
        <v>40</v>
      </c>
      <c r="AA375">
        <v>22</v>
      </c>
      <c r="AB375">
        <v>1</v>
      </c>
      <c r="AC375">
        <v>129</v>
      </c>
      <c r="AF375">
        <v>6</v>
      </c>
      <c r="AG375">
        <v>3</v>
      </c>
      <c r="AJ375">
        <v>1</v>
      </c>
      <c r="AL375">
        <v>5</v>
      </c>
      <c r="AO375">
        <v>5</v>
      </c>
      <c r="AP375">
        <v>1</v>
      </c>
      <c r="AQ375">
        <v>1</v>
      </c>
      <c r="AR375">
        <v>1</v>
      </c>
      <c r="AX375">
        <v>8</v>
      </c>
      <c r="BB375">
        <v>3</v>
      </c>
      <c r="BC375">
        <v>39</v>
      </c>
      <c r="BD375">
        <v>6</v>
      </c>
      <c r="BF375">
        <v>3</v>
      </c>
      <c r="BG375">
        <v>3</v>
      </c>
      <c r="BI375">
        <v>1</v>
      </c>
      <c r="BJ375">
        <v>11</v>
      </c>
      <c r="BK375">
        <v>3</v>
      </c>
      <c r="BL375">
        <v>1</v>
      </c>
      <c r="BN375">
        <v>1</v>
      </c>
      <c r="BP375">
        <v>1</v>
      </c>
      <c r="BQ375">
        <v>2</v>
      </c>
      <c r="BT375">
        <v>1</v>
      </c>
      <c r="BW375">
        <v>1</v>
      </c>
      <c r="BY375">
        <v>5</v>
      </c>
      <c r="BZ375">
        <v>10</v>
      </c>
      <c r="CH375">
        <v>1</v>
      </c>
      <c r="CN375">
        <v>1</v>
      </c>
      <c r="CO375">
        <v>3</v>
      </c>
      <c r="CQ375">
        <v>2</v>
      </c>
      <c r="CS375">
        <v>1</v>
      </c>
      <c r="CT375">
        <v>4</v>
      </c>
      <c r="CV375">
        <v>1</v>
      </c>
      <c r="CW375">
        <v>1</v>
      </c>
      <c r="CY375">
        <v>3</v>
      </c>
      <c r="DG375">
        <v>7</v>
      </c>
      <c r="DJ375">
        <v>10</v>
      </c>
      <c r="DQ375">
        <v>2</v>
      </c>
      <c r="DR375">
        <v>8</v>
      </c>
      <c r="DT375">
        <v>3</v>
      </c>
      <c r="DX375">
        <v>3</v>
      </c>
      <c r="DZ375">
        <v>2</v>
      </c>
    </row>
    <row r="376" spans="1:138">
      <c r="A376" t="s">
        <v>469</v>
      </c>
      <c r="B376">
        <v>3</v>
      </c>
      <c r="E376">
        <v>1</v>
      </c>
      <c r="H376">
        <v>84</v>
      </c>
      <c r="I376">
        <v>2</v>
      </c>
      <c r="L376">
        <v>1</v>
      </c>
      <c r="O376">
        <v>18</v>
      </c>
      <c r="P376">
        <v>36</v>
      </c>
      <c r="S376">
        <v>1</v>
      </c>
      <c r="T376">
        <v>12</v>
      </c>
      <c r="V376">
        <v>6</v>
      </c>
      <c r="X376">
        <v>71</v>
      </c>
      <c r="Y376">
        <v>1</v>
      </c>
      <c r="Z376">
        <v>42</v>
      </c>
      <c r="AA376">
        <v>53</v>
      </c>
      <c r="AB376">
        <v>4</v>
      </c>
      <c r="AC376">
        <v>172</v>
      </c>
      <c r="AF376">
        <v>6</v>
      </c>
      <c r="AG376">
        <v>10</v>
      </c>
      <c r="AI376">
        <v>2</v>
      </c>
      <c r="AL376">
        <v>4</v>
      </c>
      <c r="AO376">
        <v>11</v>
      </c>
      <c r="AQ376">
        <v>1</v>
      </c>
      <c r="AU376">
        <v>1</v>
      </c>
      <c r="AX376">
        <v>14</v>
      </c>
      <c r="AZ376">
        <v>1</v>
      </c>
      <c r="BB376">
        <v>2</v>
      </c>
      <c r="BC376">
        <v>83</v>
      </c>
      <c r="BD376">
        <v>14</v>
      </c>
      <c r="BF376">
        <v>13</v>
      </c>
      <c r="BG376">
        <v>5</v>
      </c>
      <c r="BI376">
        <v>3</v>
      </c>
      <c r="BJ376">
        <v>12</v>
      </c>
      <c r="BK376">
        <v>5</v>
      </c>
      <c r="BL376">
        <v>1</v>
      </c>
      <c r="BN376">
        <v>3</v>
      </c>
      <c r="BO376">
        <v>4</v>
      </c>
      <c r="BQ376">
        <v>1</v>
      </c>
      <c r="BT376">
        <v>2</v>
      </c>
      <c r="BV376">
        <v>4</v>
      </c>
      <c r="BY376">
        <v>6</v>
      </c>
      <c r="BZ376">
        <v>2</v>
      </c>
      <c r="CF376">
        <v>4</v>
      </c>
      <c r="CH376">
        <v>3</v>
      </c>
      <c r="CJ376">
        <v>8</v>
      </c>
      <c r="CK376">
        <v>5</v>
      </c>
      <c r="CM376">
        <v>4</v>
      </c>
      <c r="CN376">
        <v>2</v>
      </c>
      <c r="CO376">
        <v>2</v>
      </c>
      <c r="CQ376">
        <v>5</v>
      </c>
      <c r="CS376">
        <v>1</v>
      </c>
      <c r="CT376">
        <v>3</v>
      </c>
      <c r="CV376">
        <v>4</v>
      </c>
      <c r="DA376">
        <v>1</v>
      </c>
      <c r="DG376">
        <v>2</v>
      </c>
      <c r="DJ376">
        <v>17</v>
      </c>
      <c r="DO376">
        <v>1</v>
      </c>
      <c r="DQ376">
        <v>1</v>
      </c>
      <c r="DR376">
        <v>11</v>
      </c>
      <c r="DS376">
        <v>1</v>
      </c>
      <c r="DT376">
        <v>14</v>
      </c>
      <c r="DX376">
        <v>2</v>
      </c>
      <c r="DZ376">
        <v>2</v>
      </c>
      <c r="EG376">
        <v>1</v>
      </c>
    </row>
    <row r="377" spans="1:138">
      <c r="A377" t="s">
        <v>470</v>
      </c>
      <c r="B377">
        <v>14</v>
      </c>
      <c r="C377">
        <v>6</v>
      </c>
      <c r="D377">
        <v>1</v>
      </c>
      <c r="E377">
        <v>5</v>
      </c>
      <c r="G377">
        <v>31</v>
      </c>
      <c r="H377">
        <v>311</v>
      </c>
      <c r="I377">
        <v>2</v>
      </c>
      <c r="L377">
        <v>3</v>
      </c>
      <c r="M377">
        <v>2</v>
      </c>
      <c r="N377">
        <v>3</v>
      </c>
      <c r="O377">
        <v>66</v>
      </c>
      <c r="P377">
        <v>99</v>
      </c>
      <c r="Q377">
        <v>1</v>
      </c>
      <c r="S377">
        <v>6</v>
      </c>
      <c r="T377">
        <v>163</v>
      </c>
      <c r="U377">
        <v>16</v>
      </c>
      <c r="V377">
        <v>23</v>
      </c>
      <c r="X377">
        <v>68</v>
      </c>
      <c r="Z377">
        <v>69</v>
      </c>
      <c r="AA377">
        <v>194</v>
      </c>
      <c r="AB377">
        <v>10</v>
      </c>
      <c r="AC377">
        <v>829</v>
      </c>
      <c r="AE377">
        <v>10</v>
      </c>
      <c r="AF377">
        <v>13</v>
      </c>
      <c r="AG377">
        <v>11</v>
      </c>
      <c r="AH377">
        <v>2</v>
      </c>
      <c r="AI377">
        <v>3</v>
      </c>
      <c r="AJ377">
        <v>1</v>
      </c>
      <c r="AL377">
        <v>6</v>
      </c>
      <c r="AM377">
        <v>7</v>
      </c>
      <c r="AN377">
        <v>1</v>
      </c>
      <c r="AO377">
        <v>39</v>
      </c>
      <c r="AP377">
        <v>1</v>
      </c>
      <c r="AQ377">
        <v>3</v>
      </c>
      <c r="AR377">
        <v>4</v>
      </c>
      <c r="AS377">
        <v>2</v>
      </c>
      <c r="AU377">
        <v>1</v>
      </c>
      <c r="AV377">
        <v>1</v>
      </c>
      <c r="AX377">
        <v>75</v>
      </c>
      <c r="AY377">
        <v>1</v>
      </c>
      <c r="AZ377">
        <v>6</v>
      </c>
      <c r="BB377">
        <v>2</v>
      </c>
      <c r="BC377">
        <v>112</v>
      </c>
      <c r="BD377">
        <v>57</v>
      </c>
      <c r="BE377">
        <v>2</v>
      </c>
      <c r="BF377">
        <v>85</v>
      </c>
      <c r="BG377">
        <v>7</v>
      </c>
      <c r="BI377">
        <v>8</v>
      </c>
      <c r="BJ377">
        <v>52</v>
      </c>
      <c r="BK377">
        <v>25</v>
      </c>
      <c r="BL377">
        <v>3</v>
      </c>
      <c r="BN377">
        <v>2</v>
      </c>
      <c r="BO377">
        <v>23</v>
      </c>
      <c r="BS377">
        <v>2</v>
      </c>
      <c r="BT377">
        <v>20</v>
      </c>
      <c r="BU377">
        <v>9</v>
      </c>
      <c r="BV377">
        <v>20</v>
      </c>
      <c r="BW377">
        <v>4</v>
      </c>
      <c r="BX377">
        <v>2</v>
      </c>
      <c r="BY377">
        <v>12</v>
      </c>
      <c r="BZ377">
        <v>5</v>
      </c>
      <c r="CD377">
        <v>1</v>
      </c>
      <c r="CH377">
        <v>11</v>
      </c>
      <c r="CI377">
        <v>2</v>
      </c>
      <c r="CJ377">
        <v>19</v>
      </c>
      <c r="CK377">
        <v>4</v>
      </c>
      <c r="CL377">
        <v>5</v>
      </c>
      <c r="CM377">
        <v>29</v>
      </c>
      <c r="CN377">
        <v>19</v>
      </c>
      <c r="CO377">
        <v>3</v>
      </c>
      <c r="CQ377">
        <v>31</v>
      </c>
      <c r="CR377">
        <v>1</v>
      </c>
      <c r="CS377">
        <v>1</v>
      </c>
      <c r="CT377">
        <v>25</v>
      </c>
      <c r="CU377">
        <v>2</v>
      </c>
      <c r="CV377">
        <v>12</v>
      </c>
      <c r="CW377">
        <v>1</v>
      </c>
      <c r="CX377">
        <v>6</v>
      </c>
      <c r="CY377">
        <v>2</v>
      </c>
      <c r="CZ377">
        <v>1</v>
      </c>
      <c r="DA377">
        <v>5</v>
      </c>
      <c r="DB377">
        <v>2</v>
      </c>
      <c r="DE377">
        <v>5</v>
      </c>
      <c r="DF377">
        <v>2</v>
      </c>
      <c r="DG377">
        <v>15</v>
      </c>
      <c r="DH377">
        <v>4</v>
      </c>
      <c r="DJ377">
        <v>120</v>
      </c>
      <c r="DK377">
        <v>1</v>
      </c>
      <c r="DL377">
        <v>1</v>
      </c>
      <c r="DM377">
        <v>2</v>
      </c>
      <c r="DO377">
        <v>11</v>
      </c>
      <c r="DP377">
        <v>4</v>
      </c>
      <c r="DQ377">
        <v>16</v>
      </c>
      <c r="DR377">
        <v>13</v>
      </c>
      <c r="DS377">
        <v>2</v>
      </c>
      <c r="DT377">
        <v>48</v>
      </c>
      <c r="DU377">
        <v>2</v>
      </c>
      <c r="DV377">
        <v>3</v>
      </c>
      <c r="DX377">
        <v>3</v>
      </c>
      <c r="DY377">
        <v>2</v>
      </c>
      <c r="DZ377">
        <v>13</v>
      </c>
      <c r="EE377">
        <v>2</v>
      </c>
      <c r="EF377">
        <v>1</v>
      </c>
      <c r="EH377">
        <v>2</v>
      </c>
    </row>
    <row r="378" spans="1:138">
      <c r="A378" t="s">
        <v>471</v>
      </c>
      <c r="B378">
        <v>8</v>
      </c>
      <c r="C378">
        <v>4</v>
      </c>
      <c r="D378">
        <v>2</v>
      </c>
      <c r="E378">
        <v>7</v>
      </c>
      <c r="G378">
        <v>32</v>
      </c>
      <c r="H378">
        <v>246</v>
      </c>
      <c r="I378">
        <v>8</v>
      </c>
      <c r="J378">
        <v>1</v>
      </c>
      <c r="M378">
        <v>4</v>
      </c>
      <c r="N378">
        <v>3</v>
      </c>
      <c r="O378">
        <v>66</v>
      </c>
      <c r="P378">
        <v>87</v>
      </c>
      <c r="T378">
        <v>89</v>
      </c>
      <c r="U378">
        <v>7</v>
      </c>
      <c r="V378">
        <v>16</v>
      </c>
      <c r="X378">
        <v>71</v>
      </c>
      <c r="Y378">
        <v>1</v>
      </c>
      <c r="Z378">
        <v>97</v>
      </c>
      <c r="AA378">
        <v>310</v>
      </c>
      <c r="AB378">
        <v>6</v>
      </c>
      <c r="AC378">
        <v>649</v>
      </c>
      <c r="AE378">
        <v>7</v>
      </c>
      <c r="AF378">
        <v>7</v>
      </c>
      <c r="AG378">
        <v>9</v>
      </c>
      <c r="AI378">
        <v>1</v>
      </c>
      <c r="AJ378">
        <v>1</v>
      </c>
      <c r="AL378">
        <v>7</v>
      </c>
      <c r="AM378">
        <v>5</v>
      </c>
      <c r="AO378">
        <v>33</v>
      </c>
      <c r="AQ378">
        <v>5</v>
      </c>
      <c r="AR378">
        <v>1</v>
      </c>
      <c r="AS378">
        <v>1</v>
      </c>
      <c r="AU378">
        <v>1</v>
      </c>
      <c r="AW378">
        <v>5</v>
      </c>
      <c r="AX378">
        <v>64</v>
      </c>
      <c r="AZ378">
        <v>2</v>
      </c>
      <c r="BB378">
        <v>3</v>
      </c>
      <c r="BC378">
        <v>149</v>
      </c>
      <c r="BD378">
        <v>26</v>
      </c>
      <c r="BE378">
        <v>1</v>
      </c>
      <c r="BF378">
        <v>49</v>
      </c>
      <c r="BG378">
        <v>8</v>
      </c>
      <c r="BI378">
        <v>18</v>
      </c>
      <c r="BJ378">
        <v>59</v>
      </c>
      <c r="BK378">
        <v>21</v>
      </c>
      <c r="BL378">
        <v>1</v>
      </c>
      <c r="BM378">
        <v>1</v>
      </c>
      <c r="BN378">
        <v>6</v>
      </c>
      <c r="BO378">
        <v>20</v>
      </c>
      <c r="BQ378">
        <v>1</v>
      </c>
      <c r="BT378">
        <v>12</v>
      </c>
      <c r="BU378">
        <v>8</v>
      </c>
      <c r="BV378">
        <v>4</v>
      </c>
      <c r="BW378">
        <v>1</v>
      </c>
      <c r="BY378">
        <v>7</v>
      </c>
      <c r="BZ378">
        <v>5</v>
      </c>
      <c r="CD378">
        <v>1</v>
      </c>
      <c r="CH378">
        <v>26</v>
      </c>
      <c r="CI378">
        <v>1</v>
      </c>
      <c r="CJ378">
        <v>21</v>
      </c>
      <c r="CK378">
        <v>15</v>
      </c>
      <c r="CL378">
        <v>37</v>
      </c>
      <c r="CM378">
        <v>29</v>
      </c>
      <c r="CN378">
        <v>9</v>
      </c>
      <c r="CO378">
        <v>2</v>
      </c>
      <c r="CP378">
        <v>1</v>
      </c>
      <c r="CQ378">
        <v>2</v>
      </c>
      <c r="CR378">
        <v>1</v>
      </c>
      <c r="CS378">
        <v>1</v>
      </c>
      <c r="CT378">
        <v>34</v>
      </c>
      <c r="CV378">
        <v>10</v>
      </c>
      <c r="CW378">
        <v>1</v>
      </c>
      <c r="CY378">
        <v>3</v>
      </c>
      <c r="DA378">
        <v>6</v>
      </c>
      <c r="DB378">
        <v>2</v>
      </c>
      <c r="DC378">
        <v>2</v>
      </c>
      <c r="DD378">
        <v>2</v>
      </c>
      <c r="DE378">
        <v>2</v>
      </c>
      <c r="DF378">
        <v>1</v>
      </c>
      <c r="DG378">
        <v>18</v>
      </c>
      <c r="DH378">
        <v>3</v>
      </c>
      <c r="DJ378">
        <v>94</v>
      </c>
      <c r="DM378">
        <v>4</v>
      </c>
      <c r="DO378">
        <v>10</v>
      </c>
      <c r="DP378">
        <v>3</v>
      </c>
      <c r="DQ378">
        <v>22</v>
      </c>
      <c r="DR378">
        <v>15</v>
      </c>
      <c r="DT378">
        <v>39</v>
      </c>
      <c r="DU378">
        <v>2</v>
      </c>
      <c r="DV378">
        <v>1</v>
      </c>
      <c r="DX378">
        <v>6</v>
      </c>
      <c r="DY378">
        <v>2</v>
      </c>
      <c r="DZ378">
        <v>11</v>
      </c>
      <c r="EF378">
        <v>1</v>
      </c>
      <c r="EH378">
        <v>10</v>
      </c>
    </row>
    <row r="379" spans="1:138">
      <c r="A379" t="s">
        <v>472</v>
      </c>
      <c r="B379">
        <v>42</v>
      </c>
      <c r="C379">
        <v>8</v>
      </c>
      <c r="D379">
        <v>2</v>
      </c>
      <c r="E379">
        <v>46</v>
      </c>
      <c r="G379">
        <v>107</v>
      </c>
      <c r="H379">
        <v>832</v>
      </c>
      <c r="I379">
        <v>8</v>
      </c>
      <c r="J379">
        <v>3</v>
      </c>
      <c r="K379">
        <v>8</v>
      </c>
      <c r="M379">
        <v>181</v>
      </c>
      <c r="N379">
        <v>6</v>
      </c>
      <c r="O379">
        <v>162</v>
      </c>
      <c r="P379">
        <v>228</v>
      </c>
      <c r="Q379">
        <v>5</v>
      </c>
      <c r="S379">
        <v>1</v>
      </c>
      <c r="T379">
        <v>1010</v>
      </c>
      <c r="U379">
        <v>38</v>
      </c>
      <c r="V379">
        <v>94</v>
      </c>
      <c r="W379">
        <v>3</v>
      </c>
      <c r="X379">
        <v>149</v>
      </c>
      <c r="Y379">
        <v>2</v>
      </c>
      <c r="Z379">
        <v>180</v>
      </c>
      <c r="AA379">
        <v>1586</v>
      </c>
      <c r="AB379">
        <v>23</v>
      </c>
      <c r="AC379">
        <v>2850</v>
      </c>
      <c r="AE379">
        <v>160</v>
      </c>
      <c r="AF379">
        <v>1</v>
      </c>
      <c r="AG379">
        <v>16</v>
      </c>
      <c r="AI379">
        <v>5</v>
      </c>
      <c r="AJ379">
        <v>4</v>
      </c>
      <c r="AK379">
        <v>1</v>
      </c>
      <c r="AL379">
        <v>13</v>
      </c>
      <c r="AM379">
        <v>12</v>
      </c>
      <c r="AO379">
        <v>104</v>
      </c>
      <c r="AP379">
        <v>1</v>
      </c>
      <c r="AQ379">
        <v>9</v>
      </c>
      <c r="AR379">
        <v>41</v>
      </c>
      <c r="AS379">
        <v>8</v>
      </c>
      <c r="AT379">
        <v>2</v>
      </c>
      <c r="AU379">
        <v>7</v>
      </c>
      <c r="AV379">
        <v>4</v>
      </c>
      <c r="AW379">
        <v>30</v>
      </c>
      <c r="AX379">
        <v>203</v>
      </c>
      <c r="AZ379">
        <v>49</v>
      </c>
      <c r="BB379">
        <v>12</v>
      </c>
      <c r="BC379">
        <v>324</v>
      </c>
      <c r="BD379">
        <v>121</v>
      </c>
      <c r="BE379">
        <v>7</v>
      </c>
      <c r="BF379">
        <v>205</v>
      </c>
      <c r="BG379">
        <v>14</v>
      </c>
      <c r="BI379">
        <v>8</v>
      </c>
      <c r="BJ379">
        <v>262</v>
      </c>
      <c r="BK379">
        <v>45</v>
      </c>
      <c r="BL379">
        <v>13</v>
      </c>
      <c r="BM379">
        <v>1</v>
      </c>
      <c r="BN379">
        <v>7</v>
      </c>
      <c r="BO379">
        <v>47</v>
      </c>
      <c r="BP379">
        <v>2</v>
      </c>
      <c r="BQ379">
        <v>1</v>
      </c>
      <c r="BR379">
        <v>1</v>
      </c>
      <c r="BS379">
        <v>11</v>
      </c>
      <c r="BT379">
        <v>67</v>
      </c>
      <c r="BU379">
        <v>3</v>
      </c>
      <c r="BV379">
        <v>73</v>
      </c>
      <c r="BW379">
        <v>3</v>
      </c>
      <c r="BX379">
        <v>8</v>
      </c>
      <c r="BY379">
        <v>40</v>
      </c>
      <c r="BZ379">
        <v>11</v>
      </c>
      <c r="CA379">
        <v>1</v>
      </c>
      <c r="CC379">
        <v>3</v>
      </c>
      <c r="CD379">
        <v>1</v>
      </c>
      <c r="CF379">
        <v>1</v>
      </c>
      <c r="CH379">
        <v>48</v>
      </c>
      <c r="CI379">
        <v>16</v>
      </c>
      <c r="CJ379">
        <v>66</v>
      </c>
      <c r="CK379">
        <v>22</v>
      </c>
      <c r="CL379">
        <v>50</v>
      </c>
      <c r="CM379">
        <v>98</v>
      </c>
      <c r="CN379">
        <v>45</v>
      </c>
      <c r="CO379">
        <v>12</v>
      </c>
      <c r="CP379">
        <v>1</v>
      </c>
      <c r="CQ379">
        <v>14</v>
      </c>
      <c r="CR379">
        <v>5</v>
      </c>
      <c r="CS379">
        <v>1</v>
      </c>
      <c r="CT379">
        <v>108</v>
      </c>
      <c r="CU379">
        <v>4</v>
      </c>
      <c r="CV379">
        <v>20</v>
      </c>
      <c r="CX379">
        <v>15</v>
      </c>
      <c r="CY379">
        <v>9</v>
      </c>
      <c r="DA379">
        <v>25</v>
      </c>
      <c r="DB379">
        <v>4</v>
      </c>
      <c r="DD379">
        <v>1</v>
      </c>
      <c r="DE379">
        <v>15</v>
      </c>
      <c r="DF379">
        <v>4</v>
      </c>
      <c r="DG379">
        <v>30</v>
      </c>
      <c r="DH379">
        <v>9</v>
      </c>
      <c r="DJ379">
        <v>307</v>
      </c>
      <c r="DK379">
        <v>4</v>
      </c>
      <c r="DL379">
        <v>1</v>
      </c>
      <c r="DM379">
        <v>3</v>
      </c>
      <c r="DN379">
        <v>1</v>
      </c>
      <c r="DO379">
        <v>66</v>
      </c>
      <c r="DP379">
        <v>23</v>
      </c>
      <c r="DQ379">
        <v>110</v>
      </c>
      <c r="DR379">
        <v>38</v>
      </c>
      <c r="DS379">
        <v>8</v>
      </c>
      <c r="DT379">
        <v>107</v>
      </c>
      <c r="DU379">
        <v>4</v>
      </c>
      <c r="DV379">
        <v>9</v>
      </c>
      <c r="DX379">
        <v>9</v>
      </c>
      <c r="DY379">
        <v>10</v>
      </c>
      <c r="DZ379">
        <v>59</v>
      </c>
      <c r="EA379">
        <v>1</v>
      </c>
      <c r="EC379">
        <v>1</v>
      </c>
      <c r="EE379">
        <v>2</v>
      </c>
      <c r="EF379">
        <v>7</v>
      </c>
      <c r="EG379">
        <v>2</v>
      </c>
      <c r="EH379">
        <v>5</v>
      </c>
    </row>
    <row r="380" spans="1:138">
      <c r="A380" t="s">
        <v>473</v>
      </c>
      <c r="B380">
        <v>26</v>
      </c>
      <c r="C380">
        <v>9</v>
      </c>
      <c r="D380">
        <v>4</v>
      </c>
      <c r="E380">
        <v>34</v>
      </c>
      <c r="G380">
        <v>57</v>
      </c>
      <c r="H380">
        <v>435</v>
      </c>
      <c r="I380">
        <v>9</v>
      </c>
      <c r="J380">
        <v>2</v>
      </c>
      <c r="K380">
        <v>15</v>
      </c>
      <c r="M380">
        <v>35</v>
      </c>
      <c r="N380">
        <v>6</v>
      </c>
      <c r="O380">
        <v>161</v>
      </c>
      <c r="P380">
        <v>126</v>
      </c>
      <c r="Q380">
        <v>4</v>
      </c>
      <c r="T380">
        <v>437</v>
      </c>
      <c r="U380">
        <v>22</v>
      </c>
      <c r="V380">
        <v>69</v>
      </c>
      <c r="W380">
        <v>1</v>
      </c>
      <c r="X380">
        <v>135</v>
      </c>
      <c r="Y380">
        <v>2</v>
      </c>
      <c r="Z380">
        <v>179</v>
      </c>
      <c r="AA380">
        <v>698</v>
      </c>
      <c r="AB380">
        <v>34</v>
      </c>
      <c r="AC380">
        <v>1749</v>
      </c>
      <c r="AE380">
        <v>43</v>
      </c>
      <c r="AF380">
        <v>2</v>
      </c>
      <c r="AG380">
        <v>4</v>
      </c>
      <c r="AJ380">
        <v>3</v>
      </c>
      <c r="AL380">
        <v>11</v>
      </c>
      <c r="AM380">
        <v>11</v>
      </c>
      <c r="AN380">
        <v>1</v>
      </c>
      <c r="AO380">
        <v>69</v>
      </c>
      <c r="AP380">
        <v>2</v>
      </c>
      <c r="AQ380">
        <v>5</v>
      </c>
      <c r="AR380">
        <v>11</v>
      </c>
      <c r="AS380">
        <v>4</v>
      </c>
      <c r="AT380">
        <v>1</v>
      </c>
      <c r="AU380">
        <v>1</v>
      </c>
      <c r="AW380">
        <v>26</v>
      </c>
      <c r="AX380">
        <v>115</v>
      </c>
      <c r="AZ380">
        <v>18</v>
      </c>
      <c r="BB380">
        <v>7</v>
      </c>
      <c r="BC380">
        <v>128</v>
      </c>
      <c r="BD380">
        <v>83</v>
      </c>
      <c r="BE380">
        <v>7</v>
      </c>
      <c r="BF380">
        <v>125</v>
      </c>
      <c r="BG380">
        <v>9</v>
      </c>
      <c r="BI380">
        <v>5</v>
      </c>
      <c r="BJ380">
        <v>134</v>
      </c>
      <c r="BK380">
        <v>34</v>
      </c>
      <c r="BL380">
        <v>5</v>
      </c>
      <c r="BM380">
        <v>5</v>
      </c>
      <c r="BN380">
        <v>7</v>
      </c>
      <c r="BO380">
        <v>46</v>
      </c>
      <c r="BP380">
        <v>1</v>
      </c>
      <c r="BQ380">
        <v>2</v>
      </c>
      <c r="BS380">
        <v>1</v>
      </c>
      <c r="BT380">
        <v>47</v>
      </c>
      <c r="BU380">
        <v>3</v>
      </c>
      <c r="BV380">
        <v>50</v>
      </c>
      <c r="BW380">
        <v>1</v>
      </c>
      <c r="BY380">
        <v>15</v>
      </c>
      <c r="BZ380">
        <v>3</v>
      </c>
      <c r="CA380">
        <v>2</v>
      </c>
      <c r="CC380">
        <v>6</v>
      </c>
      <c r="CG380">
        <v>1</v>
      </c>
      <c r="CH380">
        <v>36</v>
      </c>
      <c r="CI380">
        <v>13</v>
      </c>
      <c r="CJ380">
        <v>62</v>
      </c>
      <c r="CK380">
        <v>4</v>
      </c>
      <c r="CL380">
        <v>41</v>
      </c>
      <c r="CM380">
        <v>54</v>
      </c>
      <c r="CN380">
        <v>19</v>
      </c>
      <c r="CO380">
        <v>8</v>
      </c>
      <c r="CQ380">
        <v>5</v>
      </c>
      <c r="CR380">
        <v>7</v>
      </c>
      <c r="CS380">
        <v>1</v>
      </c>
      <c r="CT380">
        <v>208</v>
      </c>
      <c r="CU380">
        <v>2</v>
      </c>
      <c r="CV380">
        <v>14</v>
      </c>
      <c r="CW380">
        <v>4</v>
      </c>
      <c r="CX380">
        <v>9</v>
      </c>
      <c r="CY380">
        <v>6</v>
      </c>
      <c r="CZ380">
        <v>2</v>
      </c>
      <c r="DA380">
        <v>15</v>
      </c>
      <c r="DB380">
        <v>3</v>
      </c>
      <c r="DE380">
        <v>9</v>
      </c>
      <c r="DF380">
        <v>2</v>
      </c>
      <c r="DG380">
        <v>43</v>
      </c>
      <c r="DH380">
        <v>8</v>
      </c>
      <c r="DJ380">
        <v>215</v>
      </c>
      <c r="DK380">
        <v>3</v>
      </c>
      <c r="DM380">
        <v>5</v>
      </c>
      <c r="DO380">
        <v>29</v>
      </c>
      <c r="DP380">
        <v>4</v>
      </c>
      <c r="DQ380">
        <v>58</v>
      </c>
      <c r="DR380">
        <v>13</v>
      </c>
      <c r="DS380">
        <v>6</v>
      </c>
      <c r="DT380">
        <v>82</v>
      </c>
      <c r="DU380">
        <v>3</v>
      </c>
      <c r="DV380">
        <v>3</v>
      </c>
      <c r="DX380">
        <v>10</v>
      </c>
      <c r="DY380">
        <v>3</v>
      </c>
      <c r="DZ380">
        <v>26</v>
      </c>
      <c r="EA380">
        <v>1</v>
      </c>
      <c r="EB380">
        <v>1</v>
      </c>
      <c r="ED380">
        <v>1</v>
      </c>
      <c r="EF380">
        <v>4</v>
      </c>
      <c r="EH380">
        <v>2</v>
      </c>
    </row>
    <row r="381" spans="1:138">
      <c r="A381" t="s">
        <v>474</v>
      </c>
      <c r="B381">
        <v>37</v>
      </c>
      <c r="C381">
        <v>13</v>
      </c>
      <c r="D381">
        <v>3</v>
      </c>
      <c r="E381">
        <v>47</v>
      </c>
      <c r="G381">
        <v>81</v>
      </c>
      <c r="H381">
        <v>541</v>
      </c>
      <c r="I381">
        <v>7</v>
      </c>
      <c r="K381">
        <v>6</v>
      </c>
      <c r="L381">
        <v>2</v>
      </c>
      <c r="M381">
        <v>45</v>
      </c>
      <c r="N381">
        <v>2</v>
      </c>
      <c r="O381">
        <v>152</v>
      </c>
      <c r="P381">
        <v>137</v>
      </c>
      <c r="Q381">
        <v>13</v>
      </c>
      <c r="T381">
        <v>484</v>
      </c>
      <c r="U381">
        <v>41</v>
      </c>
      <c r="V381">
        <v>67</v>
      </c>
      <c r="X381">
        <v>144</v>
      </c>
      <c r="Y381">
        <v>3</v>
      </c>
      <c r="Z381">
        <v>110</v>
      </c>
      <c r="AA381">
        <v>835</v>
      </c>
      <c r="AB381">
        <v>27</v>
      </c>
      <c r="AC381">
        <v>1678</v>
      </c>
      <c r="AE381">
        <v>45</v>
      </c>
      <c r="AF381">
        <v>11</v>
      </c>
      <c r="AG381">
        <v>3</v>
      </c>
      <c r="AH381">
        <v>1</v>
      </c>
      <c r="AI381">
        <v>4</v>
      </c>
      <c r="AJ381">
        <v>1</v>
      </c>
      <c r="AL381">
        <v>12</v>
      </c>
      <c r="AM381">
        <v>17</v>
      </c>
      <c r="AO381">
        <v>79</v>
      </c>
      <c r="AP381">
        <v>1</v>
      </c>
      <c r="AQ381">
        <v>16</v>
      </c>
      <c r="AR381">
        <v>13</v>
      </c>
      <c r="AS381">
        <v>2</v>
      </c>
      <c r="AT381">
        <v>2</v>
      </c>
      <c r="AU381">
        <v>3</v>
      </c>
      <c r="AV381">
        <v>3</v>
      </c>
      <c r="AW381">
        <v>20</v>
      </c>
      <c r="AX381">
        <v>180</v>
      </c>
      <c r="AZ381">
        <v>22</v>
      </c>
      <c r="BB381">
        <v>2</v>
      </c>
      <c r="BC381">
        <v>283</v>
      </c>
      <c r="BD381">
        <v>71</v>
      </c>
      <c r="BE381">
        <v>7</v>
      </c>
      <c r="BF381">
        <v>120</v>
      </c>
      <c r="BG381">
        <v>8</v>
      </c>
      <c r="BI381">
        <v>17</v>
      </c>
      <c r="BJ381">
        <v>95</v>
      </c>
      <c r="BK381">
        <v>56</v>
      </c>
      <c r="BL381">
        <v>7</v>
      </c>
      <c r="BM381">
        <v>1</v>
      </c>
      <c r="BN381">
        <v>6</v>
      </c>
      <c r="BO381">
        <v>27</v>
      </c>
      <c r="BQ381">
        <v>1</v>
      </c>
      <c r="BR381">
        <v>1</v>
      </c>
      <c r="BS381">
        <v>8</v>
      </c>
      <c r="BT381">
        <v>41</v>
      </c>
      <c r="BV381">
        <v>18</v>
      </c>
      <c r="BW381">
        <v>1</v>
      </c>
      <c r="BY381">
        <v>17</v>
      </c>
      <c r="BZ381">
        <v>1</v>
      </c>
      <c r="CA381">
        <v>2</v>
      </c>
      <c r="CC381">
        <v>8</v>
      </c>
      <c r="CH381">
        <v>52</v>
      </c>
      <c r="CI381">
        <v>10</v>
      </c>
      <c r="CJ381">
        <v>82</v>
      </c>
      <c r="CK381">
        <v>12</v>
      </c>
      <c r="CL381">
        <v>50</v>
      </c>
      <c r="CM381">
        <v>64</v>
      </c>
      <c r="CN381">
        <v>34</v>
      </c>
      <c r="CO381">
        <v>8</v>
      </c>
      <c r="CQ381">
        <v>6</v>
      </c>
      <c r="CR381">
        <v>6</v>
      </c>
      <c r="CT381">
        <v>68</v>
      </c>
      <c r="CU381">
        <v>3</v>
      </c>
      <c r="CV381">
        <v>14</v>
      </c>
      <c r="CW381">
        <v>4</v>
      </c>
      <c r="CX381">
        <v>4</v>
      </c>
      <c r="CY381">
        <v>4</v>
      </c>
      <c r="DA381">
        <v>12</v>
      </c>
      <c r="DB381">
        <v>8</v>
      </c>
      <c r="DE381">
        <v>12</v>
      </c>
      <c r="DF381">
        <v>6</v>
      </c>
      <c r="DG381">
        <v>31</v>
      </c>
      <c r="DH381">
        <v>6</v>
      </c>
      <c r="DI381">
        <v>6</v>
      </c>
      <c r="DJ381">
        <v>243</v>
      </c>
      <c r="DK381">
        <v>3</v>
      </c>
      <c r="DL381">
        <v>3</v>
      </c>
      <c r="DM381">
        <v>1</v>
      </c>
      <c r="DN381">
        <v>1</v>
      </c>
      <c r="DO381">
        <v>21</v>
      </c>
      <c r="DP381">
        <v>7</v>
      </c>
      <c r="DQ381">
        <v>47</v>
      </c>
      <c r="DR381">
        <v>21</v>
      </c>
      <c r="DS381">
        <v>2</v>
      </c>
      <c r="DT381">
        <v>55</v>
      </c>
      <c r="DU381">
        <v>5</v>
      </c>
      <c r="DV381">
        <v>5</v>
      </c>
      <c r="DX381">
        <v>10</v>
      </c>
      <c r="DY381">
        <v>11</v>
      </c>
      <c r="DZ381">
        <v>41</v>
      </c>
      <c r="EC381">
        <v>1</v>
      </c>
      <c r="EE381">
        <v>3</v>
      </c>
      <c r="EF381">
        <v>2</v>
      </c>
      <c r="EG381">
        <v>4</v>
      </c>
      <c r="EH381">
        <v>5</v>
      </c>
    </row>
    <row r="382" spans="1:138">
      <c r="A382" t="s">
        <v>475</v>
      </c>
      <c r="B382">
        <v>11</v>
      </c>
      <c r="C382">
        <v>8</v>
      </c>
      <c r="D382">
        <v>3</v>
      </c>
      <c r="E382">
        <v>16</v>
      </c>
      <c r="G382">
        <v>48</v>
      </c>
      <c r="H382">
        <v>578</v>
      </c>
      <c r="I382">
        <v>4</v>
      </c>
      <c r="J382">
        <v>1</v>
      </c>
      <c r="K382">
        <v>2</v>
      </c>
      <c r="M382">
        <v>139</v>
      </c>
      <c r="N382">
        <v>2</v>
      </c>
      <c r="O382">
        <v>126</v>
      </c>
      <c r="P382">
        <v>115</v>
      </c>
      <c r="Q382">
        <v>9</v>
      </c>
      <c r="T382">
        <v>417</v>
      </c>
      <c r="U382">
        <v>29</v>
      </c>
      <c r="V382">
        <v>80</v>
      </c>
      <c r="W382">
        <v>1</v>
      </c>
      <c r="X382">
        <v>201</v>
      </c>
      <c r="Z382">
        <v>51</v>
      </c>
      <c r="AA382">
        <v>1723</v>
      </c>
      <c r="AB382">
        <v>6</v>
      </c>
      <c r="AC382">
        <v>1489</v>
      </c>
      <c r="AE382">
        <v>152</v>
      </c>
      <c r="AF382">
        <v>3</v>
      </c>
      <c r="AG382">
        <v>1</v>
      </c>
      <c r="AH382">
        <v>1</v>
      </c>
      <c r="AI382">
        <v>3</v>
      </c>
      <c r="AK382">
        <v>1</v>
      </c>
      <c r="AL382">
        <v>10</v>
      </c>
      <c r="AM382">
        <v>8</v>
      </c>
      <c r="AO382">
        <v>60</v>
      </c>
      <c r="AP382">
        <v>2</v>
      </c>
      <c r="AQ382">
        <v>3</v>
      </c>
      <c r="AR382">
        <v>17</v>
      </c>
      <c r="AS382">
        <v>2</v>
      </c>
      <c r="AT382">
        <v>4</v>
      </c>
      <c r="AU382">
        <v>1</v>
      </c>
      <c r="AV382">
        <v>1</v>
      </c>
      <c r="AW382">
        <v>29</v>
      </c>
      <c r="AX382">
        <v>118</v>
      </c>
      <c r="AZ382">
        <v>23</v>
      </c>
      <c r="BC382">
        <v>117</v>
      </c>
      <c r="BD382">
        <v>42</v>
      </c>
      <c r="BE382">
        <v>11</v>
      </c>
      <c r="BF382">
        <v>132</v>
      </c>
      <c r="BG382">
        <v>5</v>
      </c>
      <c r="BI382">
        <v>21</v>
      </c>
      <c r="BJ382">
        <v>65</v>
      </c>
      <c r="BK382">
        <v>27</v>
      </c>
      <c r="BL382">
        <v>3</v>
      </c>
      <c r="BN382">
        <v>2</v>
      </c>
      <c r="BO382">
        <v>19</v>
      </c>
      <c r="BP382">
        <v>1</v>
      </c>
      <c r="BQ382">
        <v>2</v>
      </c>
      <c r="BS382">
        <v>1</v>
      </c>
      <c r="BT382">
        <v>26</v>
      </c>
      <c r="BU382">
        <v>2</v>
      </c>
      <c r="BV382">
        <v>18</v>
      </c>
      <c r="BW382">
        <v>1</v>
      </c>
      <c r="BX382">
        <v>2</v>
      </c>
      <c r="BY382">
        <v>10</v>
      </c>
      <c r="CA382">
        <v>2</v>
      </c>
      <c r="CC382">
        <v>1</v>
      </c>
      <c r="CH382">
        <v>26</v>
      </c>
      <c r="CI382">
        <v>9</v>
      </c>
      <c r="CJ382">
        <v>47</v>
      </c>
      <c r="CK382">
        <v>2</v>
      </c>
      <c r="CL382">
        <v>30</v>
      </c>
      <c r="CM382">
        <v>45</v>
      </c>
      <c r="CN382">
        <v>18</v>
      </c>
      <c r="CO382">
        <v>9</v>
      </c>
      <c r="CQ382">
        <v>2</v>
      </c>
      <c r="CR382">
        <v>8</v>
      </c>
      <c r="CT382">
        <v>82</v>
      </c>
      <c r="CU382">
        <v>2</v>
      </c>
      <c r="CV382">
        <v>5</v>
      </c>
      <c r="CX382">
        <v>4</v>
      </c>
      <c r="CY382">
        <v>2</v>
      </c>
      <c r="DA382">
        <v>31</v>
      </c>
      <c r="DB382">
        <v>4</v>
      </c>
      <c r="DD382">
        <v>1</v>
      </c>
      <c r="DE382">
        <v>14</v>
      </c>
      <c r="DF382">
        <v>2</v>
      </c>
      <c r="DG382">
        <v>10</v>
      </c>
      <c r="DH382">
        <v>9</v>
      </c>
      <c r="DJ382">
        <v>104</v>
      </c>
      <c r="DL382">
        <v>2</v>
      </c>
      <c r="DM382">
        <v>3</v>
      </c>
      <c r="DN382">
        <v>1</v>
      </c>
      <c r="DO382">
        <v>18</v>
      </c>
      <c r="DP382">
        <v>5</v>
      </c>
      <c r="DQ382">
        <v>39</v>
      </c>
      <c r="DR382">
        <v>9</v>
      </c>
      <c r="DS382">
        <v>2</v>
      </c>
      <c r="DT382">
        <v>72</v>
      </c>
      <c r="DU382">
        <v>3</v>
      </c>
      <c r="DV382">
        <v>4</v>
      </c>
      <c r="DX382">
        <v>12</v>
      </c>
      <c r="DY382">
        <v>5</v>
      </c>
      <c r="DZ382">
        <v>18</v>
      </c>
      <c r="EG382">
        <v>2</v>
      </c>
      <c r="EH382">
        <v>8</v>
      </c>
    </row>
    <row r="383" spans="1:138">
      <c r="A383" t="s">
        <v>476</v>
      </c>
      <c r="AA383">
        <v>1</v>
      </c>
    </row>
    <row r="384" spans="1:138">
      <c r="A384" t="s">
        <v>477</v>
      </c>
      <c r="G384">
        <v>2</v>
      </c>
      <c r="H384">
        <v>44</v>
      </c>
      <c r="I384">
        <v>3</v>
      </c>
      <c r="L384">
        <v>2</v>
      </c>
      <c r="N384">
        <v>1</v>
      </c>
      <c r="O384">
        <v>6</v>
      </c>
      <c r="P384">
        <v>37</v>
      </c>
      <c r="T384">
        <v>19</v>
      </c>
      <c r="V384">
        <v>3</v>
      </c>
      <c r="X384">
        <v>39</v>
      </c>
      <c r="Y384">
        <v>1</v>
      </c>
      <c r="Z384">
        <v>30</v>
      </c>
      <c r="AA384">
        <v>84</v>
      </c>
      <c r="AB384">
        <v>5</v>
      </c>
      <c r="AC384">
        <v>161</v>
      </c>
      <c r="AF384">
        <v>6</v>
      </c>
      <c r="AG384">
        <v>24</v>
      </c>
      <c r="AJ384">
        <v>1</v>
      </c>
      <c r="AL384">
        <v>2</v>
      </c>
      <c r="AO384">
        <v>4</v>
      </c>
      <c r="AP384">
        <v>1</v>
      </c>
      <c r="AU384">
        <v>1</v>
      </c>
      <c r="AW384">
        <v>3</v>
      </c>
      <c r="BC384">
        <v>17</v>
      </c>
      <c r="BD384">
        <v>4</v>
      </c>
      <c r="BF384">
        <v>15</v>
      </c>
      <c r="BI384">
        <v>4</v>
      </c>
      <c r="BJ384">
        <v>4</v>
      </c>
      <c r="BK384">
        <v>10</v>
      </c>
      <c r="BL384">
        <v>5</v>
      </c>
      <c r="BQ384">
        <v>1</v>
      </c>
      <c r="BR384">
        <v>1</v>
      </c>
      <c r="BU384">
        <v>7</v>
      </c>
      <c r="BY384">
        <v>2</v>
      </c>
      <c r="CA384">
        <v>2</v>
      </c>
      <c r="CI384">
        <v>1</v>
      </c>
      <c r="CJ384">
        <v>9</v>
      </c>
      <c r="CK384">
        <v>3</v>
      </c>
      <c r="CL384">
        <v>8</v>
      </c>
      <c r="CM384">
        <v>2</v>
      </c>
      <c r="CO384">
        <v>1</v>
      </c>
      <c r="CQ384">
        <v>1</v>
      </c>
      <c r="CS384">
        <v>1</v>
      </c>
      <c r="CT384">
        <v>53</v>
      </c>
      <c r="CU384">
        <v>1</v>
      </c>
      <c r="DB384">
        <v>1</v>
      </c>
      <c r="DJ384">
        <v>9</v>
      </c>
      <c r="DK384">
        <v>1</v>
      </c>
      <c r="DN384">
        <v>1</v>
      </c>
      <c r="DO384">
        <v>16</v>
      </c>
      <c r="DR384">
        <v>8</v>
      </c>
      <c r="DT384">
        <v>18</v>
      </c>
      <c r="DX384">
        <v>1</v>
      </c>
      <c r="EA384">
        <v>1</v>
      </c>
      <c r="EE384">
        <v>1</v>
      </c>
    </row>
    <row r="385" spans="1:138">
      <c r="A385" t="s">
        <v>478</v>
      </c>
      <c r="E385">
        <v>1</v>
      </c>
      <c r="G385">
        <v>1</v>
      </c>
      <c r="H385">
        <v>82</v>
      </c>
      <c r="K385">
        <v>1</v>
      </c>
      <c r="M385">
        <v>3</v>
      </c>
      <c r="O385">
        <v>5</v>
      </c>
      <c r="P385">
        <v>39</v>
      </c>
      <c r="T385">
        <v>5</v>
      </c>
      <c r="V385">
        <v>8</v>
      </c>
      <c r="X385">
        <v>50</v>
      </c>
      <c r="Z385">
        <v>32</v>
      </c>
      <c r="AA385">
        <v>131</v>
      </c>
      <c r="AB385">
        <v>3</v>
      </c>
      <c r="AC385">
        <v>257</v>
      </c>
      <c r="AF385">
        <v>62</v>
      </c>
      <c r="AG385">
        <v>32</v>
      </c>
      <c r="AL385">
        <v>2</v>
      </c>
      <c r="AM385">
        <v>1</v>
      </c>
      <c r="AO385">
        <v>10</v>
      </c>
      <c r="AQ385">
        <v>1</v>
      </c>
      <c r="AX385">
        <v>11</v>
      </c>
      <c r="BB385">
        <v>4</v>
      </c>
      <c r="BC385">
        <v>69</v>
      </c>
      <c r="BD385">
        <v>15</v>
      </c>
      <c r="BF385">
        <v>22</v>
      </c>
      <c r="BG385">
        <v>2</v>
      </c>
      <c r="BI385">
        <v>5</v>
      </c>
      <c r="BJ385">
        <v>23</v>
      </c>
      <c r="BK385">
        <v>13</v>
      </c>
      <c r="BL385">
        <v>3</v>
      </c>
      <c r="BN385">
        <v>1</v>
      </c>
      <c r="BO385">
        <v>4</v>
      </c>
      <c r="BQ385">
        <v>2</v>
      </c>
      <c r="BT385">
        <v>4</v>
      </c>
      <c r="BW385">
        <v>1</v>
      </c>
      <c r="BY385">
        <v>1</v>
      </c>
      <c r="CH385">
        <v>4</v>
      </c>
      <c r="CI385">
        <v>6</v>
      </c>
      <c r="CJ385">
        <v>17</v>
      </c>
      <c r="CK385">
        <v>5</v>
      </c>
      <c r="CL385">
        <v>24</v>
      </c>
      <c r="CM385">
        <v>5</v>
      </c>
      <c r="CN385">
        <v>2</v>
      </c>
      <c r="CO385">
        <v>4</v>
      </c>
      <c r="CQ385">
        <v>1</v>
      </c>
      <c r="CT385">
        <v>51</v>
      </c>
      <c r="CV385">
        <v>2</v>
      </c>
      <c r="CX385">
        <v>1</v>
      </c>
      <c r="DA385">
        <v>1</v>
      </c>
      <c r="DG385">
        <v>3</v>
      </c>
      <c r="DJ385">
        <v>15</v>
      </c>
      <c r="DO385">
        <v>15</v>
      </c>
      <c r="DP385">
        <v>1</v>
      </c>
      <c r="DQ385">
        <v>1</v>
      </c>
      <c r="DR385">
        <v>12</v>
      </c>
      <c r="DT385">
        <v>16</v>
      </c>
      <c r="EH385">
        <v>1</v>
      </c>
    </row>
    <row r="386" spans="1:138">
      <c r="A386" t="s">
        <v>479</v>
      </c>
      <c r="B386">
        <v>4</v>
      </c>
      <c r="G386">
        <v>4</v>
      </c>
      <c r="H386">
        <v>96</v>
      </c>
      <c r="I386">
        <v>2</v>
      </c>
      <c r="J386">
        <v>1</v>
      </c>
      <c r="M386">
        <v>9</v>
      </c>
      <c r="N386">
        <v>1</v>
      </c>
      <c r="O386">
        <v>14</v>
      </c>
      <c r="P386">
        <v>54</v>
      </c>
      <c r="Q386">
        <v>1</v>
      </c>
      <c r="T386">
        <v>16</v>
      </c>
      <c r="V386">
        <v>11</v>
      </c>
      <c r="X386">
        <v>58</v>
      </c>
      <c r="Y386">
        <v>2</v>
      </c>
      <c r="Z386">
        <v>40</v>
      </c>
      <c r="AA386">
        <v>148</v>
      </c>
      <c r="AB386">
        <v>2</v>
      </c>
      <c r="AC386">
        <v>374</v>
      </c>
      <c r="AE386">
        <v>1</v>
      </c>
      <c r="AF386">
        <v>163</v>
      </c>
      <c r="AG386">
        <v>33</v>
      </c>
      <c r="AI386">
        <v>1</v>
      </c>
      <c r="AL386">
        <v>10</v>
      </c>
      <c r="AM386">
        <v>1</v>
      </c>
      <c r="AO386">
        <v>19</v>
      </c>
      <c r="AQ386">
        <v>2</v>
      </c>
      <c r="AX386">
        <v>19</v>
      </c>
      <c r="BC386">
        <v>101</v>
      </c>
      <c r="BD386">
        <v>24</v>
      </c>
      <c r="BF386">
        <v>29</v>
      </c>
      <c r="BG386">
        <v>4</v>
      </c>
      <c r="BI386">
        <v>4</v>
      </c>
      <c r="BJ386">
        <v>28</v>
      </c>
      <c r="BK386">
        <v>9</v>
      </c>
      <c r="BL386">
        <v>7</v>
      </c>
      <c r="BN386">
        <v>5</v>
      </c>
      <c r="BO386">
        <v>2</v>
      </c>
      <c r="BQ386">
        <v>3</v>
      </c>
      <c r="BT386">
        <v>5</v>
      </c>
      <c r="BU386">
        <v>3</v>
      </c>
      <c r="BV386">
        <v>8</v>
      </c>
      <c r="BW386">
        <v>1</v>
      </c>
      <c r="BY386">
        <v>1</v>
      </c>
      <c r="CH386">
        <v>11</v>
      </c>
      <c r="CJ386">
        <v>17</v>
      </c>
      <c r="CK386">
        <v>9</v>
      </c>
      <c r="CL386">
        <v>12</v>
      </c>
      <c r="CM386">
        <v>12</v>
      </c>
      <c r="CN386">
        <v>2</v>
      </c>
      <c r="CO386">
        <v>1</v>
      </c>
      <c r="CT386">
        <v>20</v>
      </c>
      <c r="CV386">
        <v>7</v>
      </c>
      <c r="CY386">
        <v>3</v>
      </c>
      <c r="DA386">
        <v>2</v>
      </c>
      <c r="DG386">
        <v>6</v>
      </c>
      <c r="DH386">
        <v>1</v>
      </c>
      <c r="DJ386">
        <v>36</v>
      </c>
      <c r="DK386">
        <v>1</v>
      </c>
      <c r="DM386">
        <v>1</v>
      </c>
      <c r="DO386">
        <v>2</v>
      </c>
      <c r="DP386">
        <v>1</v>
      </c>
      <c r="DQ386">
        <v>6</v>
      </c>
      <c r="DR386">
        <v>10</v>
      </c>
      <c r="DT386">
        <v>13</v>
      </c>
      <c r="DX386">
        <v>3</v>
      </c>
      <c r="DZ386">
        <v>4</v>
      </c>
      <c r="EE386">
        <v>2</v>
      </c>
      <c r="EF386">
        <v>3</v>
      </c>
      <c r="EH386">
        <v>1</v>
      </c>
    </row>
    <row r="387" spans="1:138">
      <c r="A387" t="s">
        <v>480</v>
      </c>
      <c r="B387">
        <v>3</v>
      </c>
      <c r="H387">
        <v>50</v>
      </c>
      <c r="I387">
        <v>1</v>
      </c>
      <c r="K387">
        <v>1</v>
      </c>
      <c r="M387">
        <v>1</v>
      </c>
      <c r="N387">
        <v>1</v>
      </c>
      <c r="O387">
        <v>6</v>
      </c>
      <c r="P387">
        <v>34</v>
      </c>
      <c r="T387">
        <v>5</v>
      </c>
      <c r="U387">
        <v>2</v>
      </c>
      <c r="V387">
        <v>10</v>
      </c>
      <c r="X387">
        <v>42</v>
      </c>
      <c r="Y387">
        <v>1</v>
      </c>
      <c r="Z387">
        <v>63</v>
      </c>
      <c r="AA387">
        <v>84</v>
      </c>
      <c r="AB387">
        <v>1</v>
      </c>
      <c r="AC387">
        <v>169</v>
      </c>
      <c r="AF387">
        <v>35</v>
      </c>
      <c r="AG387">
        <v>17</v>
      </c>
      <c r="AL387">
        <v>5</v>
      </c>
      <c r="AO387">
        <v>10</v>
      </c>
      <c r="AR387">
        <v>1</v>
      </c>
      <c r="AX387">
        <v>4</v>
      </c>
      <c r="BC387">
        <v>47</v>
      </c>
      <c r="BD387">
        <v>15</v>
      </c>
      <c r="BF387">
        <v>4</v>
      </c>
      <c r="BG387">
        <v>3</v>
      </c>
      <c r="BI387">
        <v>2</v>
      </c>
      <c r="BJ387">
        <v>30</v>
      </c>
      <c r="BK387">
        <v>5</v>
      </c>
      <c r="BL387">
        <v>2</v>
      </c>
      <c r="BN387">
        <v>4</v>
      </c>
      <c r="BO387">
        <v>2</v>
      </c>
      <c r="BQ387">
        <v>1</v>
      </c>
      <c r="BT387">
        <v>5</v>
      </c>
      <c r="BU387">
        <v>3</v>
      </c>
      <c r="BV387">
        <v>2</v>
      </c>
      <c r="BY387">
        <v>2</v>
      </c>
      <c r="CA387">
        <v>2</v>
      </c>
      <c r="CH387">
        <v>2</v>
      </c>
      <c r="CJ387">
        <v>9</v>
      </c>
      <c r="CK387">
        <v>5</v>
      </c>
      <c r="CM387">
        <v>1</v>
      </c>
      <c r="CN387">
        <v>1</v>
      </c>
      <c r="CO387">
        <v>2</v>
      </c>
      <c r="CT387">
        <v>10</v>
      </c>
      <c r="CU387">
        <v>1</v>
      </c>
      <c r="CV387">
        <v>5</v>
      </c>
      <c r="DA387">
        <v>1</v>
      </c>
      <c r="DG387">
        <v>1</v>
      </c>
      <c r="DJ387">
        <v>13</v>
      </c>
      <c r="DO387">
        <v>3</v>
      </c>
      <c r="DQ387">
        <v>1</v>
      </c>
      <c r="DR387">
        <v>16</v>
      </c>
      <c r="DT387">
        <v>9</v>
      </c>
      <c r="DX387">
        <v>2</v>
      </c>
      <c r="DZ387">
        <v>3</v>
      </c>
    </row>
    <row r="388" spans="1:138">
      <c r="A388" t="s">
        <v>481</v>
      </c>
      <c r="P388">
        <v>1</v>
      </c>
      <c r="X388">
        <v>1</v>
      </c>
      <c r="Z388">
        <v>2</v>
      </c>
      <c r="AB388">
        <v>1</v>
      </c>
      <c r="AC388">
        <v>4</v>
      </c>
      <c r="AF388">
        <v>2</v>
      </c>
      <c r="AL388">
        <v>1</v>
      </c>
      <c r="BB388">
        <v>1</v>
      </c>
    </row>
    <row r="389" spans="1:138">
      <c r="A389" t="s">
        <v>482</v>
      </c>
      <c r="H389">
        <v>3</v>
      </c>
      <c r="T389">
        <v>3</v>
      </c>
      <c r="X389">
        <v>14</v>
      </c>
      <c r="Z389">
        <v>13</v>
      </c>
      <c r="AC389">
        <v>23</v>
      </c>
      <c r="BN389">
        <v>1</v>
      </c>
      <c r="BY389">
        <v>3</v>
      </c>
      <c r="BZ389">
        <v>1</v>
      </c>
      <c r="DG389">
        <v>1</v>
      </c>
      <c r="DR389">
        <v>1</v>
      </c>
    </row>
    <row r="390" spans="1:138">
      <c r="A390" t="s">
        <v>483</v>
      </c>
      <c r="B390">
        <v>1</v>
      </c>
      <c r="H390">
        <v>3</v>
      </c>
      <c r="P390">
        <v>1</v>
      </c>
      <c r="T390">
        <v>2</v>
      </c>
      <c r="X390">
        <v>11</v>
      </c>
      <c r="Z390">
        <v>14</v>
      </c>
      <c r="AC390">
        <v>11</v>
      </c>
      <c r="AG390">
        <v>2</v>
      </c>
      <c r="AL390">
        <v>1</v>
      </c>
      <c r="BB390">
        <v>2</v>
      </c>
      <c r="BQ390">
        <v>1</v>
      </c>
      <c r="BY390">
        <v>1</v>
      </c>
      <c r="BZ390">
        <v>3</v>
      </c>
      <c r="DD390">
        <v>1</v>
      </c>
      <c r="DR390">
        <v>1</v>
      </c>
      <c r="DX390">
        <v>1</v>
      </c>
      <c r="DZ390">
        <v>1</v>
      </c>
    </row>
    <row r="391" spans="1:138">
      <c r="A391" t="s">
        <v>484</v>
      </c>
      <c r="D391">
        <v>1</v>
      </c>
      <c r="G391">
        <v>1</v>
      </c>
      <c r="H391">
        <v>3</v>
      </c>
      <c r="S391">
        <v>1</v>
      </c>
      <c r="T391">
        <v>8</v>
      </c>
      <c r="V391">
        <v>1</v>
      </c>
      <c r="X391">
        <v>24</v>
      </c>
      <c r="Z391">
        <v>13</v>
      </c>
      <c r="AC391">
        <v>75</v>
      </c>
      <c r="AL391">
        <v>1</v>
      </c>
      <c r="AP391">
        <v>1</v>
      </c>
      <c r="AX391">
        <v>1</v>
      </c>
      <c r="BB391">
        <v>10</v>
      </c>
      <c r="BY391">
        <v>1</v>
      </c>
      <c r="BZ391">
        <v>4</v>
      </c>
      <c r="DG391">
        <v>1</v>
      </c>
      <c r="DR391">
        <v>1</v>
      </c>
      <c r="DZ391">
        <v>1</v>
      </c>
    </row>
    <row r="392" spans="1:138">
      <c r="A392" t="s">
        <v>485</v>
      </c>
      <c r="B392">
        <v>2</v>
      </c>
      <c r="H392">
        <v>2</v>
      </c>
      <c r="X392">
        <v>22</v>
      </c>
      <c r="Z392">
        <v>26</v>
      </c>
      <c r="AB392">
        <v>1</v>
      </c>
      <c r="AC392">
        <v>7</v>
      </c>
      <c r="AL392">
        <v>1</v>
      </c>
      <c r="BG392">
        <v>1</v>
      </c>
      <c r="BN392">
        <v>1</v>
      </c>
      <c r="BZ392">
        <v>1</v>
      </c>
      <c r="CG392">
        <v>1</v>
      </c>
      <c r="CT392">
        <v>1</v>
      </c>
      <c r="DG392">
        <v>1</v>
      </c>
      <c r="DR392">
        <v>1</v>
      </c>
      <c r="DZ392">
        <v>2</v>
      </c>
      <c r="EA392">
        <v>1</v>
      </c>
    </row>
    <row r="393" spans="1:138">
      <c r="A393" t="s">
        <v>486</v>
      </c>
      <c r="H393">
        <v>1</v>
      </c>
      <c r="P393">
        <v>2</v>
      </c>
      <c r="Z393">
        <v>10</v>
      </c>
      <c r="AA393">
        <v>1</v>
      </c>
      <c r="AC393">
        <v>8</v>
      </c>
      <c r="AG393">
        <v>1</v>
      </c>
      <c r="AH393">
        <v>1</v>
      </c>
      <c r="BD393">
        <v>1</v>
      </c>
      <c r="BG393">
        <v>1</v>
      </c>
      <c r="BI393">
        <v>1</v>
      </c>
      <c r="CK393">
        <v>2</v>
      </c>
      <c r="CT393">
        <v>1</v>
      </c>
      <c r="DG393">
        <v>2</v>
      </c>
      <c r="DT393">
        <v>2</v>
      </c>
    </row>
    <row r="394" spans="1:138">
      <c r="A394" t="s">
        <v>487</v>
      </c>
      <c r="X394">
        <v>5</v>
      </c>
      <c r="Z394">
        <v>1</v>
      </c>
      <c r="AC394">
        <v>4</v>
      </c>
    </row>
    <row r="395" spans="1:138">
      <c r="A395" t="s">
        <v>488</v>
      </c>
      <c r="X395">
        <v>5</v>
      </c>
      <c r="Z395">
        <v>3</v>
      </c>
      <c r="AA395">
        <v>1</v>
      </c>
      <c r="AC395">
        <v>4</v>
      </c>
      <c r="AF395">
        <v>1</v>
      </c>
      <c r="BZ395">
        <v>2</v>
      </c>
      <c r="DO395">
        <v>1</v>
      </c>
    </row>
    <row r="396" spans="1:138">
      <c r="A396" t="s">
        <v>489</v>
      </c>
      <c r="B396">
        <v>1</v>
      </c>
      <c r="G396">
        <v>1</v>
      </c>
      <c r="H396">
        <v>16</v>
      </c>
      <c r="I396">
        <v>1</v>
      </c>
      <c r="M396">
        <v>1</v>
      </c>
      <c r="O396">
        <v>11</v>
      </c>
      <c r="P396">
        <v>9</v>
      </c>
      <c r="S396">
        <v>2</v>
      </c>
      <c r="T396">
        <v>21</v>
      </c>
      <c r="V396">
        <v>7</v>
      </c>
      <c r="X396">
        <v>11</v>
      </c>
      <c r="Z396">
        <v>18</v>
      </c>
      <c r="AA396">
        <v>11</v>
      </c>
      <c r="AB396">
        <v>4</v>
      </c>
      <c r="AC396">
        <v>162</v>
      </c>
      <c r="AG396">
        <v>1</v>
      </c>
      <c r="AL396">
        <v>1</v>
      </c>
      <c r="AO396">
        <v>1</v>
      </c>
      <c r="AX396">
        <v>1</v>
      </c>
      <c r="BB396">
        <v>18</v>
      </c>
      <c r="BC396">
        <v>6</v>
      </c>
      <c r="BD396">
        <v>1</v>
      </c>
      <c r="BF396">
        <v>2</v>
      </c>
      <c r="BG396">
        <v>1</v>
      </c>
      <c r="BI396">
        <v>1</v>
      </c>
      <c r="BJ396">
        <v>2</v>
      </c>
      <c r="BK396">
        <v>1</v>
      </c>
      <c r="BL396">
        <v>1</v>
      </c>
      <c r="BN396">
        <v>1</v>
      </c>
      <c r="BW396">
        <v>1</v>
      </c>
      <c r="BY396">
        <v>6</v>
      </c>
      <c r="BZ396">
        <v>5</v>
      </c>
      <c r="CH396">
        <v>1</v>
      </c>
      <c r="CY396">
        <v>1</v>
      </c>
      <c r="DG396">
        <v>3</v>
      </c>
      <c r="DJ396">
        <v>3</v>
      </c>
      <c r="DK396">
        <v>1</v>
      </c>
      <c r="DQ396">
        <v>1</v>
      </c>
      <c r="DR396">
        <v>2</v>
      </c>
      <c r="DT396">
        <v>1</v>
      </c>
      <c r="DX396">
        <v>1</v>
      </c>
      <c r="DZ396">
        <v>1</v>
      </c>
      <c r="EH396">
        <v>1</v>
      </c>
    </row>
    <row r="397" spans="1:138">
      <c r="A397" t="s">
        <v>490</v>
      </c>
      <c r="B397">
        <v>4</v>
      </c>
      <c r="D397">
        <v>1</v>
      </c>
      <c r="E397">
        <v>1</v>
      </c>
      <c r="G397">
        <v>7</v>
      </c>
      <c r="H397">
        <v>96</v>
      </c>
      <c r="I397">
        <v>1</v>
      </c>
      <c r="M397">
        <v>9</v>
      </c>
      <c r="N397">
        <v>3</v>
      </c>
      <c r="O397">
        <v>38</v>
      </c>
      <c r="P397">
        <v>38</v>
      </c>
      <c r="Q397">
        <v>2</v>
      </c>
      <c r="T397">
        <v>139</v>
      </c>
      <c r="U397">
        <v>1</v>
      </c>
      <c r="V397">
        <v>27</v>
      </c>
      <c r="X397">
        <v>76</v>
      </c>
      <c r="Y397">
        <v>1</v>
      </c>
      <c r="Z397">
        <v>65</v>
      </c>
      <c r="AA397">
        <v>185</v>
      </c>
      <c r="AB397">
        <v>13</v>
      </c>
      <c r="AC397">
        <v>368</v>
      </c>
      <c r="AE397">
        <v>5</v>
      </c>
      <c r="AF397">
        <v>12</v>
      </c>
      <c r="AG397">
        <v>5</v>
      </c>
      <c r="AH397">
        <v>1</v>
      </c>
      <c r="AL397">
        <v>3</v>
      </c>
      <c r="AN397">
        <v>1</v>
      </c>
      <c r="AO397">
        <v>18</v>
      </c>
      <c r="AQ397">
        <v>1</v>
      </c>
      <c r="AT397">
        <v>1</v>
      </c>
      <c r="AV397">
        <v>1</v>
      </c>
      <c r="AW397">
        <v>10</v>
      </c>
      <c r="AX397">
        <v>19</v>
      </c>
      <c r="AZ397">
        <v>1</v>
      </c>
      <c r="BB397">
        <v>2</v>
      </c>
      <c r="BC397">
        <v>24</v>
      </c>
      <c r="BD397">
        <v>7</v>
      </c>
      <c r="BE397">
        <v>1</v>
      </c>
      <c r="BF397">
        <v>28</v>
      </c>
      <c r="BG397">
        <v>2</v>
      </c>
      <c r="BI397">
        <v>11</v>
      </c>
      <c r="BJ397">
        <v>20</v>
      </c>
      <c r="BK397">
        <v>11</v>
      </c>
      <c r="BL397">
        <v>4</v>
      </c>
      <c r="BN397">
        <v>3</v>
      </c>
      <c r="BO397">
        <v>6</v>
      </c>
      <c r="BT397">
        <v>3</v>
      </c>
      <c r="BU397">
        <v>8</v>
      </c>
      <c r="BV397">
        <v>3</v>
      </c>
      <c r="BW397">
        <v>4</v>
      </c>
      <c r="BY397">
        <v>3</v>
      </c>
      <c r="BZ397">
        <v>9</v>
      </c>
      <c r="CG397">
        <v>2</v>
      </c>
      <c r="CH397">
        <v>6</v>
      </c>
      <c r="CI397">
        <v>1</v>
      </c>
      <c r="CJ397">
        <v>11</v>
      </c>
      <c r="CK397">
        <v>7</v>
      </c>
      <c r="CL397">
        <v>1</v>
      </c>
      <c r="CM397">
        <v>3</v>
      </c>
      <c r="CN397">
        <v>3</v>
      </c>
      <c r="CO397">
        <v>1</v>
      </c>
      <c r="CP397">
        <v>1</v>
      </c>
      <c r="CQ397">
        <v>7</v>
      </c>
      <c r="CR397">
        <v>1</v>
      </c>
      <c r="CS397">
        <v>1</v>
      </c>
      <c r="CT397">
        <v>24</v>
      </c>
      <c r="CV397">
        <v>5</v>
      </c>
      <c r="CX397">
        <v>1</v>
      </c>
      <c r="CY397">
        <v>4</v>
      </c>
      <c r="DA397">
        <v>5</v>
      </c>
      <c r="DB397">
        <v>1</v>
      </c>
      <c r="DD397">
        <v>1</v>
      </c>
      <c r="DF397">
        <v>2</v>
      </c>
      <c r="DG397">
        <v>8</v>
      </c>
      <c r="DJ397">
        <v>27</v>
      </c>
      <c r="DL397">
        <v>1</v>
      </c>
      <c r="DO397">
        <v>3</v>
      </c>
      <c r="DP397">
        <v>1</v>
      </c>
      <c r="DQ397">
        <v>11</v>
      </c>
      <c r="DR397">
        <v>4</v>
      </c>
      <c r="DT397">
        <v>26</v>
      </c>
      <c r="DU397">
        <v>1</v>
      </c>
      <c r="DX397">
        <v>1</v>
      </c>
      <c r="DZ397">
        <v>4</v>
      </c>
    </row>
    <row r="398" spans="1:138">
      <c r="A398" t="s">
        <v>491</v>
      </c>
      <c r="B398">
        <v>21</v>
      </c>
      <c r="C398">
        <v>12</v>
      </c>
      <c r="E398">
        <v>12</v>
      </c>
      <c r="G398">
        <v>61</v>
      </c>
      <c r="H398">
        <v>447</v>
      </c>
      <c r="I398">
        <v>10</v>
      </c>
      <c r="J398">
        <v>4</v>
      </c>
      <c r="L398">
        <v>1</v>
      </c>
      <c r="M398">
        <v>11</v>
      </c>
      <c r="N398">
        <v>14</v>
      </c>
      <c r="O398">
        <v>186</v>
      </c>
      <c r="P398">
        <v>126</v>
      </c>
      <c r="Q398">
        <v>9</v>
      </c>
      <c r="S398">
        <v>2</v>
      </c>
      <c r="T398">
        <v>574</v>
      </c>
      <c r="U398">
        <v>31</v>
      </c>
      <c r="V398">
        <v>49</v>
      </c>
      <c r="W398">
        <v>1</v>
      </c>
      <c r="X398">
        <v>123</v>
      </c>
      <c r="Z398">
        <v>176</v>
      </c>
      <c r="AA398">
        <v>689</v>
      </c>
      <c r="AB398">
        <v>20</v>
      </c>
      <c r="AC398">
        <v>1483</v>
      </c>
      <c r="AE398">
        <v>41</v>
      </c>
      <c r="AF398">
        <v>2</v>
      </c>
      <c r="AG398">
        <v>8</v>
      </c>
      <c r="AH398">
        <v>1</v>
      </c>
      <c r="AI398">
        <v>2</v>
      </c>
      <c r="AK398">
        <v>3</v>
      </c>
      <c r="AL398">
        <v>21</v>
      </c>
      <c r="AM398">
        <v>7</v>
      </c>
      <c r="AO398">
        <v>53</v>
      </c>
      <c r="AP398">
        <v>2</v>
      </c>
      <c r="AQ398">
        <v>2</v>
      </c>
      <c r="AR398">
        <v>5</v>
      </c>
      <c r="AS398">
        <v>1</v>
      </c>
      <c r="AT398">
        <v>1</v>
      </c>
      <c r="AU398">
        <v>2</v>
      </c>
      <c r="AV398">
        <v>1</v>
      </c>
      <c r="AW398">
        <v>14</v>
      </c>
      <c r="AX398">
        <v>96</v>
      </c>
      <c r="AZ398">
        <v>10</v>
      </c>
      <c r="BB398">
        <v>2</v>
      </c>
      <c r="BC398">
        <v>378</v>
      </c>
      <c r="BD398">
        <v>59</v>
      </c>
      <c r="BE398">
        <v>4</v>
      </c>
      <c r="BF398">
        <v>112</v>
      </c>
      <c r="BG398">
        <v>12</v>
      </c>
      <c r="BI398">
        <v>25</v>
      </c>
      <c r="BJ398">
        <v>100</v>
      </c>
      <c r="BK398">
        <v>37</v>
      </c>
      <c r="BL398">
        <v>9</v>
      </c>
      <c r="BM398">
        <v>1</v>
      </c>
      <c r="BN398">
        <v>15</v>
      </c>
      <c r="BO398">
        <v>25</v>
      </c>
      <c r="BQ398">
        <v>2</v>
      </c>
      <c r="BT398">
        <v>29</v>
      </c>
      <c r="BU398">
        <v>4</v>
      </c>
      <c r="BV398">
        <v>26</v>
      </c>
      <c r="BW398">
        <v>2</v>
      </c>
      <c r="BX398">
        <v>1</v>
      </c>
      <c r="BY398">
        <v>15</v>
      </c>
      <c r="BZ398">
        <v>7</v>
      </c>
      <c r="CC398">
        <v>6</v>
      </c>
      <c r="CF398">
        <v>1</v>
      </c>
      <c r="CH398">
        <v>28</v>
      </c>
      <c r="CI398">
        <v>8</v>
      </c>
      <c r="CJ398">
        <v>95</v>
      </c>
      <c r="CK398">
        <v>19</v>
      </c>
      <c r="CL398">
        <v>49</v>
      </c>
      <c r="CM398">
        <v>77</v>
      </c>
      <c r="CN398">
        <v>25</v>
      </c>
      <c r="CO398">
        <v>10</v>
      </c>
      <c r="CQ398">
        <v>6</v>
      </c>
      <c r="CR398">
        <v>2</v>
      </c>
      <c r="CS398">
        <v>2</v>
      </c>
      <c r="CT398">
        <v>91</v>
      </c>
      <c r="CV398">
        <v>16</v>
      </c>
      <c r="CW398">
        <v>3</v>
      </c>
      <c r="CX398">
        <v>7</v>
      </c>
      <c r="CY398">
        <v>15</v>
      </c>
      <c r="CZ398">
        <v>1</v>
      </c>
      <c r="DA398">
        <v>8</v>
      </c>
      <c r="DB398">
        <v>3</v>
      </c>
      <c r="DC398">
        <v>1</v>
      </c>
      <c r="DD398">
        <v>1</v>
      </c>
      <c r="DE398">
        <v>16</v>
      </c>
      <c r="DF398">
        <v>3</v>
      </c>
      <c r="DG398">
        <v>32</v>
      </c>
      <c r="DH398">
        <v>5</v>
      </c>
      <c r="DI398">
        <v>3</v>
      </c>
      <c r="DJ398">
        <v>181</v>
      </c>
      <c r="DK398">
        <v>1</v>
      </c>
      <c r="DL398">
        <v>2</v>
      </c>
      <c r="DM398">
        <v>3</v>
      </c>
      <c r="DO398">
        <v>14</v>
      </c>
      <c r="DP398">
        <v>13</v>
      </c>
      <c r="DQ398">
        <v>42</v>
      </c>
      <c r="DR398">
        <v>11</v>
      </c>
      <c r="DS398">
        <v>3</v>
      </c>
      <c r="DT398">
        <v>70</v>
      </c>
      <c r="DU398">
        <v>4</v>
      </c>
      <c r="DV398">
        <v>3</v>
      </c>
      <c r="DX398">
        <v>12</v>
      </c>
      <c r="DY398">
        <v>3</v>
      </c>
      <c r="DZ398">
        <v>24</v>
      </c>
      <c r="EF398">
        <v>6</v>
      </c>
      <c r="EG398">
        <v>1</v>
      </c>
      <c r="EH398">
        <v>1</v>
      </c>
    </row>
    <row r="399" spans="1:138">
      <c r="A399" t="s">
        <v>492</v>
      </c>
      <c r="B399">
        <v>135</v>
      </c>
      <c r="C399">
        <v>30</v>
      </c>
      <c r="D399">
        <v>12</v>
      </c>
      <c r="E399">
        <v>85</v>
      </c>
      <c r="G399">
        <v>266</v>
      </c>
      <c r="H399">
        <v>1542</v>
      </c>
      <c r="I399">
        <v>25</v>
      </c>
      <c r="J399">
        <v>17</v>
      </c>
      <c r="K399">
        <v>60</v>
      </c>
      <c r="L399">
        <v>6</v>
      </c>
      <c r="M399">
        <v>43</v>
      </c>
      <c r="N399">
        <v>10</v>
      </c>
      <c r="O399">
        <v>561</v>
      </c>
      <c r="P399">
        <v>333</v>
      </c>
      <c r="Q399">
        <v>21</v>
      </c>
      <c r="S399">
        <v>10</v>
      </c>
      <c r="T399">
        <v>2598</v>
      </c>
      <c r="U399">
        <v>112</v>
      </c>
      <c r="V399">
        <v>122</v>
      </c>
      <c r="X399">
        <v>240</v>
      </c>
      <c r="Y399">
        <v>4</v>
      </c>
      <c r="Z399">
        <v>360</v>
      </c>
      <c r="AA399">
        <v>1930</v>
      </c>
      <c r="AB399">
        <v>25</v>
      </c>
      <c r="AC399">
        <v>5856</v>
      </c>
      <c r="AD399">
        <v>1</v>
      </c>
      <c r="AE399">
        <v>266</v>
      </c>
      <c r="AF399">
        <v>1</v>
      </c>
      <c r="AG399">
        <v>16</v>
      </c>
      <c r="AH399">
        <v>4</v>
      </c>
      <c r="AI399">
        <v>1</v>
      </c>
      <c r="AJ399">
        <v>8</v>
      </c>
      <c r="AK399">
        <v>4</v>
      </c>
      <c r="AL399">
        <v>24</v>
      </c>
      <c r="AM399">
        <v>32</v>
      </c>
      <c r="AO399">
        <v>240</v>
      </c>
      <c r="AP399">
        <v>3</v>
      </c>
      <c r="AQ399">
        <v>27</v>
      </c>
      <c r="AR399">
        <v>45</v>
      </c>
      <c r="AS399">
        <v>13</v>
      </c>
      <c r="AT399">
        <v>12</v>
      </c>
      <c r="AU399">
        <v>10</v>
      </c>
      <c r="AV399">
        <v>11</v>
      </c>
      <c r="AW399">
        <v>83</v>
      </c>
      <c r="AX399">
        <v>479</v>
      </c>
      <c r="AZ399">
        <v>56</v>
      </c>
      <c r="BB399">
        <v>6</v>
      </c>
      <c r="BC399">
        <v>1082</v>
      </c>
      <c r="BD399">
        <v>267</v>
      </c>
      <c r="BE399">
        <v>22</v>
      </c>
      <c r="BF399">
        <v>373</v>
      </c>
      <c r="BG399">
        <v>43</v>
      </c>
      <c r="BI399">
        <v>21</v>
      </c>
      <c r="BJ399">
        <v>361</v>
      </c>
      <c r="BK399">
        <v>91</v>
      </c>
      <c r="BL399">
        <v>15</v>
      </c>
      <c r="BM399">
        <v>1</v>
      </c>
      <c r="BN399">
        <v>19</v>
      </c>
      <c r="BO399">
        <v>93</v>
      </c>
      <c r="BP399">
        <v>6</v>
      </c>
      <c r="BQ399">
        <v>12</v>
      </c>
      <c r="BS399">
        <v>19</v>
      </c>
      <c r="BT399">
        <v>144</v>
      </c>
      <c r="BV399">
        <v>91</v>
      </c>
      <c r="BW399">
        <v>13</v>
      </c>
      <c r="BX399">
        <v>23</v>
      </c>
      <c r="BY399">
        <v>43</v>
      </c>
      <c r="BZ399">
        <v>3</v>
      </c>
      <c r="CA399">
        <v>3</v>
      </c>
      <c r="CB399">
        <v>1</v>
      </c>
      <c r="CC399">
        <v>17</v>
      </c>
      <c r="CD399">
        <v>2</v>
      </c>
      <c r="CE399">
        <v>1</v>
      </c>
      <c r="CG399">
        <v>1</v>
      </c>
      <c r="CH399">
        <v>134</v>
      </c>
      <c r="CI399">
        <v>19</v>
      </c>
      <c r="CJ399">
        <v>148</v>
      </c>
      <c r="CK399">
        <v>100</v>
      </c>
      <c r="CL399">
        <v>107</v>
      </c>
      <c r="CM399">
        <v>221</v>
      </c>
      <c r="CN399">
        <v>91</v>
      </c>
      <c r="CO399">
        <v>34</v>
      </c>
      <c r="CP399">
        <v>1</v>
      </c>
      <c r="CQ399">
        <v>26</v>
      </c>
      <c r="CR399">
        <v>22</v>
      </c>
      <c r="CS399">
        <v>82</v>
      </c>
      <c r="CT399">
        <v>204</v>
      </c>
      <c r="CU399">
        <v>11</v>
      </c>
      <c r="CV399">
        <v>41</v>
      </c>
      <c r="CW399">
        <v>4</v>
      </c>
      <c r="CX399">
        <v>20</v>
      </c>
      <c r="CY399">
        <v>27</v>
      </c>
      <c r="CZ399">
        <v>1</v>
      </c>
      <c r="DA399">
        <v>51</v>
      </c>
      <c r="DB399">
        <v>17</v>
      </c>
      <c r="DD399">
        <v>1</v>
      </c>
      <c r="DE399">
        <v>72</v>
      </c>
      <c r="DF399">
        <v>18</v>
      </c>
      <c r="DG399">
        <v>174</v>
      </c>
      <c r="DH399">
        <v>27</v>
      </c>
      <c r="DI399">
        <v>8</v>
      </c>
      <c r="DJ399">
        <v>668</v>
      </c>
      <c r="DK399">
        <v>4</v>
      </c>
      <c r="DL399">
        <v>8</v>
      </c>
      <c r="DM399">
        <v>4</v>
      </c>
      <c r="DO399">
        <v>99</v>
      </c>
      <c r="DP399">
        <v>100</v>
      </c>
      <c r="DQ399">
        <v>187</v>
      </c>
      <c r="DR399">
        <v>41</v>
      </c>
      <c r="DS399">
        <v>8</v>
      </c>
      <c r="DT399">
        <v>152</v>
      </c>
      <c r="DU399">
        <v>22</v>
      </c>
      <c r="DV399">
        <v>11</v>
      </c>
      <c r="DX399">
        <v>40</v>
      </c>
      <c r="DY399">
        <v>13</v>
      </c>
      <c r="DZ399">
        <v>144</v>
      </c>
      <c r="EC399">
        <v>2</v>
      </c>
      <c r="EE399">
        <v>1</v>
      </c>
      <c r="EF399">
        <v>5</v>
      </c>
      <c r="EG399">
        <v>2</v>
      </c>
      <c r="EH399">
        <v>21</v>
      </c>
    </row>
    <row r="400" spans="1:138">
      <c r="A400" t="s">
        <v>493</v>
      </c>
      <c r="B400">
        <v>86</v>
      </c>
      <c r="C400">
        <v>12</v>
      </c>
      <c r="D400">
        <v>13</v>
      </c>
      <c r="E400">
        <v>45</v>
      </c>
      <c r="G400">
        <v>123</v>
      </c>
      <c r="H400">
        <v>928</v>
      </c>
      <c r="I400">
        <v>17</v>
      </c>
      <c r="J400">
        <v>7</v>
      </c>
      <c r="K400">
        <v>3</v>
      </c>
      <c r="L400">
        <v>2</v>
      </c>
      <c r="M400">
        <v>31</v>
      </c>
      <c r="N400">
        <v>8</v>
      </c>
      <c r="O400">
        <v>323</v>
      </c>
      <c r="P400">
        <v>230</v>
      </c>
      <c r="Q400">
        <v>9</v>
      </c>
      <c r="S400">
        <v>8</v>
      </c>
      <c r="T400">
        <v>1449</v>
      </c>
      <c r="U400">
        <v>63</v>
      </c>
      <c r="V400">
        <v>92</v>
      </c>
      <c r="X400">
        <v>138</v>
      </c>
      <c r="Y400">
        <v>2</v>
      </c>
      <c r="Z400">
        <v>335</v>
      </c>
      <c r="AA400">
        <v>1073</v>
      </c>
      <c r="AB400">
        <v>26</v>
      </c>
      <c r="AC400">
        <v>4119</v>
      </c>
      <c r="AE400">
        <v>97</v>
      </c>
      <c r="AF400">
        <v>2</v>
      </c>
      <c r="AG400">
        <v>6</v>
      </c>
      <c r="AH400">
        <v>4</v>
      </c>
      <c r="AJ400">
        <v>15</v>
      </c>
      <c r="AK400">
        <v>3</v>
      </c>
      <c r="AL400">
        <v>16</v>
      </c>
      <c r="AM400">
        <v>20</v>
      </c>
      <c r="AO400">
        <v>141</v>
      </c>
      <c r="AP400">
        <v>12</v>
      </c>
      <c r="AQ400">
        <v>25</v>
      </c>
      <c r="AR400">
        <v>43</v>
      </c>
      <c r="AS400">
        <v>6</v>
      </c>
      <c r="AT400">
        <v>6</v>
      </c>
      <c r="AU400">
        <v>4</v>
      </c>
      <c r="AV400">
        <v>9</v>
      </c>
      <c r="AW400">
        <v>84</v>
      </c>
      <c r="AX400">
        <v>285</v>
      </c>
      <c r="AY400">
        <v>1</v>
      </c>
      <c r="AZ400">
        <v>45</v>
      </c>
      <c r="BB400">
        <v>9</v>
      </c>
      <c r="BC400">
        <v>837</v>
      </c>
      <c r="BD400">
        <v>161</v>
      </c>
      <c r="BE400">
        <v>13</v>
      </c>
      <c r="BF400">
        <v>258</v>
      </c>
      <c r="BG400">
        <v>24</v>
      </c>
      <c r="BI400">
        <v>11</v>
      </c>
      <c r="BJ400">
        <v>228</v>
      </c>
      <c r="BK400">
        <v>58</v>
      </c>
      <c r="BL400">
        <v>17</v>
      </c>
      <c r="BN400">
        <v>12</v>
      </c>
      <c r="BO400">
        <v>50</v>
      </c>
      <c r="BP400">
        <v>1</v>
      </c>
      <c r="BQ400">
        <v>5</v>
      </c>
      <c r="BR400">
        <v>2</v>
      </c>
      <c r="BS400">
        <v>14</v>
      </c>
      <c r="BT400">
        <v>81</v>
      </c>
      <c r="BV400">
        <v>79</v>
      </c>
      <c r="BW400">
        <v>9</v>
      </c>
      <c r="BX400">
        <v>12</v>
      </c>
      <c r="BY400">
        <v>21</v>
      </c>
      <c r="BZ400">
        <v>24</v>
      </c>
      <c r="CB400">
        <v>1</v>
      </c>
      <c r="CC400">
        <v>17</v>
      </c>
      <c r="CD400">
        <v>1</v>
      </c>
      <c r="CH400">
        <v>101</v>
      </c>
      <c r="CI400">
        <v>27</v>
      </c>
      <c r="CJ400">
        <v>83</v>
      </c>
      <c r="CK400">
        <v>86</v>
      </c>
      <c r="CL400">
        <v>47</v>
      </c>
      <c r="CM400">
        <v>129</v>
      </c>
      <c r="CN400">
        <v>34</v>
      </c>
      <c r="CO400">
        <v>22</v>
      </c>
      <c r="CQ400">
        <v>22</v>
      </c>
      <c r="CR400">
        <v>18</v>
      </c>
      <c r="CS400">
        <v>122</v>
      </c>
      <c r="CT400">
        <v>83</v>
      </c>
      <c r="CU400">
        <v>7</v>
      </c>
      <c r="CV400">
        <v>20</v>
      </c>
      <c r="CW400">
        <v>7</v>
      </c>
      <c r="CX400">
        <v>32</v>
      </c>
      <c r="CY400">
        <v>15</v>
      </c>
      <c r="CZ400">
        <v>2</v>
      </c>
      <c r="DA400">
        <v>37</v>
      </c>
      <c r="DB400">
        <v>8</v>
      </c>
      <c r="DD400">
        <v>1</v>
      </c>
      <c r="DE400">
        <v>44</v>
      </c>
      <c r="DF400">
        <v>12</v>
      </c>
      <c r="DG400">
        <v>120</v>
      </c>
      <c r="DH400">
        <v>11</v>
      </c>
      <c r="DI400">
        <v>11</v>
      </c>
      <c r="DJ400">
        <v>425</v>
      </c>
      <c r="DL400">
        <v>7</v>
      </c>
      <c r="DM400">
        <v>9</v>
      </c>
      <c r="DN400">
        <v>3</v>
      </c>
      <c r="DO400">
        <v>68</v>
      </c>
      <c r="DP400">
        <v>26</v>
      </c>
      <c r="DQ400">
        <v>140</v>
      </c>
      <c r="DR400">
        <v>27</v>
      </c>
      <c r="DS400">
        <v>8</v>
      </c>
      <c r="DT400">
        <v>87</v>
      </c>
      <c r="DU400">
        <v>14</v>
      </c>
      <c r="DV400">
        <v>7</v>
      </c>
      <c r="DX400">
        <v>21</v>
      </c>
      <c r="DY400">
        <v>12</v>
      </c>
      <c r="DZ400">
        <v>92</v>
      </c>
      <c r="EB400">
        <v>1</v>
      </c>
      <c r="EC400">
        <v>1</v>
      </c>
      <c r="ED400">
        <v>1</v>
      </c>
      <c r="EG400">
        <v>2</v>
      </c>
      <c r="EH400">
        <v>17</v>
      </c>
    </row>
    <row r="401" spans="1:138">
      <c r="A401" t="s">
        <v>494</v>
      </c>
      <c r="B401">
        <v>42</v>
      </c>
      <c r="C401">
        <v>4</v>
      </c>
      <c r="D401">
        <v>4</v>
      </c>
      <c r="E401">
        <v>66</v>
      </c>
      <c r="G401">
        <v>93</v>
      </c>
      <c r="H401">
        <v>849</v>
      </c>
      <c r="I401">
        <v>15</v>
      </c>
      <c r="J401">
        <v>4</v>
      </c>
      <c r="K401">
        <v>1</v>
      </c>
      <c r="M401">
        <v>21</v>
      </c>
      <c r="N401">
        <v>6</v>
      </c>
      <c r="O401">
        <v>154</v>
      </c>
      <c r="P401">
        <v>229</v>
      </c>
      <c r="Q401">
        <v>9</v>
      </c>
      <c r="R401">
        <v>1</v>
      </c>
      <c r="S401">
        <v>2</v>
      </c>
      <c r="T401">
        <v>856</v>
      </c>
      <c r="U401">
        <v>46</v>
      </c>
      <c r="V401">
        <v>39</v>
      </c>
      <c r="W401">
        <v>2</v>
      </c>
      <c r="X401">
        <v>86</v>
      </c>
      <c r="Y401">
        <v>1</v>
      </c>
      <c r="Z401">
        <v>339</v>
      </c>
      <c r="AA401">
        <v>960</v>
      </c>
      <c r="AB401">
        <v>13</v>
      </c>
      <c r="AC401">
        <v>3111</v>
      </c>
      <c r="AE401">
        <v>84</v>
      </c>
      <c r="AF401">
        <v>4</v>
      </c>
      <c r="AG401">
        <v>1</v>
      </c>
      <c r="AH401">
        <v>2</v>
      </c>
      <c r="AJ401">
        <v>6</v>
      </c>
      <c r="AL401">
        <v>17</v>
      </c>
      <c r="AM401">
        <v>12</v>
      </c>
      <c r="AO401">
        <v>81</v>
      </c>
      <c r="AP401">
        <v>5</v>
      </c>
      <c r="AQ401">
        <v>13</v>
      </c>
      <c r="AR401">
        <v>22</v>
      </c>
      <c r="AS401">
        <v>6</v>
      </c>
      <c r="AT401">
        <v>3</v>
      </c>
      <c r="AU401">
        <v>9</v>
      </c>
      <c r="AV401">
        <v>1</v>
      </c>
      <c r="AW401">
        <v>50</v>
      </c>
      <c r="AX401">
        <v>224</v>
      </c>
      <c r="AZ401">
        <v>37</v>
      </c>
      <c r="BB401">
        <v>9</v>
      </c>
      <c r="BC401">
        <v>2017</v>
      </c>
      <c r="BD401">
        <v>225</v>
      </c>
      <c r="BE401">
        <v>19</v>
      </c>
      <c r="BF401">
        <v>221</v>
      </c>
      <c r="BG401">
        <v>15</v>
      </c>
      <c r="BI401">
        <v>11</v>
      </c>
      <c r="BJ401">
        <v>128</v>
      </c>
      <c r="BK401">
        <v>43</v>
      </c>
      <c r="BL401">
        <v>8</v>
      </c>
      <c r="BN401">
        <v>8</v>
      </c>
      <c r="BO401">
        <v>38</v>
      </c>
      <c r="BP401">
        <v>3</v>
      </c>
      <c r="BQ401">
        <v>6</v>
      </c>
      <c r="BR401">
        <v>2</v>
      </c>
      <c r="BS401">
        <v>11</v>
      </c>
      <c r="BT401">
        <v>88</v>
      </c>
      <c r="BV401">
        <v>35</v>
      </c>
      <c r="BW401">
        <v>6</v>
      </c>
      <c r="BX401">
        <v>3</v>
      </c>
      <c r="BY401">
        <v>61</v>
      </c>
      <c r="BZ401">
        <v>6</v>
      </c>
      <c r="CA401">
        <v>2</v>
      </c>
      <c r="CC401">
        <v>11</v>
      </c>
      <c r="CD401">
        <v>2</v>
      </c>
      <c r="CH401">
        <v>77</v>
      </c>
      <c r="CI401">
        <v>20</v>
      </c>
      <c r="CJ401">
        <v>119</v>
      </c>
      <c r="CK401">
        <v>301</v>
      </c>
      <c r="CL401">
        <v>107</v>
      </c>
      <c r="CM401">
        <v>108</v>
      </c>
      <c r="CN401">
        <v>30</v>
      </c>
      <c r="CO401">
        <v>16</v>
      </c>
      <c r="CP401">
        <v>2</v>
      </c>
      <c r="CQ401">
        <v>82</v>
      </c>
      <c r="CR401">
        <v>8</v>
      </c>
      <c r="CT401">
        <v>92</v>
      </c>
      <c r="CU401">
        <v>6</v>
      </c>
      <c r="CV401">
        <v>20</v>
      </c>
      <c r="CX401">
        <v>14</v>
      </c>
      <c r="CY401">
        <v>9</v>
      </c>
      <c r="DA401">
        <v>39</v>
      </c>
      <c r="DB401">
        <v>5</v>
      </c>
      <c r="DE401">
        <v>26</v>
      </c>
      <c r="DF401">
        <v>7</v>
      </c>
      <c r="DG401">
        <v>42</v>
      </c>
      <c r="DH401">
        <v>5</v>
      </c>
      <c r="DI401">
        <v>6</v>
      </c>
      <c r="DJ401">
        <v>408</v>
      </c>
      <c r="DK401">
        <v>3</v>
      </c>
      <c r="DL401">
        <v>6</v>
      </c>
      <c r="DM401">
        <v>1</v>
      </c>
      <c r="DN401">
        <v>2</v>
      </c>
      <c r="DO401">
        <v>50</v>
      </c>
      <c r="DP401">
        <v>19</v>
      </c>
      <c r="DQ401">
        <v>87</v>
      </c>
      <c r="DR401">
        <v>28</v>
      </c>
      <c r="DS401">
        <v>4</v>
      </c>
      <c r="DT401">
        <v>114</v>
      </c>
      <c r="DU401">
        <v>6</v>
      </c>
      <c r="DV401">
        <v>5</v>
      </c>
      <c r="DX401">
        <v>16</v>
      </c>
      <c r="DY401">
        <v>18</v>
      </c>
      <c r="DZ401">
        <v>51</v>
      </c>
      <c r="EC401">
        <v>6</v>
      </c>
      <c r="EG401">
        <v>4</v>
      </c>
      <c r="EH401">
        <v>19</v>
      </c>
    </row>
    <row r="402" spans="1:138">
      <c r="A402" t="s">
        <v>495</v>
      </c>
      <c r="B402">
        <v>10</v>
      </c>
      <c r="C402">
        <v>4</v>
      </c>
      <c r="E402">
        <v>9</v>
      </c>
      <c r="G402">
        <v>49</v>
      </c>
      <c r="H402">
        <v>429</v>
      </c>
      <c r="I402">
        <v>4</v>
      </c>
      <c r="J402">
        <v>4</v>
      </c>
      <c r="K402">
        <v>7</v>
      </c>
      <c r="M402">
        <v>62</v>
      </c>
      <c r="N402">
        <v>4</v>
      </c>
      <c r="O402">
        <v>96</v>
      </c>
      <c r="P402">
        <v>147</v>
      </c>
      <c r="Q402">
        <v>1</v>
      </c>
      <c r="S402">
        <v>2</v>
      </c>
      <c r="T402">
        <v>328</v>
      </c>
      <c r="U402">
        <v>15</v>
      </c>
      <c r="V402">
        <v>42</v>
      </c>
      <c r="X402">
        <v>78</v>
      </c>
      <c r="Z402">
        <v>215</v>
      </c>
      <c r="AA402">
        <v>811</v>
      </c>
      <c r="AB402">
        <v>26</v>
      </c>
      <c r="AC402">
        <v>1560</v>
      </c>
      <c r="AE402">
        <v>23</v>
      </c>
      <c r="AF402">
        <v>1</v>
      </c>
      <c r="AG402">
        <v>6</v>
      </c>
      <c r="AI402">
        <v>4</v>
      </c>
      <c r="AJ402">
        <v>2</v>
      </c>
      <c r="AL402">
        <v>9</v>
      </c>
      <c r="AM402">
        <v>5</v>
      </c>
      <c r="AO402">
        <v>58</v>
      </c>
      <c r="AP402">
        <v>2</v>
      </c>
      <c r="AQ402">
        <v>2</v>
      </c>
      <c r="AR402">
        <v>11</v>
      </c>
      <c r="AS402">
        <v>1</v>
      </c>
      <c r="AV402">
        <v>5</v>
      </c>
      <c r="AW402">
        <v>18</v>
      </c>
      <c r="AX402">
        <v>118</v>
      </c>
      <c r="AZ402">
        <v>9</v>
      </c>
      <c r="BB402">
        <v>4</v>
      </c>
      <c r="BC402">
        <v>251</v>
      </c>
      <c r="BD402">
        <v>61</v>
      </c>
      <c r="BE402">
        <v>2</v>
      </c>
      <c r="BF402">
        <v>138</v>
      </c>
      <c r="BG402">
        <v>14</v>
      </c>
      <c r="BI402">
        <v>17</v>
      </c>
      <c r="BJ402">
        <v>103</v>
      </c>
      <c r="BK402">
        <v>31</v>
      </c>
      <c r="BL402">
        <v>11</v>
      </c>
      <c r="BM402">
        <v>2</v>
      </c>
      <c r="BN402">
        <v>12</v>
      </c>
      <c r="BO402">
        <v>15</v>
      </c>
      <c r="BP402">
        <v>3</v>
      </c>
      <c r="BQ402">
        <v>1</v>
      </c>
      <c r="BT402">
        <v>82</v>
      </c>
      <c r="BU402">
        <v>2</v>
      </c>
      <c r="BV402">
        <v>10</v>
      </c>
      <c r="BW402">
        <v>4</v>
      </c>
      <c r="BX402">
        <v>1</v>
      </c>
      <c r="BY402">
        <v>14</v>
      </c>
      <c r="BZ402">
        <v>2</v>
      </c>
      <c r="CA402">
        <v>3</v>
      </c>
      <c r="CC402">
        <v>2</v>
      </c>
      <c r="CH402">
        <v>73</v>
      </c>
      <c r="CI402">
        <v>11</v>
      </c>
      <c r="CJ402">
        <v>121</v>
      </c>
      <c r="CK402">
        <v>123</v>
      </c>
      <c r="CL402">
        <v>118</v>
      </c>
      <c r="CM402">
        <v>51</v>
      </c>
      <c r="CN402">
        <v>18</v>
      </c>
      <c r="CO402">
        <v>20</v>
      </c>
      <c r="CP402">
        <v>1</v>
      </c>
      <c r="CQ402">
        <v>5</v>
      </c>
      <c r="CR402">
        <v>3</v>
      </c>
      <c r="CS402">
        <v>1</v>
      </c>
      <c r="CT402">
        <v>103</v>
      </c>
      <c r="CV402">
        <v>16</v>
      </c>
      <c r="CW402">
        <v>2</v>
      </c>
      <c r="CX402">
        <v>2</v>
      </c>
      <c r="CY402">
        <v>4</v>
      </c>
      <c r="DA402">
        <v>6</v>
      </c>
      <c r="DB402">
        <v>9</v>
      </c>
      <c r="DE402">
        <v>10</v>
      </c>
      <c r="DF402">
        <v>2</v>
      </c>
      <c r="DG402">
        <v>19</v>
      </c>
      <c r="DH402">
        <v>4</v>
      </c>
      <c r="DI402">
        <v>5</v>
      </c>
      <c r="DJ402">
        <v>152</v>
      </c>
      <c r="DK402">
        <v>3</v>
      </c>
      <c r="DL402">
        <v>1</v>
      </c>
      <c r="DM402">
        <v>1</v>
      </c>
      <c r="DO402">
        <v>28</v>
      </c>
      <c r="DP402">
        <v>7</v>
      </c>
      <c r="DQ402">
        <v>25</v>
      </c>
      <c r="DR402">
        <v>40</v>
      </c>
      <c r="DS402">
        <v>1</v>
      </c>
      <c r="DT402">
        <v>69</v>
      </c>
      <c r="DU402">
        <v>8</v>
      </c>
      <c r="DV402">
        <v>4</v>
      </c>
      <c r="DX402">
        <v>3</v>
      </c>
      <c r="DY402">
        <v>9</v>
      </c>
      <c r="DZ402">
        <v>13</v>
      </c>
      <c r="EC402">
        <v>4</v>
      </c>
      <c r="EE402">
        <v>2</v>
      </c>
      <c r="EF402">
        <v>1</v>
      </c>
      <c r="EG402">
        <v>4</v>
      </c>
      <c r="EH402">
        <v>2</v>
      </c>
    </row>
    <row r="403" spans="1:138">
      <c r="A403" t="s">
        <v>496</v>
      </c>
      <c r="B403">
        <v>20</v>
      </c>
      <c r="C403">
        <v>2</v>
      </c>
      <c r="E403">
        <v>13</v>
      </c>
      <c r="G403">
        <v>34</v>
      </c>
      <c r="H403">
        <v>341</v>
      </c>
      <c r="I403">
        <v>3</v>
      </c>
      <c r="J403">
        <v>2</v>
      </c>
      <c r="K403">
        <v>3</v>
      </c>
      <c r="M403">
        <v>28</v>
      </c>
      <c r="N403">
        <v>4</v>
      </c>
      <c r="O403">
        <v>108</v>
      </c>
      <c r="P403">
        <v>111</v>
      </c>
      <c r="Q403">
        <v>6</v>
      </c>
      <c r="S403">
        <v>2</v>
      </c>
      <c r="T403">
        <v>345</v>
      </c>
      <c r="U403">
        <v>21</v>
      </c>
      <c r="V403">
        <v>29</v>
      </c>
      <c r="X403">
        <v>136</v>
      </c>
      <c r="Y403">
        <v>2</v>
      </c>
      <c r="Z403">
        <v>94</v>
      </c>
      <c r="AA403">
        <v>441</v>
      </c>
      <c r="AB403">
        <v>14</v>
      </c>
      <c r="AC403">
        <v>1038</v>
      </c>
      <c r="AE403">
        <v>12</v>
      </c>
      <c r="AF403">
        <v>12</v>
      </c>
      <c r="AG403">
        <v>9</v>
      </c>
      <c r="AI403">
        <v>4</v>
      </c>
      <c r="AJ403">
        <v>4</v>
      </c>
      <c r="AL403">
        <v>12</v>
      </c>
      <c r="AM403">
        <v>5</v>
      </c>
      <c r="AO403">
        <v>41</v>
      </c>
      <c r="AP403">
        <v>1</v>
      </c>
      <c r="AQ403">
        <v>7</v>
      </c>
      <c r="AR403">
        <v>10</v>
      </c>
      <c r="AS403">
        <v>2</v>
      </c>
      <c r="AT403">
        <v>3</v>
      </c>
      <c r="AV403">
        <v>4</v>
      </c>
      <c r="AW403">
        <v>12</v>
      </c>
      <c r="AX403">
        <v>135</v>
      </c>
      <c r="AZ403">
        <v>18</v>
      </c>
      <c r="BB403">
        <v>3</v>
      </c>
      <c r="BC403">
        <v>102</v>
      </c>
      <c r="BD403">
        <v>67</v>
      </c>
      <c r="BE403">
        <v>8</v>
      </c>
      <c r="BF403">
        <v>102</v>
      </c>
      <c r="BG403">
        <v>8</v>
      </c>
      <c r="BI403">
        <v>5</v>
      </c>
      <c r="BJ403">
        <v>67</v>
      </c>
      <c r="BK403">
        <v>39</v>
      </c>
      <c r="BL403">
        <v>6</v>
      </c>
      <c r="BN403">
        <v>7</v>
      </c>
      <c r="BO403">
        <v>11</v>
      </c>
      <c r="BP403">
        <v>1</v>
      </c>
      <c r="BS403">
        <v>3</v>
      </c>
      <c r="BT403">
        <v>36</v>
      </c>
      <c r="BU403">
        <v>10</v>
      </c>
      <c r="BV403">
        <v>15</v>
      </c>
      <c r="BW403">
        <v>1</v>
      </c>
      <c r="BY403">
        <v>7</v>
      </c>
      <c r="BZ403">
        <v>3</v>
      </c>
      <c r="CA403">
        <v>2</v>
      </c>
      <c r="CC403">
        <v>2</v>
      </c>
      <c r="CH403">
        <v>22</v>
      </c>
      <c r="CI403">
        <v>5</v>
      </c>
      <c r="CJ403">
        <v>29</v>
      </c>
      <c r="CK403">
        <v>12</v>
      </c>
      <c r="CL403">
        <v>19</v>
      </c>
      <c r="CM403">
        <v>53</v>
      </c>
      <c r="CN403">
        <v>10</v>
      </c>
      <c r="CO403">
        <v>9</v>
      </c>
      <c r="CQ403">
        <v>4</v>
      </c>
      <c r="CR403">
        <v>3</v>
      </c>
      <c r="CT403">
        <v>59</v>
      </c>
      <c r="CU403">
        <v>4</v>
      </c>
      <c r="CV403">
        <v>13</v>
      </c>
      <c r="CW403">
        <v>2</v>
      </c>
      <c r="CX403">
        <v>6</v>
      </c>
      <c r="CY403">
        <v>5</v>
      </c>
      <c r="DA403">
        <v>8</v>
      </c>
      <c r="DB403">
        <v>4</v>
      </c>
      <c r="DE403">
        <v>7</v>
      </c>
      <c r="DF403">
        <v>1</v>
      </c>
      <c r="DG403">
        <v>24</v>
      </c>
      <c r="DH403">
        <v>5</v>
      </c>
      <c r="DJ403">
        <v>113</v>
      </c>
      <c r="DK403">
        <v>4</v>
      </c>
      <c r="DL403">
        <v>5</v>
      </c>
      <c r="DM403">
        <v>3</v>
      </c>
      <c r="DN403">
        <v>1</v>
      </c>
      <c r="DO403">
        <v>12</v>
      </c>
      <c r="DP403">
        <v>4</v>
      </c>
      <c r="DQ403">
        <v>33</v>
      </c>
      <c r="DR403">
        <v>18</v>
      </c>
      <c r="DS403">
        <v>3</v>
      </c>
      <c r="DT403">
        <v>57</v>
      </c>
      <c r="DU403">
        <v>6</v>
      </c>
      <c r="DV403">
        <v>4</v>
      </c>
      <c r="DX403">
        <v>7</v>
      </c>
      <c r="DY403">
        <v>5</v>
      </c>
      <c r="DZ403">
        <v>21</v>
      </c>
      <c r="EG403">
        <v>1</v>
      </c>
      <c r="EH403"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2BC3-F494-4721-AE3C-EB7E1A350980}">
  <dimension ref="A1:Y403"/>
  <sheetViews>
    <sheetView workbookViewId="0">
      <selection activeCell="E33" sqref="E33"/>
    </sheetView>
  </sheetViews>
  <sheetFormatPr defaultRowHeight="14.4"/>
  <cols>
    <col min="3" max="3" width="18.21875" bestFit="1" customWidth="1"/>
    <col min="4" max="4" width="15.109375" customWidth="1"/>
    <col min="5" max="5" width="16.33203125" customWidth="1"/>
    <col min="6" max="6" width="14.44140625" customWidth="1"/>
    <col min="7" max="7" width="18.88671875" customWidth="1"/>
    <col min="8" max="8" width="13.44140625" customWidth="1"/>
    <col min="9" max="9" width="15.88671875" customWidth="1"/>
    <col min="10" max="10" width="16.5546875" customWidth="1"/>
    <col min="11" max="11" width="10" customWidth="1"/>
    <col min="12" max="12" width="11.77734375" customWidth="1"/>
  </cols>
  <sheetData>
    <row r="1" spans="1:25">
      <c r="A1" s="1" t="s">
        <v>0</v>
      </c>
      <c r="B1" s="1" t="s">
        <v>529</v>
      </c>
      <c r="C1" s="1" t="s">
        <v>530</v>
      </c>
      <c r="D1" s="1" t="s">
        <v>531</v>
      </c>
      <c r="E1" s="1" t="s">
        <v>532</v>
      </c>
      <c r="F1" s="1" t="s">
        <v>533</v>
      </c>
      <c r="G1" s="1" t="s">
        <v>534</v>
      </c>
      <c r="H1" s="1" t="s">
        <v>535</v>
      </c>
      <c r="I1" s="1" t="s">
        <v>536</v>
      </c>
      <c r="J1" s="1" t="s">
        <v>537</v>
      </c>
      <c r="K1" s="1"/>
      <c r="L1" s="1" t="s">
        <v>499</v>
      </c>
      <c r="M1" s="1" t="s">
        <v>500</v>
      </c>
      <c r="N1" s="1" t="s">
        <v>501</v>
      </c>
      <c r="O1" s="1" t="s">
        <v>502</v>
      </c>
      <c r="P1" s="1" t="s">
        <v>503</v>
      </c>
      <c r="Q1" s="1" t="s">
        <v>504</v>
      </c>
      <c r="R1" s="1" t="s">
        <v>505</v>
      </c>
      <c r="S1" s="1" t="s">
        <v>506</v>
      </c>
      <c r="T1" s="1" t="s">
        <v>507</v>
      </c>
      <c r="U1" s="1" t="s">
        <v>508</v>
      </c>
      <c r="V1" s="1" t="s">
        <v>509</v>
      </c>
      <c r="W1" s="1" t="s">
        <v>510</v>
      </c>
      <c r="X1" s="1" t="s">
        <v>511</v>
      </c>
      <c r="Y1" s="1" t="s">
        <v>512</v>
      </c>
    </row>
    <row r="2" spans="1:25">
      <c r="A2">
        <v>40</v>
      </c>
      <c r="B2" t="e">
        <f>_xlfn.XLOOKUP(A2,#REF!,#REF!)</f>
        <v>#REF!</v>
      </c>
      <c r="C2">
        <v>49206</v>
      </c>
      <c r="D2">
        <v>149</v>
      </c>
      <c r="E2">
        <f>N2+T2</f>
        <v>10</v>
      </c>
      <c r="F2">
        <f>表1[[#This Row],[住宅区]]+表1[[#This Row],[商住两用楼宇]]+表1[[#This Row],[宿舍]]</f>
        <v>0</v>
      </c>
      <c r="G2">
        <f>表1[[#This Row],[长途汽车]]+表1[[#This Row],[火车]]+表1[[#This Row],[地铁]]+表1[[#This Row],[公交站]]+表1[[#This Row],[充电站]]</f>
        <v>1</v>
      </c>
      <c r="H2">
        <f>表1[[#This Row],[停车场]]</f>
        <v>9</v>
      </c>
      <c r="I2">
        <f>Y2</f>
        <v>94</v>
      </c>
      <c r="J2">
        <f>_xlfn.XLOOKUP(A2,[1]Sheet1!$A:$A,[1]Sheet1!$H:$H)</f>
        <v>3</v>
      </c>
      <c r="L2">
        <v>9</v>
      </c>
      <c r="M2">
        <v>4</v>
      </c>
      <c r="N2">
        <v>2</v>
      </c>
      <c r="O2">
        <v>3</v>
      </c>
      <c r="R2">
        <v>6</v>
      </c>
      <c r="S2">
        <v>24</v>
      </c>
      <c r="T2">
        <v>8</v>
      </c>
      <c r="U2">
        <v>149</v>
      </c>
      <c r="V2">
        <v>8</v>
      </c>
      <c r="Y2">
        <v>94</v>
      </c>
    </row>
    <row r="3" spans="1:25">
      <c r="A3">
        <v>61</v>
      </c>
      <c r="B3" t="e">
        <f>_xlfn.XLOOKUP(A3,#REF!,#REF!)</f>
        <v>#REF!</v>
      </c>
      <c r="C3">
        <v>45845</v>
      </c>
      <c r="D3">
        <v>786</v>
      </c>
      <c r="E3">
        <f t="shared" ref="E3:E66" si="0">N3+T3</f>
        <v>171</v>
      </c>
      <c r="F3">
        <f>表1[[#This Row],[住宅区]]+表1[[#This Row],[商住两用楼宇]]+表1[[#This Row],[宿舍]]</f>
        <v>26</v>
      </c>
      <c r="G3">
        <f>表1[[#This Row],[长途汽车]]+表1[[#This Row],[火车]]+表1[[#This Row],[地铁]]+表1[[#This Row],[公交站]]+表1[[#This Row],[充电站]]</f>
        <v>19</v>
      </c>
      <c r="H3">
        <f>表1[[#This Row],[停车场]]</f>
        <v>38</v>
      </c>
      <c r="I3">
        <f t="shared" ref="I3:I66" si="1">Y3</f>
        <v>769</v>
      </c>
      <c r="J3">
        <f>_xlfn.XLOOKUP(A3,[1]Sheet1!$A:$A,[1]Sheet1!$H:$H)</f>
        <v>28</v>
      </c>
      <c r="L3">
        <v>58</v>
      </c>
      <c r="M3">
        <v>37</v>
      </c>
      <c r="N3">
        <v>92</v>
      </c>
      <c r="O3">
        <v>93</v>
      </c>
      <c r="P3">
        <v>51</v>
      </c>
      <c r="Q3">
        <v>3</v>
      </c>
      <c r="R3">
        <v>17</v>
      </c>
      <c r="S3">
        <v>426</v>
      </c>
      <c r="T3">
        <v>79</v>
      </c>
      <c r="U3">
        <v>786</v>
      </c>
      <c r="V3">
        <v>29</v>
      </c>
      <c r="W3">
        <v>70</v>
      </c>
      <c r="X3">
        <v>17</v>
      </c>
      <c r="Y3">
        <v>769</v>
      </c>
    </row>
    <row r="4" spans="1:25">
      <c r="A4">
        <v>76</v>
      </c>
      <c r="B4" t="e">
        <f>_xlfn.XLOOKUP(A4,#REF!,#REF!)</f>
        <v>#REF!</v>
      </c>
      <c r="C4">
        <v>66799</v>
      </c>
      <c r="D4">
        <v>453</v>
      </c>
      <c r="E4">
        <f t="shared" si="0"/>
        <v>36</v>
      </c>
      <c r="F4">
        <f>表1[[#This Row],[住宅区]]+表1[[#This Row],[商住两用楼宇]]+表1[[#This Row],[宿舍]]</f>
        <v>2</v>
      </c>
      <c r="G4">
        <f>表1[[#This Row],[长途汽车]]+表1[[#This Row],[火车]]+表1[[#This Row],[地铁]]+表1[[#This Row],[公交站]]+表1[[#This Row],[充电站]]</f>
        <v>81</v>
      </c>
      <c r="H4">
        <f>表1[[#This Row],[停车场]]</f>
        <v>1</v>
      </c>
      <c r="I4">
        <f t="shared" si="1"/>
        <v>279</v>
      </c>
      <c r="J4">
        <f>_xlfn.XLOOKUP(A4,[1]Sheet1!$A:$A,[1]Sheet1!$H:$H)</f>
        <v>9</v>
      </c>
      <c r="L4">
        <v>1</v>
      </c>
      <c r="M4">
        <v>14</v>
      </c>
      <c r="N4">
        <v>15</v>
      </c>
      <c r="O4">
        <v>6</v>
      </c>
      <c r="P4">
        <v>12</v>
      </c>
      <c r="R4">
        <v>91</v>
      </c>
      <c r="S4">
        <v>106</v>
      </c>
      <c r="T4">
        <v>21</v>
      </c>
      <c r="U4">
        <v>453</v>
      </c>
      <c r="V4">
        <v>17</v>
      </c>
      <c r="X4">
        <v>11</v>
      </c>
      <c r="Y4">
        <v>279</v>
      </c>
    </row>
    <row r="5" spans="1:25">
      <c r="A5">
        <v>78</v>
      </c>
      <c r="B5" t="e">
        <f>_xlfn.XLOOKUP(A5,#REF!,#REF!)</f>
        <v>#REF!</v>
      </c>
      <c r="C5">
        <v>78721</v>
      </c>
      <c r="D5">
        <v>466</v>
      </c>
      <c r="E5">
        <f t="shared" si="0"/>
        <v>289</v>
      </c>
      <c r="F5">
        <f>表1[[#This Row],[住宅区]]+表1[[#This Row],[商住两用楼宇]]+表1[[#This Row],[宿舍]]</f>
        <v>34</v>
      </c>
      <c r="G5">
        <f>表1[[#This Row],[长途汽车]]+表1[[#This Row],[火车]]+表1[[#This Row],[地铁]]+表1[[#This Row],[公交站]]+表1[[#This Row],[充电站]]</f>
        <v>40</v>
      </c>
      <c r="H5">
        <f>表1[[#This Row],[停车场]]</f>
        <v>124</v>
      </c>
      <c r="I5">
        <f t="shared" si="1"/>
        <v>626</v>
      </c>
      <c r="J5">
        <f>_xlfn.XLOOKUP(A5,[1]Sheet1!$A:$A,[1]Sheet1!$H:$H)</f>
        <v>23</v>
      </c>
      <c r="L5">
        <v>153</v>
      </c>
      <c r="M5">
        <v>26</v>
      </c>
      <c r="N5">
        <v>155</v>
      </c>
      <c r="O5">
        <v>79</v>
      </c>
      <c r="P5">
        <v>109</v>
      </c>
      <c r="Q5">
        <v>5</v>
      </c>
      <c r="R5">
        <v>34</v>
      </c>
      <c r="S5">
        <v>439</v>
      </c>
      <c r="T5">
        <v>134</v>
      </c>
      <c r="U5">
        <v>466</v>
      </c>
      <c r="V5">
        <v>67</v>
      </c>
      <c r="W5">
        <v>34</v>
      </c>
      <c r="X5">
        <v>33</v>
      </c>
      <c r="Y5">
        <v>626</v>
      </c>
    </row>
    <row r="6" spans="1:25">
      <c r="A6">
        <v>79</v>
      </c>
      <c r="B6" t="e">
        <f>_xlfn.XLOOKUP(A6,#REF!,#REF!)</f>
        <v>#REF!</v>
      </c>
      <c r="C6">
        <v>45845</v>
      </c>
      <c r="D6">
        <v>381</v>
      </c>
      <c r="E6">
        <f t="shared" si="0"/>
        <v>248</v>
      </c>
      <c r="F6">
        <f>表1[[#This Row],[住宅区]]+表1[[#This Row],[商住两用楼宇]]+表1[[#This Row],[宿舍]]</f>
        <v>14</v>
      </c>
      <c r="G6">
        <f>表1[[#This Row],[长途汽车]]+表1[[#This Row],[火车]]+表1[[#This Row],[地铁]]+表1[[#This Row],[公交站]]+表1[[#This Row],[充电站]]</f>
        <v>32</v>
      </c>
      <c r="H6">
        <f>表1[[#This Row],[停车场]]</f>
        <v>50</v>
      </c>
      <c r="I6">
        <f t="shared" si="1"/>
        <v>274</v>
      </c>
      <c r="J6">
        <f>_xlfn.XLOOKUP(A6,[1]Sheet1!$A:$A,[1]Sheet1!$H:$H)</f>
        <v>7</v>
      </c>
      <c r="L6">
        <v>72</v>
      </c>
      <c r="M6">
        <v>17</v>
      </c>
      <c r="N6">
        <v>180</v>
      </c>
      <c r="O6">
        <v>30</v>
      </c>
      <c r="P6">
        <v>46</v>
      </c>
      <c r="Q6">
        <v>2</v>
      </c>
      <c r="R6">
        <v>31</v>
      </c>
      <c r="S6">
        <v>166</v>
      </c>
      <c r="T6">
        <v>68</v>
      </c>
      <c r="U6">
        <v>381</v>
      </c>
      <c r="V6">
        <v>23</v>
      </c>
      <c r="W6">
        <v>14</v>
      </c>
      <c r="X6">
        <v>24</v>
      </c>
      <c r="Y6">
        <v>274</v>
      </c>
    </row>
    <row r="7" spans="1:25">
      <c r="A7">
        <v>95</v>
      </c>
      <c r="B7" t="e">
        <f>_xlfn.XLOOKUP(A7,#REF!,#REF!)</f>
        <v>#REF!</v>
      </c>
      <c r="C7">
        <v>90286</v>
      </c>
      <c r="D7">
        <v>64</v>
      </c>
      <c r="E7">
        <f t="shared" si="0"/>
        <v>36</v>
      </c>
      <c r="F7">
        <f>表1[[#This Row],[住宅区]]+表1[[#This Row],[商住两用楼宇]]+表1[[#This Row],[宿舍]]</f>
        <v>12</v>
      </c>
      <c r="G7">
        <f>表1[[#This Row],[长途汽车]]+表1[[#This Row],[火车]]+表1[[#This Row],[地铁]]+表1[[#This Row],[公交站]]+表1[[#This Row],[充电站]]</f>
        <v>7</v>
      </c>
      <c r="H7">
        <f>表1[[#This Row],[停车场]]</f>
        <v>46</v>
      </c>
      <c r="I7">
        <f t="shared" si="1"/>
        <v>49</v>
      </c>
      <c r="J7">
        <f>_xlfn.XLOOKUP(A7,[1]Sheet1!$A:$A,[1]Sheet1!$H:$H)</f>
        <v>2</v>
      </c>
      <c r="L7">
        <v>53</v>
      </c>
      <c r="M7">
        <v>3</v>
      </c>
      <c r="N7">
        <v>16</v>
      </c>
      <c r="O7">
        <v>14</v>
      </c>
      <c r="P7">
        <v>21</v>
      </c>
      <c r="Q7">
        <v>3</v>
      </c>
      <c r="R7">
        <v>6</v>
      </c>
      <c r="S7">
        <v>85</v>
      </c>
      <c r="T7">
        <v>20</v>
      </c>
      <c r="U7">
        <v>64</v>
      </c>
      <c r="V7">
        <v>9</v>
      </c>
      <c r="W7">
        <v>9</v>
      </c>
      <c r="X7">
        <v>20</v>
      </c>
      <c r="Y7">
        <v>49</v>
      </c>
    </row>
    <row r="8" spans="1:25">
      <c r="A8">
        <v>96</v>
      </c>
      <c r="B8" t="e">
        <f>_xlfn.XLOOKUP(A8,#REF!,#REF!)</f>
        <v>#REF!</v>
      </c>
      <c r="C8">
        <v>83501</v>
      </c>
      <c r="D8">
        <v>3025</v>
      </c>
      <c r="E8">
        <f t="shared" si="0"/>
        <v>2130</v>
      </c>
      <c r="F8">
        <f>表1[[#This Row],[住宅区]]+表1[[#This Row],[商住两用楼宇]]+表1[[#This Row],[宿舍]]</f>
        <v>571</v>
      </c>
      <c r="G8">
        <f>表1[[#This Row],[长途汽车]]+表1[[#This Row],[火车]]+表1[[#This Row],[地铁]]+表1[[#This Row],[公交站]]+表1[[#This Row],[充电站]]</f>
        <v>281</v>
      </c>
      <c r="H8">
        <f>表1[[#This Row],[停车场]]</f>
        <v>1824</v>
      </c>
      <c r="I8">
        <f t="shared" si="1"/>
        <v>2141</v>
      </c>
      <c r="J8">
        <f>_xlfn.XLOOKUP(A8,[1]Sheet1!$A:$A,[1]Sheet1!$H:$H)</f>
        <v>53</v>
      </c>
      <c r="L8">
        <v>2112</v>
      </c>
      <c r="M8">
        <v>168</v>
      </c>
      <c r="N8">
        <v>1140</v>
      </c>
      <c r="O8">
        <v>688</v>
      </c>
      <c r="P8">
        <v>911</v>
      </c>
      <c r="Q8">
        <v>181</v>
      </c>
      <c r="R8">
        <v>190</v>
      </c>
      <c r="S8">
        <v>2414</v>
      </c>
      <c r="T8">
        <v>990</v>
      </c>
      <c r="U8">
        <v>3025</v>
      </c>
      <c r="V8">
        <v>226</v>
      </c>
      <c r="W8">
        <v>497</v>
      </c>
      <c r="X8">
        <v>362</v>
      </c>
      <c r="Y8">
        <v>2141</v>
      </c>
    </row>
    <row r="9" spans="1:25">
      <c r="A9">
        <v>97</v>
      </c>
      <c r="B9" t="e">
        <f>_xlfn.XLOOKUP(A9,#REF!,#REF!)</f>
        <v>#REF!</v>
      </c>
      <c r="C9">
        <v>78721</v>
      </c>
      <c r="D9">
        <v>4488</v>
      </c>
      <c r="E9">
        <f t="shared" si="0"/>
        <v>2512</v>
      </c>
      <c r="F9">
        <f>表1[[#This Row],[住宅区]]+表1[[#This Row],[商住两用楼宇]]+表1[[#This Row],[宿舍]]</f>
        <v>362</v>
      </c>
      <c r="G9">
        <f>表1[[#This Row],[长途汽车]]+表1[[#This Row],[火车]]+表1[[#This Row],[地铁]]+表1[[#This Row],[公交站]]+表1[[#This Row],[充电站]]</f>
        <v>247</v>
      </c>
      <c r="H9">
        <f>表1[[#This Row],[停车场]]</f>
        <v>1843</v>
      </c>
      <c r="I9">
        <f t="shared" si="1"/>
        <v>2884</v>
      </c>
      <c r="J9">
        <f>_xlfn.XLOOKUP(A9,[1]Sheet1!$A:$A,[1]Sheet1!$H:$H)</f>
        <v>80</v>
      </c>
      <c r="L9">
        <v>2055</v>
      </c>
      <c r="M9">
        <v>244</v>
      </c>
      <c r="N9">
        <v>1458</v>
      </c>
      <c r="O9">
        <v>750</v>
      </c>
      <c r="P9">
        <v>748</v>
      </c>
      <c r="Q9">
        <v>63</v>
      </c>
      <c r="R9">
        <v>262</v>
      </c>
      <c r="S9">
        <v>2509</v>
      </c>
      <c r="T9">
        <v>1054</v>
      </c>
      <c r="U9">
        <v>4488</v>
      </c>
      <c r="V9">
        <v>321</v>
      </c>
      <c r="W9">
        <v>464</v>
      </c>
      <c r="X9">
        <v>344</v>
      </c>
      <c r="Y9">
        <v>2884</v>
      </c>
    </row>
    <row r="10" spans="1:25">
      <c r="A10">
        <v>98</v>
      </c>
      <c r="B10" t="e">
        <f>_xlfn.XLOOKUP(A10,#REF!,#REF!)</f>
        <v>#REF!</v>
      </c>
      <c r="C10">
        <v>78721</v>
      </c>
      <c r="D10">
        <v>378</v>
      </c>
      <c r="E10">
        <f t="shared" si="0"/>
        <v>185</v>
      </c>
      <c r="F10">
        <f>表1[[#This Row],[住宅区]]+表1[[#This Row],[商住两用楼宇]]+表1[[#This Row],[宿舍]]</f>
        <v>10</v>
      </c>
      <c r="G10">
        <f>表1[[#This Row],[长途汽车]]+表1[[#This Row],[火车]]+表1[[#This Row],[地铁]]+表1[[#This Row],[公交站]]+表1[[#This Row],[充电站]]</f>
        <v>12</v>
      </c>
      <c r="H10">
        <f>表1[[#This Row],[停车场]]</f>
        <v>72</v>
      </c>
      <c r="I10">
        <f t="shared" si="1"/>
        <v>150</v>
      </c>
      <c r="J10">
        <f>_xlfn.XLOOKUP(A10,[1]Sheet1!$A:$A,[1]Sheet1!$H:$H)</f>
        <v>1</v>
      </c>
      <c r="L10">
        <v>83</v>
      </c>
      <c r="M10">
        <v>6</v>
      </c>
      <c r="N10">
        <v>148</v>
      </c>
      <c r="O10">
        <v>23</v>
      </c>
      <c r="P10">
        <v>31</v>
      </c>
      <c r="Q10">
        <v>3</v>
      </c>
      <c r="R10">
        <v>198</v>
      </c>
      <c r="S10">
        <v>117</v>
      </c>
      <c r="T10">
        <v>37</v>
      </c>
      <c r="U10">
        <v>378</v>
      </c>
      <c r="V10">
        <v>11</v>
      </c>
      <c r="W10">
        <v>14</v>
      </c>
      <c r="X10">
        <v>7</v>
      </c>
      <c r="Y10">
        <v>150</v>
      </c>
    </row>
    <row r="11" spans="1:25">
      <c r="A11">
        <v>99</v>
      </c>
      <c r="B11" t="e">
        <f>_xlfn.XLOOKUP(A11,#REF!,#REF!)</f>
        <v>#REF!</v>
      </c>
      <c r="C11">
        <v>78721</v>
      </c>
      <c r="D11">
        <v>1014</v>
      </c>
      <c r="E11">
        <f t="shared" si="0"/>
        <v>439</v>
      </c>
      <c r="F11">
        <f>表1[[#This Row],[住宅区]]+表1[[#This Row],[商住两用楼宇]]+表1[[#This Row],[宿舍]]</f>
        <v>109</v>
      </c>
      <c r="G11">
        <f>表1[[#This Row],[长途汽车]]+表1[[#This Row],[火车]]+表1[[#This Row],[地铁]]+表1[[#This Row],[公交站]]+表1[[#This Row],[充电站]]</f>
        <v>86</v>
      </c>
      <c r="H11">
        <f>表1[[#This Row],[停车场]]</f>
        <v>297</v>
      </c>
      <c r="I11">
        <f t="shared" si="1"/>
        <v>812</v>
      </c>
      <c r="J11">
        <f>_xlfn.XLOOKUP(A11,[1]Sheet1!$A:$A,[1]Sheet1!$H:$H)</f>
        <v>25</v>
      </c>
      <c r="L11">
        <v>386</v>
      </c>
      <c r="M11">
        <v>57</v>
      </c>
      <c r="N11">
        <v>172</v>
      </c>
      <c r="O11">
        <v>188</v>
      </c>
      <c r="P11">
        <v>162</v>
      </c>
      <c r="Q11">
        <v>8</v>
      </c>
      <c r="R11">
        <v>105</v>
      </c>
      <c r="S11">
        <v>803</v>
      </c>
      <c r="T11">
        <v>267</v>
      </c>
      <c r="U11">
        <v>1014</v>
      </c>
      <c r="V11">
        <v>89</v>
      </c>
      <c r="W11">
        <v>64</v>
      </c>
      <c r="X11">
        <v>63</v>
      </c>
      <c r="Y11">
        <v>812</v>
      </c>
    </row>
    <row r="12" spans="1:25">
      <c r="A12">
        <v>100</v>
      </c>
      <c r="B12" t="e">
        <f>_xlfn.XLOOKUP(A12,#REF!,#REF!)</f>
        <v>#REF!</v>
      </c>
      <c r="C12">
        <v>45845</v>
      </c>
      <c r="D12">
        <v>372</v>
      </c>
      <c r="E12">
        <f t="shared" si="0"/>
        <v>226</v>
      </c>
      <c r="F12">
        <f>表1[[#This Row],[住宅区]]+表1[[#This Row],[商住两用楼宇]]+表1[[#This Row],[宿舍]]</f>
        <v>24</v>
      </c>
      <c r="G12">
        <f>表1[[#This Row],[长途汽车]]+表1[[#This Row],[火车]]+表1[[#This Row],[地铁]]+表1[[#This Row],[公交站]]+表1[[#This Row],[充电站]]</f>
        <v>33</v>
      </c>
      <c r="H12">
        <f>表1[[#This Row],[停车场]]</f>
        <v>114</v>
      </c>
      <c r="I12">
        <f t="shared" si="1"/>
        <v>328</v>
      </c>
      <c r="J12">
        <f>_xlfn.XLOOKUP(A12,[1]Sheet1!$A:$A,[1]Sheet1!$H:$H)</f>
        <v>20</v>
      </c>
      <c r="L12">
        <v>141</v>
      </c>
      <c r="M12">
        <v>20</v>
      </c>
      <c r="N12">
        <v>111</v>
      </c>
      <c r="O12">
        <v>65</v>
      </c>
      <c r="P12">
        <v>42</v>
      </c>
      <c r="Q12">
        <v>12</v>
      </c>
      <c r="R12">
        <v>37</v>
      </c>
      <c r="S12">
        <v>315</v>
      </c>
      <c r="T12">
        <v>115</v>
      </c>
      <c r="U12">
        <v>372</v>
      </c>
      <c r="V12">
        <v>32</v>
      </c>
      <c r="W12">
        <v>14</v>
      </c>
      <c r="X12">
        <v>21</v>
      </c>
      <c r="Y12">
        <v>328</v>
      </c>
    </row>
    <row r="13" spans="1:25">
      <c r="A13">
        <v>112</v>
      </c>
      <c r="B13" t="e">
        <f>_xlfn.XLOOKUP(A13,#REF!,#REF!)</f>
        <v>#REF!</v>
      </c>
      <c r="C13">
        <v>88742</v>
      </c>
      <c r="D13">
        <v>605</v>
      </c>
      <c r="E13">
        <f t="shared" si="0"/>
        <v>307</v>
      </c>
      <c r="F13">
        <f>表1[[#This Row],[住宅区]]+表1[[#This Row],[商住两用楼宇]]+表1[[#This Row],[宿舍]]</f>
        <v>40</v>
      </c>
      <c r="G13">
        <f>表1[[#This Row],[长途汽车]]+表1[[#This Row],[火车]]+表1[[#This Row],[地铁]]+表1[[#This Row],[公交站]]+表1[[#This Row],[充电站]]</f>
        <v>36</v>
      </c>
      <c r="H13">
        <f>表1[[#This Row],[停车场]]</f>
        <v>167</v>
      </c>
      <c r="I13">
        <f t="shared" si="1"/>
        <v>371</v>
      </c>
      <c r="J13">
        <f>_xlfn.XLOOKUP(A13,[1]Sheet1!$A:$A,[1]Sheet1!$H:$H)</f>
        <v>6</v>
      </c>
      <c r="L13">
        <v>197</v>
      </c>
      <c r="M13">
        <v>31</v>
      </c>
      <c r="N13">
        <v>152</v>
      </c>
      <c r="O13">
        <v>114</v>
      </c>
      <c r="P13">
        <v>84</v>
      </c>
      <c r="Q13">
        <v>16</v>
      </c>
      <c r="R13">
        <v>48</v>
      </c>
      <c r="S13">
        <v>424</v>
      </c>
      <c r="T13">
        <v>155</v>
      </c>
      <c r="U13">
        <v>605</v>
      </c>
      <c r="V13">
        <v>50</v>
      </c>
      <c r="W13">
        <v>22</v>
      </c>
      <c r="X13">
        <v>57</v>
      </c>
      <c r="Y13">
        <v>371</v>
      </c>
    </row>
    <row r="14" spans="1:25">
      <c r="A14">
        <v>113</v>
      </c>
      <c r="B14" t="e">
        <f>_xlfn.XLOOKUP(A14,#REF!,#REF!)</f>
        <v>#REF!</v>
      </c>
      <c r="C14">
        <v>88742</v>
      </c>
      <c r="D14">
        <v>1789</v>
      </c>
      <c r="E14">
        <f t="shared" si="0"/>
        <v>1171</v>
      </c>
      <c r="F14">
        <f>表1[[#This Row],[住宅区]]+表1[[#This Row],[商住两用楼宇]]+表1[[#This Row],[宿舍]]</f>
        <v>275</v>
      </c>
      <c r="G14">
        <f>表1[[#This Row],[长途汽车]]+表1[[#This Row],[火车]]+表1[[#This Row],[地铁]]+表1[[#This Row],[公交站]]+表1[[#This Row],[充电站]]</f>
        <v>145</v>
      </c>
      <c r="H14">
        <f>表1[[#This Row],[停车场]]</f>
        <v>783</v>
      </c>
      <c r="I14">
        <f t="shared" si="1"/>
        <v>919</v>
      </c>
      <c r="J14">
        <f>_xlfn.XLOOKUP(A14,[1]Sheet1!$A:$A,[1]Sheet1!$H:$H)</f>
        <v>24</v>
      </c>
      <c r="L14">
        <v>909</v>
      </c>
      <c r="M14">
        <v>64</v>
      </c>
      <c r="N14">
        <v>625</v>
      </c>
      <c r="O14">
        <v>307</v>
      </c>
      <c r="P14">
        <v>467</v>
      </c>
      <c r="Q14">
        <v>58</v>
      </c>
      <c r="R14">
        <v>109</v>
      </c>
      <c r="S14">
        <v>838</v>
      </c>
      <c r="T14">
        <v>546</v>
      </c>
      <c r="U14">
        <v>1789</v>
      </c>
      <c r="V14">
        <v>120</v>
      </c>
      <c r="W14">
        <v>189</v>
      </c>
      <c r="X14">
        <v>208</v>
      </c>
      <c r="Y14">
        <v>919</v>
      </c>
    </row>
    <row r="15" spans="1:25">
      <c r="A15">
        <v>114</v>
      </c>
      <c r="B15" t="e">
        <f>_xlfn.XLOOKUP(A15,#REF!,#REF!)</f>
        <v>#REF!</v>
      </c>
      <c r="C15">
        <v>88742</v>
      </c>
      <c r="D15">
        <v>4944</v>
      </c>
      <c r="E15">
        <f t="shared" si="0"/>
        <v>2661</v>
      </c>
      <c r="F15">
        <f>表1[[#This Row],[住宅区]]+表1[[#This Row],[商住两用楼宇]]+表1[[#This Row],[宿舍]]</f>
        <v>741</v>
      </c>
      <c r="G15">
        <f>表1[[#This Row],[长途汽车]]+表1[[#This Row],[火车]]+表1[[#This Row],[地铁]]+表1[[#This Row],[公交站]]+表1[[#This Row],[充电站]]</f>
        <v>417</v>
      </c>
      <c r="H15">
        <f>表1[[#This Row],[停车场]]</f>
        <v>2130</v>
      </c>
      <c r="I15">
        <f t="shared" si="1"/>
        <v>3477</v>
      </c>
      <c r="J15">
        <f>_xlfn.XLOOKUP(A15,[1]Sheet1!$A:$A,[1]Sheet1!$H:$H)</f>
        <v>96</v>
      </c>
      <c r="L15">
        <v>2556</v>
      </c>
      <c r="M15">
        <v>289</v>
      </c>
      <c r="N15">
        <v>1367</v>
      </c>
      <c r="O15">
        <v>792</v>
      </c>
      <c r="P15">
        <v>1364</v>
      </c>
      <c r="Q15">
        <v>586</v>
      </c>
      <c r="R15">
        <v>166</v>
      </c>
      <c r="S15">
        <v>3196</v>
      </c>
      <c r="T15">
        <v>1294</v>
      </c>
      <c r="U15">
        <v>4944</v>
      </c>
      <c r="V15">
        <v>262</v>
      </c>
      <c r="W15">
        <v>765</v>
      </c>
      <c r="X15">
        <v>831</v>
      </c>
      <c r="Y15">
        <v>3477</v>
      </c>
    </row>
    <row r="16" spans="1:25">
      <c r="A16">
        <v>115</v>
      </c>
      <c r="B16" t="e">
        <f>_xlfn.XLOOKUP(A16,#REF!,#REF!)</f>
        <v>#REF!</v>
      </c>
      <c r="C16">
        <v>83501</v>
      </c>
      <c r="D16">
        <v>4362</v>
      </c>
      <c r="E16">
        <f t="shared" si="0"/>
        <v>4641</v>
      </c>
      <c r="F16">
        <f>表1[[#This Row],[住宅区]]+表1[[#This Row],[商住两用楼宇]]+表1[[#This Row],[宿舍]]</f>
        <v>578</v>
      </c>
      <c r="G16">
        <f>表1[[#This Row],[长途汽车]]+表1[[#This Row],[火车]]+表1[[#This Row],[地铁]]+表1[[#This Row],[公交站]]+表1[[#This Row],[充电站]]</f>
        <v>369</v>
      </c>
      <c r="H16">
        <f>表1[[#This Row],[停车场]]</f>
        <v>2661</v>
      </c>
      <c r="I16">
        <f t="shared" si="1"/>
        <v>4338</v>
      </c>
      <c r="J16">
        <f>_xlfn.XLOOKUP(A16,[1]Sheet1!$A:$A,[1]Sheet1!$H:$H)</f>
        <v>115</v>
      </c>
      <c r="L16">
        <v>2970</v>
      </c>
      <c r="M16">
        <v>485</v>
      </c>
      <c r="N16">
        <v>3035</v>
      </c>
      <c r="O16">
        <v>973</v>
      </c>
      <c r="P16">
        <v>1364</v>
      </c>
      <c r="Q16">
        <v>149</v>
      </c>
      <c r="R16">
        <v>352</v>
      </c>
      <c r="S16">
        <v>3793</v>
      </c>
      <c r="T16">
        <v>1606</v>
      </c>
      <c r="U16">
        <v>4362</v>
      </c>
      <c r="V16">
        <v>540</v>
      </c>
      <c r="W16">
        <v>552</v>
      </c>
      <c r="X16">
        <v>895</v>
      </c>
      <c r="Y16">
        <v>4338</v>
      </c>
    </row>
    <row r="17" spans="1:25">
      <c r="A17">
        <v>116</v>
      </c>
      <c r="B17" t="e">
        <f>_xlfn.XLOOKUP(A17,#REF!,#REF!)</f>
        <v>#REF!</v>
      </c>
      <c r="C17">
        <v>78721</v>
      </c>
      <c r="D17">
        <v>2874</v>
      </c>
      <c r="E17">
        <f t="shared" si="0"/>
        <v>2586</v>
      </c>
      <c r="F17">
        <f>表1[[#This Row],[住宅区]]+表1[[#This Row],[商住两用楼宇]]+表1[[#This Row],[宿舍]]</f>
        <v>159</v>
      </c>
      <c r="G17">
        <f>表1[[#This Row],[长途汽车]]+表1[[#This Row],[火车]]+表1[[#This Row],[地铁]]+表1[[#This Row],[公交站]]+表1[[#This Row],[充电站]]</f>
        <v>111</v>
      </c>
      <c r="H17">
        <f>表1[[#This Row],[停车场]]</f>
        <v>551</v>
      </c>
      <c r="I17">
        <f t="shared" si="1"/>
        <v>2041</v>
      </c>
      <c r="J17">
        <f>_xlfn.XLOOKUP(A17,[1]Sheet1!$A:$A,[1]Sheet1!$H:$H)</f>
        <v>63</v>
      </c>
      <c r="L17">
        <v>629</v>
      </c>
      <c r="M17">
        <v>225</v>
      </c>
      <c r="N17">
        <v>1457</v>
      </c>
      <c r="O17">
        <v>357</v>
      </c>
      <c r="P17">
        <v>370</v>
      </c>
      <c r="Q17">
        <v>35</v>
      </c>
      <c r="R17">
        <v>236</v>
      </c>
      <c r="S17">
        <v>1660</v>
      </c>
      <c r="T17">
        <v>1129</v>
      </c>
      <c r="U17">
        <v>2874</v>
      </c>
      <c r="V17">
        <v>235</v>
      </c>
      <c r="W17">
        <v>122</v>
      </c>
      <c r="X17">
        <v>113</v>
      </c>
      <c r="Y17">
        <v>2041</v>
      </c>
    </row>
    <row r="18" spans="1:25">
      <c r="A18">
        <v>117</v>
      </c>
      <c r="B18" t="e">
        <f>_xlfn.XLOOKUP(A18,#REF!,#REF!)</f>
        <v>#REF!</v>
      </c>
      <c r="C18">
        <v>78721</v>
      </c>
      <c r="D18">
        <v>2264</v>
      </c>
      <c r="E18">
        <f t="shared" si="0"/>
        <v>827</v>
      </c>
      <c r="F18">
        <f>表1[[#This Row],[住宅区]]+表1[[#This Row],[商住两用楼宇]]+表1[[#This Row],[宿舍]]</f>
        <v>123</v>
      </c>
      <c r="G18">
        <f>表1[[#This Row],[长途汽车]]+表1[[#This Row],[火车]]+表1[[#This Row],[地铁]]+表1[[#This Row],[公交站]]+表1[[#This Row],[充电站]]</f>
        <v>83</v>
      </c>
      <c r="H18">
        <f>表1[[#This Row],[停车场]]</f>
        <v>263</v>
      </c>
      <c r="I18">
        <f t="shared" si="1"/>
        <v>1530</v>
      </c>
      <c r="J18">
        <f>_xlfn.XLOOKUP(A18,[1]Sheet1!$A:$A,[1]Sheet1!$H:$H)</f>
        <v>65</v>
      </c>
      <c r="L18">
        <v>343</v>
      </c>
      <c r="M18">
        <v>114</v>
      </c>
      <c r="N18">
        <v>422</v>
      </c>
      <c r="O18">
        <v>198</v>
      </c>
      <c r="P18">
        <v>211</v>
      </c>
      <c r="Q18">
        <v>14</v>
      </c>
      <c r="R18">
        <v>98</v>
      </c>
      <c r="S18">
        <v>1150</v>
      </c>
      <c r="T18">
        <v>405</v>
      </c>
      <c r="U18">
        <v>2264</v>
      </c>
      <c r="V18">
        <v>150</v>
      </c>
      <c r="W18">
        <v>59</v>
      </c>
      <c r="X18">
        <v>99</v>
      </c>
      <c r="Y18">
        <v>1530</v>
      </c>
    </row>
    <row r="19" spans="1:25">
      <c r="A19">
        <v>118</v>
      </c>
      <c r="B19" t="e">
        <f>_xlfn.XLOOKUP(A19,#REF!,#REF!)</f>
        <v>#REF!</v>
      </c>
      <c r="C19">
        <v>45845</v>
      </c>
      <c r="D19">
        <v>390</v>
      </c>
      <c r="E19">
        <f t="shared" si="0"/>
        <v>596</v>
      </c>
      <c r="F19">
        <f>表1[[#This Row],[住宅区]]+表1[[#This Row],[商住两用楼宇]]+表1[[#This Row],[宿舍]]</f>
        <v>26</v>
      </c>
      <c r="G19">
        <f>表1[[#This Row],[长途汽车]]+表1[[#This Row],[火车]]+表1[[#This Row],[地铁]]+表1[[#This Row],[公交站]]+表1[[#This Row],[充电站]]</f>
        <v>8</v>
      </c>
      <c r="H19">
        <f>表1[[#This Row],[停车场]]</f>
        <v>34</v>
      </c>
      <c r="I19">
        <f t="shared" si="1"/>
        <v>249</v>
      </c>
      <c r="J19">
        <f>_xlfn.XLOOKUP(A19,[1]Sheet1!$A:$A,[1]Sheet1!$H:$H)</f>
        <v>5</v>
      </c>
      <c r="L19">
        <v>43</v>
      </c>
      <c r="M19">
        <v>20</v>
      </c>
      <c r="N19">
        <v>141</v>
      </c>
      <c r="O19">
        <v>37</v>
      </c>
      <c r="P19">
        <v>75</v>
      </c>
      <c r="Q19">
        <v>19</v>
      </c>
      <c r="R19">
        <v>8</v>
      </c>
      <c r="S19">
        <v>270</v>
      </c>
      <c r="T19">
        <v>455</v>
      </c>
      <c r="U19">
        <v>390</v>
      </c>
      <c r="V19">
        <v>27</v>
      </c>
      <c r="W19">
        <v>15</v>
      </c>
      <c r="X19">
        <v>7</v>
      </c>
      <c r="Y19">
        <v>249</v>
      </c>
    </row>
    <row r="20" spans="1:25">
      <c r="A20">
        <v>129</v>
      </c>
      <c r="B20" t="e">
        <f>_xlfn.XLOOKUP(A20,#REF!,#REF!)</f>
        <v>#REF!</v>
      </c>
      <c r="C20">
        <v>78656</v>
      </c>
      <c r="D20">
        <v>2</v>
      </c>
      <c r="E20">
        <f t="shared" si="0"/>
        <v>0</v>
      </c>
      <c r="F20">
        <f>表1[[#This Row],[住宅区]]+表1[[#This Row],[商住两用楼宇]]+表1[[#This Row],[宿舍]]</f>
        <v>0</v>
      </c>
      <c r="G20">
        <f>表1[[#This Row],[长途汽车]]+表1[[#This Row],[火车]]+表1[[#This Row],[地铁]]+表1[[#This Row],[公交站]]+表1[[#This Row],[充电站]]</f>
        <v>0</v>
      </c>
      <c r="H20">
        <f>表1[[#This Row],[停车场]]</f>
        <v>1</v>
      </c>
      <c r="I20">
        <f t="shared" si="1"/>
        <v>0</v>
      </c>
      <c r="J20">
        <f>_xlfn.XLOOKUP(A20,[1]Sheet1!$A:$A,[1]Sheet1!$H:$H)</f>
        <v>0</v>
      </c>
      <c r="L20">
        <v>1</v>
      </c>
      <c r="P20">
        <v>1</v>
      </c>
      <c r="R20">
        <v>1</v>
      </c>
      <c r="S20">
        <v>3</v>
      </c>
      <c r="U20">
        <v>2</v>
      </c>
    </row>
    <row r="21" spans="1:25">
      <c r="A21">
        <v>130</v>
      </c>
      <c r="B21" t="e">
        <f>_xlfn.XLOOKUP(A21,#REF!,#REF!)</f>
        <v>#REF!</v>
      </c>
      <c r="C21">
        <v>88742</v>
      </c>
      <c r="D21">
        <v>927</v>
      </c>
      <c r="E21">
        <f t="shared" si="0"/>
        <v>234</v>
      </c>
      <c r="F21">
        <f>表1[[#This Row],[住宅区]]+表1[[#This Row],[商住两用楼宇]]+表1[[#This Row],[宿舍]]</f>
        <v>15</v>
      </c>
      <c r="G21">
        <f>表1[[#This Row],[长途汽车]]+表1[[#This Row],[火车]]+表1[[#This Row],[地铁]]+表1[[#This Row],[公交站]]+表1[[#This Row],[充电站]]</f>
        <v>20</v>
      </c>
      <c r="H21">
        <f>表1[[#This Row],[停车场]]</f>
        <v>71</v>
      </c>
      <c r="I21">
        <f t="shared" si="1"/>
        <v>398</v>
      </c>
      <c r="J21">
        <f>_xlfn.XLOOKUP(A21,[1]Sheet1!$A:$A,[1]Sheet1!$H:$H)</f>
        <v>20</v>
      </c>
      <c r="L21">
        <v>88</v>
      </c>
      <c r="M21">
        <v>40</v>
      </c>
      <c r="N21">
        <v>134</v>
      </c>
      <c r="O21">
        <v>34</v>
      </c>
      <c r="P21">
        <v>43</v>
      </c>
      <c r="Q21">
        <v>2</v>
      </c>
      <c r="R21">
        <v>21</v>
      </c>
      <c r="S21">
        <v>186</v>
      </c>
      <c r="T21">
        <v>100</v>
      </c>
      <c r="U21">
        <v>927</v>
      </c>
      <c r="V21">
        <v>18</v>
      </c>
      <c r="W21">
        <v>10</v>
      </c>
      <c r="X21">
        <v>11</v>
      </c>
      <c r="Y21">
        <v>398</v>
      </c>
    </row>
    <row r="22" spans="1:25">
      <c r="A22">
        <v>131</v>
      </c>
      <c r="B22" t="e">
        <f>_xlfn.XLOOKUP(A22,#REF!,#REF!)</f>
        <v>#REF!</v>
      </c>
      <c r="C22">
        <v>88742</v>
      </c>
      <c r="D22">
        <v>300</v>
      </c>
      <c r="E22">
        <f t="shared" si="0"/>
        <v>315</v>
      </c>
      <c r="F22">
        <f>表1[[#This Row],[住宅区]]+表1[[#This Row],[商住两用楼宇]]+表1[[#This Row],[宿舍]]</f>
        <v>5</v>
      </c>
      <c r="G22">
        <f>表1[[#This Row],[长途汽车]]+表1[[#This Row],[火车]]+表1[[#This Row],[地铁]]+表1[[#This Row],[公交站]]+表1[[#This Row],[充电站]]</f>
        <v>5</v>
      </c>
      <c r="H22">
        <f>表1[[#This Row],[停车场]]</f>
        <v>23</v>
      </c>
      <c r="I22">
        <f t="shared" si="1"/>
        <v>47</v>
      </c>
      <c r="J22">
        <f>_xlfn.XLOOKUP(A22,[1]Sheet1!$A:$A,[1]Sheet1!$H:$H)</f>
        <v>1</v>
      </c>
      <c r="L22">
        <v>28</v>
      </c>
      <c r="M22">
        <v>2</v>
      </c>
      <c r="N22">
        <v>16</v>
      </c>
      <c r="O22">
        <v>39</v>
      </c>
      <c r="P22">
        <v>8</v>
      </c>
      <c r="R22">
        <v>3</v>
      </c>
      <c r="S22">
        <v>165</v>
      </c>
      <c r="T22">
        <v>299</v>
      </c>
      <c r="U22">
        <v>300</v>
      </c>
      <c r="W22">
        <v>10</v>
      </c>
      <c r="X22">
        <v>7</v>
      </c>
      <c r="Y22">
        <v>47</v>
      </c>
    </row>
    <row r="23" spans="1:25">
      <c r="A23">
        <v>132</v>
      </c>
      <c r="B23" t="e">
        <f>_xlfn.XLOOKUP(A23,#REF!,#REF!)</f>
        <v>#REF!</v>
      </c>
      <c r="C23">
        <v>78721</v>
      </c>
      <c r="D23">
        <v>1784</v>
      </c>
      <c r="E23">
        <f t="shared" si="0"/>
        <v>1804</v>
      </c>
      <c r="F23">
        <f>表1[[#This Row],[住宅区]]+表1[[#This Row],[商住两用楼宇]]+表1[[#This Row],[宿舍]]</f>
        <v>106</v>
      </c>
      <c r="G23">
        <f>表1[[#This Row],[长途汽车]]+表1[[#This Row],[火车]]+表1[[#This Row],[地铁]]+表1[[#This Row],[公交站]]+表1[[#This Row],[充电站]]</f>
        <v>101</v>
      </c>
      <c r="H23">
        <f>表1[[#This Row],[停车场]]</f>
        <v>642</v>
      </c>
      <c r="I23">
        <f t="shared" si="1"/>
        <v>1965</v>
      </c>
      <c r="J23">
        <f>_xlfn.XLOOKUP(A23,[1]Sheet1!$A:$A,[1]Sheet1!$H:$H)</f>
        <v>46</v>
      </c>
      <c r="L23">
        <v>716</v>
      </c>
      <c r="M23">
        <v>159</v>
      </c>
      <c r="N23">
        <v>1094</v>
      </c>
      <c r="O23">
        <v>222</v>
      </c>
      <c r="P23">
        <v>361</v>
      </c>
      <c r="Q23">
        <v>38</v>
      </c>
      <c r="R23">
        <v>116</v>
      </c>
      <c r="S23">
        <v>1143</v>
      </c>
      <c r="T23">
        <v>710</v>
      </c>
      <c r="U23">
        <v>1784</v>
      </c>
      <c r="V23">
        <v>213</v>
      </c>
      <c r="W23">
        <v>161</v>
      </c>
      <c r="X23">
        <v>153</v>
      </c>
      <c r="Y23">
        <v>1965</v>
      </c>
    </row>
    <row r="24" spans="1:25">
      <c r="A24">
        <v>134</v>
      </c>
      <c r="B24" t="e">
        <f>_xlfn.XLOOKUP(A24,#REF!,#REF!)</f>
        <v>#REF!</v>
      </c>
      <c r="C24">
        <v>78721</v>
      </c>
      <c r="D24">
        <v>178</v>
      </c>
      <c r="E24">
        <f t="shared" si="0"/>
        <v>21</v>
      </c>
      <c r="F24">
        <f>表1[[#This Row],[住宅区]]+表1[[#This Row],[商住两用楼宇]]+表1[[#This Row],[宿舍]]</f>
        <v>5</v>
      </c>
      <c r="G24">
        <f>表1[[#This Row],[长途汽车]]+表1[[#This Row],[火车]]+表1[[#This Row],[地铁]]+表1[[#This Row],[公交站]]+表1[[#This Row],[充电站]]</f>
        <v>2</v>
      </c>
      <c r="H24">
        <f>表1[[#This Row],[停车场]]</f>
        <v>0</v>
      </c>
      <c r="I24">
        <f t="shared" si="1"/>
        <v>147</v>
      </c>
      <c r="J24">
        <f>_xlfn.XLOOKUP(A24,[1]Sheet1!$A:$A,[1]Sheet1!$H:$H)</f>
        <v>8</v>
      </c>
      <c r="L24">
        <v>2</v>
      </c>
      <c r="M24">
        <v>3</v>
      </c>
      <c r="N24">
        <v>13</v>
      </c>
      <c r="O24">
        <v>17</v>
      </c>
      <c r="P24">
        <v>25</v>
      </c>
      <c r="R24">
        <v>14</v>
      </c>
      <c r="S24">
        <v>78</v>
      </c>
      <c r="T24">
        <v>8</v>
      </c>
      <c r="U24">
        <v>178</v>
      </c>
      <c r="V24">
        <v>2</v>
      </c>
      <c r="W24">
        <v>46</v>
      </c>
      <c r="X24">
        <v>1</v>
      </c>
      <c r="Y24">
        <v>147</v>
      </c>
    </row>
    <row r="25" spans="1:25">
      <c r="A25">
        <v>135</v>
      </c>
      <c r="B25" t="e">
        <f>_xlfn.XLOOKUP(A25,#REF!,#REF!)</f>
        <v>#REF!</v>
      </c>
      <c r="C25">
        <v>45845</v>
      </c>
      <c r="D25">
        <v>2</v>
      </c>
      <c r="E25">
        <f t="shared" si="0"/>
        <v>7</v>
      </c>
      <c r="F25">
        <f>表1[[#This Row],[住宅区]]+表1[[#This Row],[商住两用楼宇]]+表1[[#This Row],[宿舍]]</f>
        <v>1</v>
      </c>
      <c r="G25">
        <f>表1[[#This Row],[长途汽车]]+表1[[#This Row],[火车]]+表1[[#This Row],[地铁]]+表1[[#This Row],[公交站]]+表1[[#This Row],[充电站]]</f>
        <v>0</v>
      </c>
      <c r="H25">
        <f>表1[[#This Row],[停车场]]</f>
        <v>1</v>
      </c>
      <c r="I25">
        <f t="shared" si="1"/>
        <v>3</v>
      </c>
      <c r="J25">
        <f>_xlfn.XLOOKUP(A25,[1]Sheet1!$A:$A,[1]Sheet1!$H:$H)</f>
        <v>0</v>
      </c>
      <c r="L25">
        <v>1</v>
      </c>
      <c r="N25">
        <v>2</v>
      </c>
      <c r="P25">
        <v>1</v>
      </c>
      <c r="S25">
        <v>2</v>
      </c>
      <c r="T25">
        <v>5</v>
      </c>
      <c r="U25">
        <v>2</v>
      </c>
      <c r="Y25">
        <v>3</v>
      </c>
    </row>
    <row r="26" spans="1:25">
      <c r="A26">
        <v>147</v>
      </c>
      <c r="B26" t="e">
        <f>_xlfn.XLOOKUP(A26,#REF!,#REF!)</f>
        <v>#REF!</v>
      </c>
      <c r="C26">
        <v>88742</v>
      </c>
      <c r="D26">
        <v>372</v>
      </c>
      <c r="E26">
        <f t="shared" si="0"/>
        <v>15</v>
      </c>
      <c r="F26">
        <f>表1[[#This Row],[住宅区]]+表1[[#This Row],[商住两用楼宇]]+表1[[#This Row],[宿舍]]</f>
        <v>1</v>
      </c>
      <c r="G26">
        <f>表1[[#This Row],[长途汽车]]+表1[[#This Row],[火车]]+表1[[#This Row],[地铁]]+表1[[#This Row],[公交站]]+表1[[#This Row],[充电站]]</f>
        <v>3</v>
      </c>
      <c r="H26">
        <f>表1[[#This Row],[停车场]]</f>
        <v>15</v>
      </c>
      <c r="I26">
        <f t="shared" si="1"/>
        <v>146</v>
      </c>
      <c r="J26">
        <f>_xlfn.XLOOKUP(A26,[1]Sheet1!$A:$A,[1]Sheet1!$H:$H)</f>
        <v>3</v>
      </c>
      <c r="L26">
        <v>17</v>
      </c>
      <c r="M26">
        <v>13</v>
      </c>
      <c r="N26">
        <v>2</v>
      </c>
      <c r="O26">
        <v>10</v>
      </c>
      <c r="P26">
        <v>1</v>
      </c>
      <c r="Q26">
        <v>1</v>
      </c>
      <c r="R26">
        <v>15</v>
      </c>
      <c r="S26">
        <v>125</v>
      </c>
      <c r="T26">
        <v>13</v>
      </c>
      <c r="U26">
        <v>372</v>
      </c>
      <c r="V26">
        <v>12</v>
      </c>
      <c r="X26">
        <v>2</v>
      </c>
      <c r="Y26">
        <v>146</v>
      </c>
    </row>
    <row r="27" spans="1:25">
      <c r="A27">
        <v>148</v>
      </c>
      <c r="B27" t="e">
        <f>_xlfn.XLOOKUP(A27,#REF!,#REF!)</f>
        <v>#REF!</v>
      </c>
      <c r="C27">
        <v>88742</v>
      </c>
      <c r="D27">
        <v>268</v>
      </c>
      <c r="E27">
        <f t="shared" si="0"/>
        <v>46</v>
      </c>
      <c r="F27">
        <f>表1[[#This Row],[住宅区]]+表1[[#This Row],[商住两用楼宇]]+表1[[#This Row],[宿舍]]</f>
        <v>2</v>
      </c>
      <c r="G27">
        <f>表1[[#This Row],[长途汽车]]+表1[[#This Row],[火车]]+表1[[#This Row],[地铁]]+表1[[#This Row],[公交站]]+表1[[#This Row],[充电站]]</f>
        <v>1</v>
      </c>
      <c r="H27">
        <f>表1[[#This Row],[停车场]]</f>
        <v>22</v>
      </c>
      <c r="I27">
        <f t="shared" si="1"/>
        <v>112</v>
      </c>
      <c r="J27">
        <f>_xlfn.XLOOKUP(A27,[1]Sheet1!$A:$A,[1]Sheet1!$H:$H)</f>
        <v>9</v>
      </c>
      <c r="L27">
        <v>22</v>
      </c>
      <c r="M27">
        <v>12</v>
      </c>
      <c r="N27">
        <v>23</v>
      </c>
      <c r="O27">
        <v>6</v>
      </c>
      <c r="P27">
        <v>3</v>
      </c>
      <c r="Q27">
        <v>1</v>
      </c>
      <c r="R27">
        <v>5</v>
      </c>
      <c r="S27">
        <v>50</v>
      </c>
      <c r="T27">
        <v>23</v>
      </c>
      <c r="U27">
        <v>268</v>
      </c>
      <c r="V27">
        <v>10</v>
      </c>
      <c r="W27">
        <v>1</v>
      </c>
      <c r="X27">
        <v>2</v>
      </c>
      <c r="Y27">
        <v>112</v>
      </c>
    </row>
    <row r="28" spans="1:25">
      <c r="A28">
        <v>149</v>
      </c>
      <c r="B28" t="e">
        <f>_xlfn.XLOOKUP(A28,#REF!,#REF!)</f>
        <v>#REF!</v>
      </c>
      <c r="C28">
        <v>78721</v>
      </c>
      <c r="D28">
        <v>57</v>
      </c>
      <c r="E28">
        <f t="shared" si="0"/>
        <v>41</v>
      </c>
      <c r="F28">
        <f>表1[[#This Row],[住宅区]]+表1[[#This Row],[商住两用楼宇]]+表1[[#This Row],[宿舍]]</f>
        <v>3</v>
      </c>
      <c r="G28">
        <f>表1[[#This Row],[长途汽车]]+表1[[#This Row],[火车]]+表1[[#This Row],[地铁]]+表1[[#This Row],[公交站]]+表1[[#This Row],[充电站]]</f>
        <v>0</v>
      </c>
      <c r="H28">
        <f>表1[[#This Row],[停车场]]</f>
        <v>7</v>
      </c>
      <c r="I28">
        <f t="shared" si="1"/>
        <v>55</v>
      </c>
      <c r="J28">
        <f>_xlfn.XLOOKUP(A28,[1]Sheet1!$A:$A,[1]Sheet1!$H:$H)</f>
        <v>0</v>
      </c>
      <c r="L28">
        <v>7</v>
      </c>
      <c r="M28">
        <v>3</v>
      </c>
      <c r="N28">
        <v>25</v>
      </c>
      <c r="O28">
        <v>7</v>
      </c>
      <c r="P28">
        <v>12</v>
      </c>
      <c r="Q28">
        <v>2</v>
      </c>
      <c r="S28">
        <v>24</v>
      </c>
      <c r="T28">
        <v>16</v>
      </c>
      <c r="U28">
        <v>57</v>
      </c>
      <c r="V28">
        <v>1</v>
      </c>
      <c r="W28">
        <v>1</v>
      </c>
      <c r="Y28">
        <v>55</v>
      </c>
    </row>
    <row r="29" spans="1:25">
      <c r="A29">
        <v>150</v>
      </c>
      <c r="B29" t="e">
        <f>_xlfn.XLOOKUP(A29,#REF!,#REF!)</f>
        <v>#REF!</v>
      </c>
      <c r="C29">
        <v>78721</v>
      </c>
      <c r="D29">
        <v>311</v>
      </c>
      <c r="E29">
        <f t="shared" si="0"/>
        <v>220</v>
      </c>
      <c r="F29">
        <f>表1[[#This Row],[住宅区]]+表1[[#This Row],[商住两用楼宇]]+表1[[#This Row],[宿舍]]</f>
        <v>13</v>
      </c>
      <c r="G29">
        <f>表1[[#This Row],[长途汽车]]+表1[[#This Row],[火车]]+表1[[#This Row],[地铁]]+表1[[#This Row],[公交站]]+表1[[#This Row],[充电站]]</f>
        <v>20</v>
      </c>
      <c r="H29">
        <f>表1[[#This Row],[停车场]]</f>
        <v>65</v>
      </c>
      <c r="I29">
        <f t="shared" si="1"/>
        <v>335</v>
      </c>
      <c r="J29">
        <f>_xlfn.XLOOKUP(A29,[1]Sheet1!$A:$A,[1]Sheet1!$H:$H)</f>
        <v>10</v>
      </c>
      <c r="L29">
        <v>96</v>
      </c>
      <c r="M29">
        <v>30</v>
      </c>
      <c r="N29">
        <v>40</v>
      </c>
      <c r="O29">
        <v>68</v>
      </c>
      <c r="P29">
        <v>30</v>
      </c>
      <c r="Q29">
        <v>4</v>
      </c>
      <c r="R29">
        <v>11</v>
      </c>
      <c r="S29">
        <v>320</v>
      </c>
      <c r="T29">
        <v>180</v>
      </c>
      <c r="U29">
        <v>311</v>
      </c>
      <c r="V29">
        <v>38</v>
      </c>
      <c r="W29">
        <v>24</v>
      </c>
      <c r="X29">
        <v>29</v>
      </c>
      <c r="Y29">
        <v>335</v>
      </c>
    </row>
    <row r="30" spans="1:25">
      <c r="A30">
        <v>151</v>
      </c>
      <c r="B30" t="e">
        <f>_xlfn.XLOOKUP(A30,#REF!,#REF!)</f>
        <v>#REF!</v>
      </c>
      <c r="C30">
        <v>78721</v>
      </c>
      <c r="D30">
        <v>37</v>
      </c>
      <c r="E30">
        <f t="shared" si="0"/>
        <v>1</v>
      </c>
      <c r="F30">
        <f>表1[[#This Row],[住宅区]]+表1[[#This Row],[商住两用楼宇]]+表1[[#This Row],[宿舍]]</f>
        <v>0</v>
      </c>
      <c r="G30">
        <f>表1[[#This Row],[长途汽车]]+表1[[#This Row],[火车]]+表1[[#This Row],[地铁]]+表1[[#This Row],[公交站]]+表1[[#This Row],[充电站]]</f>
        <v>0</v>
      </c>
      <c r="H30">
        <f>表1[[#This Row],[停车场]]</f>
        <v>0</v>
      </c>
      <c r="I30">
        <f t="shared" si="1"/>
        <v>9</v>
      </c>
      <c r="J30">
        <f>_xlfn.XLOOKUP(A30,[1]Sheet1!$A:$A,[1]Sheet1!$H:$H)</f>
        <v>0</v>
      </c>
      <c r="L30">
        <v>8</v>
      </c>
      <c r="O30">
        <v>2</v>
      </c>
      <c r="R30">
        <v>1</v>
      </c>
      <c r="S30">
        <v>70</v>
      </c>
      <c r="T30">
        <v>1</v>
      </c>
      <c r="U30">
        <v>37</v>
      </c>
      <c r="W30">
        <v>1</v>
      </c>
      <c r="X30">
        <v>3</v>
      </c>
      <c r="Y30">
        <v>9</v>
      </c>
    </row>
    <row r="31" spans="1:25">
      <c r="A31">
        <v>166</v>
      </c>
      <c r="B31" t="e">
        <f>_xlfn.XLOOKUP(A31,#REF!,#REF!)</f>
        <v>#REF!</v>
      </c>
      <c r="C31">
        <v>88742</v>
      </c>
      <c r="D31">
        <v>159</v>
      </c>
      <c r="E31">
        <f t="shared" si="0"/>
        <v>20</v>
      </c>
      <c r="F31">
        <f>表1[[#This Row],[住宅区]]+表1[[#This Row],[商住两用楼宇]]+表1[[#This Row],[宿舍]]</f>
        <v>0</v>
      </c>
      <c r="G31">
        <f>表1[[#This Row],[长途汽车]]+表1[[#This Row],[火车]]+表1[[#This Row],[地铁]]+表1[[#This Row],[公交站]]+表1[[#This Row],[充电站]]</f>
        <v>3</v>
      </c>
      <c r="H31">
        <f>表1[[#This Row],[停车场]]</f>
        <v>8</v>
      </c>
      <c r="I31">
        <f t="shared" si="1"/>
        <v>89</v>
      </c>
      <c r="J31">
        <f>_xlfn.XLOOKUP(A31,[1]Sheet1!$A:$A,[1]Sheet1!$H:$H)</f>
        <v>0</v>
      </c>
      <c r="L31">
        <v>10</v>
      </c>
      <c r="M31">
        <v>1</v>
      </c>
      <c r="N31">
        <v>12</v>
      </c>
      <c r="O31">
        <v>19</v>
      </c>
      <c r="P31">
        <v>5</v>
      </c>
      <c r="R31">
        <v>9</v>
      </c>
      <c r="S31">
        <v>67</v>
      </c>
      <c r="T31">
        <v>8</v>
      </c>
      <c r="U31">
        <v>159</v>
      </c>
      <c r="W31">
        <v>6</v>
      </c>
      <c r="X31">
        <v>5</v>
      </c>
      <c r="Y31">
        <v>89</v>
      </c>
    </row>
    <row r="32" spans="1:25">
      <c r="A32">
        <v>171</v>
      </c>
      <c r="B32" t="e">
        <f>_xlfn.XLOOKUP(A32,#REF!,#REF!)</f>
        <v>#REF!</v>
      </c>
      <c r="C32">
        <v>41803</v>
      </c>
      <c r="D32">
        <v>35</v>
      </c>
      <c r="E32">
        <f t="shared" si="0"/>
        <v>48</v>
      </c>
      <c r="F32">
        <f>表1[[#This Row],[住宅区]]+表1[[#This Row],[商住两用楼宇]]+表1[[#This Row],[宿舍]]</f>
        <v>2</v>
      </c>
      <c r="G32">
        <f>表1[[#This Row],[长途汽车]]+表1[[#This Row],[火车]]+表1[[#This Row],[地铁]]+表1[[#This Row],[公交站]]+表1[[#This Row],[充电站]]</f>
        <v>3</v>
      </c>
      <c r="H32">
        <f>表1[[#This Row],[停车场]]</f>
        <v>4</v>
      </c>
      <c r="I32">
        <f t="shared" si="1"/>
        <v>7</v>
      </c>
      <c r="J32">
        <f>_xlfn.XLOOKUP(A32,[1]Sheet1!$A:$A,[1]Sheet1!$H:$H)</f>
        <v>0</v>
      </c>
      <c r="L32">
        <v>6</v>
      </c>
      <c r="M32">
        <v>5</v>
      </c>
      <c r="N32">
        <v>24</v>
      </c>
      <c r="O32">
        <v>5</v>
      </c>
      <c r="P32">
        <v>5</v>
      </c>
      <c r="R32">
        <v>1</v>
      </c>
      <c r="S32">
        <v>19</v>
      </c>
      <c r="T32">
        <v>24</v>
      </c>
      <c r="U32">
        <v>35</v>
      </c>
      <c r="V32">
        <v>3</v>
      </c>
      <c r="X32">
        <v>3</v>
      </c>
      <c r="Y32">
        <v>7</v>
      </c>
    </row>
    <row r="33" spans="1:25">
      <c r="A33">
        <v>172</v>
      </c>
      <c r="B33" t="e">
        <f>_xlfn.XLOOKUP(A33,#REF!,#REF!)</f>
        <v>#REF!</v>
      </c>
      <c r="C33">
        <v>41803</v>
      </c>
      <c r="D33">
        <v>1484</v>
      </c>
      <c r="E33">
        <f t="shared" si="0"/>
        <v>447</v>
      </c>
      <c r="F33">
        <f>表1[[#This Row],[住宅区]]+表1[[#This Row],[商住两用楼宇]]+表1[[#This Row],[宿舍]]</f>
        <v>64</v>
      </c>
      <c r="G33">
        <f>表1[[#This Row],[长途汽车]]+表1[[#This Row],[火车]]+表1[[#This Row],[地铁]]+表1[[#This Row],[公交站]]+表1[[#This Row],[充电站]]</f>
        <v>76</v>
      </c>
      <c r="H33">
        <f>表1[[#This Row],[停车场]]</f>
        <v>274</v>
      </c>
      <c r="I33">
        <f t="shared" si="1"/>
        <v>688</v>
      </c>
      <c r="J33">
        <f>_xlfn.XLOOKUP(A33,[1]Sheet1!$A:$A,[1]Sheet1!$H:$H)</f>
        <v>28</v>
      </c>
      <c r="L33">
        <v>335</v>
      </c>
      <c r="M33">
        <v>39</v>
      </c>
      <c r="N33">
        <v>184</v>
      </c>
      <c r="O33">
        <v>242</v>
      </c>
      <c r="P33">
        <v>105</v>
      </c>
      <c r="Q33">
        <v>13</v>
      </c>
      <c r="R33">
        <v>54</v>
      </c>
      <c r="S33">
        <v>766</v>
      </c>
      <c r="T33">
        <v>263</v>
      </c>
      <c r="U33">
        <v>1484</v>
      </c>
      <c r="V33">
        <v>62</v>
      </c>
      <c r="W33">
        <v>31</v>
      </c>
      <c r="X33">
        <v>119</v>
      </c>
      <c r="Y33">
        <v>688</v>
      </c>
    </row>
    <row r="34" spans="1:25">
      <c r="A34">
        <v>173</v>
      </c>
      <c r="B34" t="e">
        <f>_xlfn.XLOOKUP(A34,#REF!,#REF!)</f>
        <v>#REF!</v>
      </c>
      <c r="C34">
        <v>41803</v>
      </c>
      <c r="D34">
        <v>71</v>
      </c>
      <c r="E34">
        <f t="shared" si="0"/>
        <v>16</v>
      </c>
      <c r="F34">
        <f>表1[[#This Row],[住宅区]]+表1[[#This Row],[商住两用楼宇]]+表1[[#This Row],[宿舍]]</f>
        <v>3</v>
      </c>
      <c r="G34">
        <f>表1[[#This Row],[长途汽车]]+表1[[#This Row],[火车]]+表1[[#This Row],[地铁]]+表1[[#This Row],[公交站]]+表1[[#This Row],[充电站]]</f>
        <v>3</v>
      </c>
      <c r="H34">
        <f>表1[[#This Row],[停车场]]</f>
        <v>1</v>
      </c>
      <c r="I34">
        <f t="shared" si="1"/>
        <v>145</v>
      </c>
      <c r="J34">
        <f>_xlfn.XLOOKUP(A34,[1]Sheet1!$A:$A,[1]Sheet1!$H:$H)</f>
        <v>1</v>
      </c>
      <c r="L34">
        <v>4</v>
      </c>
      <c r="M34">
        <v>1</v>
      </c>
      <c r="N34">
        <v>9</v>
      </c>
      <c r="O34">
        <v>13</v>
      </c>
      <c r="P34">
        <v>16</v>
      </c>
      <c r="R34">
        <v>5</v>
      </c>
      <c r="S34">
        <v>82</v>
      </c>
      <c r="T34">
        <v>7</v>
      </c>
      <c r="U34">
        <v>71</v>
      </c>
      <c r="V34">
        <v>1</v>
      </c>
      <c r="W34">
        <v>14</v>
      </c>
      <c r="X34">
        <v>5</v>
      </c>
      <c r="Y34">
        <v>145</v>
      </c>
    </row>
    <row r="35" spans="1:25">
      <c r="A35">
        <v>177</v>
      </c>
      <c r="B35" t="e">
        <f>_xlfn.XLOOKUP(A35,#REF!,#REF!)</f>
        <v>#REF!</v>
      </c>
      <c r="C35">
        <v>40274</v>
      </c>
      <c r="D35">
        <v>113</v>
      </c>
      <c r="E35">
        <f t="shared" si="0"/>
        <v>17</v>
      </c>
      <c r="F35">
        <f>表1[[#This Row],[住宅区]]+表1[[#This Row],[商住两用楼宇]]+表1[[#This Row],[宿舍]]</f>
        <v>2</v>
      </c>
      <c r="G35">
        <f>表1[[#This Row],[长途汽车]]+表1[[#This Row],[火车]]+表1[[#This Row],[地铁]]+表1[[#This Row],[公交站]]+表1[[#This Row],[充电站]]</f>
        <v>4</v>
      </c>
      <c r="H35">
        <f>表1[[#This Row],[停车场]]</f>
        <v>26</v>
      </c>
      <c r="I35">
        <f t="shared" si="1"/>
        <v>32</v>
      </c>
      <c r="J35">
        <f>_xlfn.XLOOKUP(A35,[1]Sheet1!$A:$A,[1]Sheet1!$H:$H)</f>
        <v>1</v>
      </c>
      <c r="L35">
        <v>29</v>
      </c>
      <c r="M35">
        <v>4</v>
      </c>
      <c r="N35">
        <v>4</v>
      </c>
      <c r="O35">
        <v>7</v>
      </c>
      <c r="P35">
        <v>4</v>
      </c>
      <c r="R35">
        <v>3</v>
      </c>
      <c r="S35">
        <v>31</v>
      </c>
      <c r="T35">
        <v>13</v>
      </c>
      <c r="U35">
        <v>113</v>
      </c>
      <c r="V35">
        <v>6</v>
      </c>
      <c r="W35">
        <v>2</v>
      </c>
      <c r="X35">
        <v>14</v>
      </c>
      <c r="Y35">
        <v>32</v>
      </c>
    </row>
    <row r="36" spans="1:25">
      <c r="A36">
        <v>178</v>
      </c>
      <c r="B36" t="e">
        <f>_xlfn.XLOOKUP(A36,#REF!,#REF!)</f>
        <v>#REF!</v>
      </c>
      <c r="C36">
        <v>40274</v>
      </c>
      <c r="D36">
        <v>1664</v>
      </c>
      <c r="E36">
        <f t="shared" si="0"/>
        <v>456</v>
      </c>
      <c r="F36">
        <f>表1[[#This Row],[住宅区]]+表1[[#This Row],[商住两用楼宇]]+表1[[#This Row],[宿舍]]</f>
        <v>53</v>
      </c>
      <c r="G36">
        <f>表1[[#This Row],[长途汽车]]+表1[[#This Row],[火车]]+表1[[#This Row],[地铁]]+表1[[#This Row],[公交站]]+表1[[#This Row],[充电站]]</f>
        <v>66</v>
      </c>
      <c r="H36">
        <f>表1[[#This Row],[停车场]]</f>
        <v>240</v>
      </c>
      <c r="I36">
        <f t="shared" si="1"/>
        <v>764</v>
      </c>
      <c r="J36">
        <f>_xlfn.XLOOKUP(A36,[1]Sheet1!$A:$A,[1]Sheet1!$H:$H)</f>
        <v>40</v>
      </c>
      <c r="L36">
        <v>304</v>
      </c>
      <c r="M36">
        <v>39</v>
      </c>
      <c r="N36">
        <v>230</v>
      </c>
      <c r="O36">
        <v>183</v>
      </c>
      <c r="P36">
        <v>84</v>
      </c>
      <c r="Q36">
        <v>9</v>
      </c>
      <c r="R36">
        <v>62</v>
      </c>
      <c r="S36">
        <v>645</v>
      </c>
      <c r="T36">
        <v>226</v>
      </c>
      <c r="U36">
        <v>1664</v>
      </c>
      <c r="V36">
        <v>28</v>
      </c>
      <c r="W36">
        <v>68</v>
      </c>
      <c r="X36">
        <v>80</v>
      </c>
      <c r="Y36">
        <v>764</v>
      </c>
    </row>
    <row r="37" spans="1:25">
      <c r="A37">
        <v>187</v>
      </c>
      <c r="B37" t="e">
        <f>_xlfn.XLOOKUP(A37,#REF!,#REF!)</f>
        <v>#REF!</v>
      </c>
      <c r="C37">
        <v>51587</v>
      </c>
      <c r="D37">
        <v>268</v>
      </c>
      <c r="E37">
        <f t="shared" si="0"/>
        <v>94</v>
      </c>
      <c r="F37">
        <f>表1[[#This Row],[住宅区]]+表1[[#This Row],[商住两用楼宇]]+表1[[#This Row],[宿舍]]</f>
        <v>16</v>
      </c>
      <c r="G37">
        <f>表1[[#This Row],[长途汽车]]+表1[[#This Row],[火车]]+表1[[#This Row],[地铁]]+表1[[#This Row],[公交站]]+表1[[#This Row],[充电站]]</f>
        <v>11</v>
      </c>
      <c r="H37">
        <f>表1[[#This Row],[停车场]]</f>
        <v>49</v>
      </c>
      <c r="I37">
        <f t="shared" si="1"/>
        <v>203</v>
      </c>
      <c r="J37">
        <f>_xlfn.XLOOKUP(A37,[1]Sheet1!$A:$A,[1]Sheet1!$H:$H)</f>
        <v>10</v>
      </c>
      <c r="L37">
        <v>58</v>
      </c>
      <c r="M37">
        <v>11</v>
      </c>
      <c r="N37">
        <v>37</v>
      </c>
      <c r="O37">
        <v>34</v>
      </c>
      <c r="P37">
        <v>26</v>
      </c>
      <c r="Q37">
        <v>1</v>
      </c>
      <c r="R37">
        <v>7</v>
      </c>
      <c r="S37">
        <v>147</v>
      </c>
      <c r="T37">
        <v>57</v>
      </c>
      <c r="U37">
        <v>268</v>
      </c>
      <c r="V37">
        <v>9</v>
      </c>
      <c r="W37">
        <v>9</v>
      </c>
      <c r="X37">
        <v>13</v>
      </c>
      <c r="Y37">
        <v>203</v>
      </c>
    </row>
    <row r="38" spans="1:25">
      <c r="A38">
        <v>188</v>
      </c>
      <c r="B38" t="e">
        <f>_xlfn.XLOOKUP(A38,#REF!,#REF!)</f>
        <v>#REF!</v>
      </c>
      <c r="C38">
        <v>51587</v>
      </c>
      <c r="D38">
        <v>1</v>
      </c>
      <c r="E38">
        <f t="shared" si="0"/>
        <v>0</v>
      </c>
      <c r="F38">
        <f>表1[[#This Row],[住宅区]]+表1[[#This Row],[商住两用楼宇]]+表1[[#This Row],[宿舍]]</f>
        <v>0</v>
      </c>
      <c r="G38">
        <f>表1[[#This Row],[长途汽车]]+表1[[#This Row],[火车]]+表1[[#This Row],[地铁]]+表1[[#This Row],[公交站]]+表1[[#This Row],[充电站]]</f>
        <v>0</v>
      </c>
      <c r="H38">
        <f>表1[[#This Row],[停车场]]</f>
        <v>0</v>
      </c>
      <c r="I38">
        <f t="shared" si="1"/>
        <v>1</v>
      </c>
      <c r="J38">
        <f>_xlfn.XLOOKUP(A38,[1]Sheet1!$A:$A,[1]Sheet1!$H:$H)</f>
        <v>0</v>
      </c>
      <c r="U38">
        <v>1</v>
      </c>
      <c r="Y38">
        <v>1</v>
      </c>
    </row>
    <row r="39" spans="1:25">
      <c r="A39">
        <v>192</v>
      </c>
      <c r="B39" t="e">
        <f>_xlfn.XLOOKUP(A39,#REF!,#REF!)</f>
        <v>#REF!</v>
      </c>
      <c r="C39">
        <v>41803</v>
      </c>
      <c r="D39">
        <v>64</v>
      </c>
      <c r="E39">
        <f t="shared" si="0"/>
        <v>30</v>
      </c>
      <c r="F39">
        <f>表1[[#This Row],[住宅区]]+表1[[#This Row],[商住两用楼宇]]+表1[[#This Row],[宿舍]]</f>
        <v>7</v>
      </c>
      <c r="G39">
        <f>表1[[#This Row],[长途汽车]]+表1[[#This Row],[火车]]+表1[[#This Row],[地铁]]+表1[[#This Row],[公交站]]+表1[[#This Row],[充电站]]</f>
        <v>7</v>
      </c>
      <c r="H39">
        <f>表1[[#This Row],[停车场]]</f>
        <v>13</v>
      </c>
      <c r="I39">
        <f t="shared" si="1"/>
        <v>52</v>
      </c>
      <c r="J39">
        <f>_xlfn.XLOOKUP(A39,[1]Sheet1!$A:$A,[1]Sheet1!$H:$H)</f>
        <v>4</v>
      </c>
      <c r="L39">
        <v>17</v>
      </c>
      <c r="M39">
        <v>5</v>
      </c>
      <c r="N39">
        <v>6</v>
      </c>
      <c r="O39">
        <v>27</v>
      </c>
      <c r="P39">
        <v>11</v>
      </c>
      <c r="R39">
        <v>7</v>
      </c>
      <c r="S39">
        <v>53</v>
      </c>
      <c r="T39">
        <v>24</v>
      </c>
      <c r="U39">
        <v>64</v>
      </c>
      <c r="V39">
        <v>5</v>
      </c>
      <c r="W39">
        <v>3</v>
      </c>
      <c r="X39">
        <v>3</v>
      </c>
      <c r="Y39">
        <v>52</v>
      </c>
    </row>
    <row r="40" spans="1:25">
      <c r="A40">
        <v>198</v>
      </c>
      <c r="B40" t="e">
        <f>_xlfn.XLOOKUP(A40,#REF!,#REF!)</f>
        <v>#REF!</v>
      </c>
      <c r="C40">
        <v>40274</v>
      </c>
      <c r="D40">
        <v>39</v>
      </c>
      <c r="E40">
        <f t="shared" si="0"/>
        <v>7</v>
      </c>
      <c r="F40">
        <f>表1[[#This Row],[住宅区]]+表1[[#This Row],[商住两用楼宇]]+表1[[#This Row],[宿舍]]</f>
        <v>2</v>
      </c>
      <c r="G40">
        <f>表1[[#This Row],[长途汽车]]+表1[[#This Row],[火车]]+表1[[#This Row],[地铁]]+表1[[#This Row],[公交站]]+表1[[#This Row],[充电站]]</f>
        <v>4</v>
      </c>
      <c r="H40">
        <f>表1[[#This Row],[停车场]]</f>
        <v>8</v>
      </c>
      <c r="I40">
        <f t="shared" si="1"/>
        <v>9</v>
      </c>
      <c r="J40">
        <f>_xlfn.XLOOKUP(A40,[1]Sheet1!$A:$A,[1]Sheet1!$H:$H)</f>
        <v>1</v>
      </c>
      <c r="L40">
        <v>12</v>
      </c>
      <c r="M40">
        <v>3</v>
      </c>
      <c r="N40">
        <v>6</v>
      </c>
      <c r="O40">
        <v>11</v>
      </c>
      <c r="P40">
        <v>3</v>
      </c>
      <c r="R40">
        <v>7</v>
      </c>
      <c r="S40">
        <v>18</v>
      </c>
      <c r="T40">
        <v>1</v>
      </c>
      <c r="U40">
        <v>39</v>
      </c>
      <c r="V40">
        <v>2</v>
      </c>
      <c r="W40">
        <v>1</v>
      </c>
      <c r="X40">
        <v>2</v>
      </c>
      <c r="Y40">
        <v>9</v>
      </c>
    </row>
    <row r="41" spans="1:25">
      <c r="A41">
        <v>205</v>
      </c>
      <c r="B41" t="e">
        <f>_xlfn.XLOOKUP(A41,#REF!,#REF!)</f>
        <v>#REF!</v>
      </c>
      <c r="C41">
        <v>51587</v>
      </c>
      <c r="D41">
        <v>150</v>
      </c>
      <c r="E41">
        <f t="shared" si="0"/>
        <v>21</v>
      </c>
      <c r="F41">
        <f>表1[[#This Row],[住宅区]]+表1[[#This Row],[商住两用楼宇]]+表1[[#This Row],[宿舍]]</f>
        <v>4</v>
      </c>
      <c r="G41">
        <f>表1[[#This Row],[长途汽车]]+表1[[#This Row],[火车]]+表1[[#This Row],[地铁]]+表1[[#This Row],[公交站]]+表1[[#This Row],[充电站]]</f>
        <v>1</v>
      </c>
      <c r="H41">
        <f>表1[[#This Row],[停车场]]</f>
        <v>1</v>
      </c>
      <c r="I41">
        <f t="shared" si="1"/>
        <v>62</v>
      </c>
      <c r="J41">
        <f>_xlfn.XLOOKUP(A41,[1]Sheet1!$A:$A,[1]Sheet1!$H:$H)</f>
        <v>1</v>
      </c>
      <c r="L41">
        <v>2</v>
      </c>
      <c r="M41">
        <v>1</v>
      </c>
      <c r="N41">
        <v>7</v>
      </c>
      <c r="O41">
        <v>14</v>
      </c>
      <c r="P41">
        <v>9</v>
      </c>
      <c r="R41">
        <v>4</v>
      </c>
      <c r="S41">
        <v>54</v>
      </c>
      <c r="T41">
        <v>14</v>
      </c>
      <c r="U41">
        <v>150</v>
      </c>
      <c r="V41">
        <v>2</v>
      </c>
      <c r="W41">
        <v>5</v>
      </c>
      <c r="X41">
        <v>2</v>
      </c>
      <c r="Y41">
        <v>62</v>
      </c>
    </row>
    <row r="42" spans="1:25">
      <c r="A42">
        <v>206</v>
      </c>
      <c r="B42" t="e">
        <f>_xlfn.XLOOKUP(A42,#REF!,#REF!)</f>
        <v>#REF!</v>
      </c>
      <c r="C42">
        <v>51587</v>
      </c>
      <c r="D42">
        <v>390</v>
      </c>
      <c r="E42">
        <f t="shared" si="0"/>
        <v>189</v>
      </c>
      <c r="F42">
        <f>表1[[#This Row],[住宅区]]+表1[[#This Row],[商住两用楼宇]]+表1[[#This Row],[宿舍]]</f>
        <v>48</v>
      </c>
      <c r="G42">
        <f>表1[[#This Row],[长途汽车]]+表1[[#This Row],[火车]]+表1[[#This Row],[地铁]]+表1[[#This Row],[公交站]]+表1[[#This Row],[充电站]]</f>
        <v>26</v>
      </c>
      <c r="H42">
        <f>表1[[#This Row],[停车场]]</f>
        <v>76</v>
      </c>
      <c r="I42">
        <f t="shared" si="1"/>
        <v>281</v>
      </c>
      <c r="J42">
        <f>_xlfn.XLOOKUP(A42,[1]Sheet1!$A:$A,[1]Sheet1!$H:$H)</f>
        <v>10</v>
      </c>
      <c r="L42">
        <v>101</v>
      </c>
      <c r="M42">
        <v>14</v>
      </c>
      <c r="N42">
        <v>68</v>
      </c>
      <c r="O42">
        <v>107</v>
      </c>
      <c r="P42">
        <v>78</v>
      </c>
      <c r="Q42">
        <v>3</v>
      </c>
      <c r="R42">
        <v>32</v>
      </c>
      <c r="S42">
        <v>279</v>
      </c>
      <c r="T42">
        <v>121</v>
      </c>
      <c r="U42">
        <v>390</v>
      </c>
      <c r="V42">
        <v>18</v>
      </c>
      <c r="W42">
        <v>16</v>
      </c>
      <c r="X42">
        <v>24</v>
      </c>
      <c r="Y42">
        <v>281</v>
      </c>
    </row>
    <row r="43" spans="1:25">
      <c r="A43">
        <v>207</v>
      </c>
      <c r="B43" t="e">
        <f>_xlfn.XLOOKUP(A43,#REF!,#REF!)</f>
        <v>#REF!</v>
      </c>
      <c r="C43">
        <v>51587</v>
      </c>
      <c r="D43">
        <v>34</v>
      </c>
      <c r="E43">
        <f t="shared" si="0"/>
        <v>46</v>
      </c>
      <c r="F43">
        <f>表1[[#This Row],[住宅区]]+表1[[#This Row],[商住两用楼宇]]+表1[[#This Row],[宿舍]]</f>
        <v>3</v>
      </c>
      <c r="G43">
        <f>表1[[#This Row],[长途汽车]]+表1[[#This Row],[火车]]+表1[[#This Row],[地铁]]+表1[[#This Row],[公交站]]+表1[[#This Row],[充电站]]</f>
        <v>11</v>
      </c>
      <c r="H43">
        <f>表1[[#This Row],[停车场]]</f>
        <v>5</v>
      </c>
      <c r="I43">
        <f t="shared" si="1"/>
        <v>37</v>
      </c>
      <c r="J43">
        <f>_xlfn.XLOOKUP(A43,[1]Sheet1!$A:$A,[1]Sheet1!$H:$H)</f>
        <v>3</v>
      </c>
      <c r="L43">
        <v>15</v>
      </c>
      <c r="M43">
        <v>2</v>
      </c>
      <c r="N43">
        <v>20</v>
      </c>
      <c r="O43">
        <v>14</v>
      </c>
      <c r="P43">
        <v>6</v>
      </c>
      <c r="R43">
        <v>4</v>
      </c>
      <c r="S43">
        <v>38</v>
      </c>
      <c r="T43">
        <v>26</v>
      </c>
      <c r="U43">
        <v>34</v>
      </c>
      <c r="V43">
        <v>7</v>
      </c>
      <c r="W43">
        <v>2</v>
      </c>
      <c r="X43">
        <v>9</v>
      </c>
      <c r="Y43">
        <v>37</v>
      </c>
    </row>
    <row r="44" spans="1:25">
      <c r="A44">
        <v>230</v>
      </c>
      <c r="B44" t="e">
        <f>_xlfn.XLOOKUP(A44,#REF!,#REF!)</f>
        <v>#REF!</v>
      </c>
      <c r="C44">
        <v>41779</v>
      </c>
      <c r="D44">
        <v>526</v>
      </c>
      <c r="E44">
        <f t="shared" si="0"/>
        <v>166</v>
      </c>
      <c r="F44">
        <f>表1[[#This Row],[住宅区]]+表1[[#This Row],[商住两用楼宇]]+表1[[#This Row],[宿舍]]</f>
        <v>44</v>
      </c>
      <c r="G44">
        <f>表1[[#This Row],[长途汽车]]+表1[[#This Row],[火车]]+表1[[#This Row],[地铁]]+表1[[#This Row],[公交站]]+表1[[#This Row],[充电站]]</f>
        <v>29</v>
      </c>
      <c r="H44">
        <f>表1[[#This Row],[停车场]]</f>
        <v>137</v>
      </c>
      <c r="I44">
        <f t="shared" si="1"/>
        <v>232</v>
      </c>
      <c r="J44">
        <f>_xlfn.XLOOKUP(A44,[1]Sheet1!$A:$A,[1]Sheet1!$H:$H)</f>
        <v>12</v>
      </c>
      <c r="L44">
        <v>163</v>
      </c>
      <c r="M44">
        <v>14</v>
      </c>
      <c r="N44">
        <v>69</v>
      </c>
      <c r="O44">
        <v>77</v>
      </c>
      <c r="P44">
        <v>55</v>
      </c>
      <c r="Q44">
        <v>3</v>
      </c>
      <c r="R44">
        <v>31</v>
      </c>
      <c r="S44">
        <v>308</v>
      </c>
      <c r="T44">
        <v>97</v>
      </c>
      <c r="U44">
        <v>526</v>
      </c>
      <c r="V44">
        <v>14</v>
      </c>
      <c r="W44">
        <v>40</v>
      </c>
      <c r="X44">
        <v>61</v>
      </c>
      <c r="Y44">
        <v>232</v>
      </c>
    </row>
    <row r="45" spans="1:25">
      <c r="A45" s="3">
        <v>0</v>
      </c>
      <c r="B45" t="e">
        <f>_xlfn.XLOOKUP(A45,#REF!,#REF!)</f>
        <v>#REF!</v>
      </c>
      <c r="C45">
        <v>49206</v>
      </c>
      <c r="D45">
        <v>54</v>
      </c>
      <c r="E45">
        <f t="shared" si="0"/>
        <v>52</v>
      </c>
      <c r="F45">
        <f>表1[[#This Row],[住宅区]]+表1[[#This Row],[商住两用楼宇]]+表1[[#This Row],[宿舍]]</f>
        <v>2</v>
      </c>
      <c r="G45">
        <f>表1[[#This Row],[长途汽车]]+表1[[#This Row],[火车]]+表1[[#This Row],[地铁]]+表1[[#This Row],[公交站]]+表1[[#This Row],[充电站]]</f>
        <v>15</v>
      </c>
      <c r="H45">
        <f>表1[[#This Row],[停车场]]</f>
        <v>17</v>
      </c>
      <c r="I45">
        <f t="shared" si="1"/>
        <v>43</v>
      </c>
      <c r="J45">
        <f>_xlfn.XLOOKUP(A45,[1]Sheet1!$A:$A,[1]Sheet1!$H:$H)</f>
        <v>0</v>
      </c>
      <c r="L45">
        <v>29</v>
      </c>
      <c r="M45">
        <v>6</v>
      </c>
      <c r="N45">
        <v>48</v>
      </c>
      <c r="O45">
        <v>4</v>
      </c>
      <c r="P45">
        <v>3</v>
      </c>
      <c r="Q45">
        <v>43</v>
      </c>
      <c r="R45">
        <v>10</v>
      </c>
      <c r="S45">
        <v>41</v>
      </c>
      <c r="T45">
        <v>4</v>
      </c>
      <c r="U45">
        <v>54</v>
      </c>
      <c r="V45">
        <v>10</v>
      </c>
      <c r="W45">
        <v>4</v>
      </c>
      <c r="X45">
        <v>1</v>
      </c>
      <c r="Y45">
        <v>43</v>
      </c>
    </row>
    <row r="46" spans="1:25">
      <c r="A46" s="3">
        <v>1</v>
      </c>
      <c r="B46" t="e">
        <f>_xlfn.XLOOKUP(A46,#REF!,#REF!)</f>
        <v>#REF!</v>
      </c>
      <c r="C46">
        <v>49206</v>
      </c>
      <c r="D46">
        <v>5</v>
      </c>
      <c r="E46">
        <f t="shared" si="0"/>
        <v>6</v>
      </c>
      <c r="F46">
        <f>表1[[#This Row],[住宅区]]+表1[[#This Row],[商住两用楼宇]]+表1[[#This Row],[宿舍]]</f>
        <v>1</v>
      </c>
      <c r="G46">
        <f>表1[[#This Row],[长途汽车]]+表1[[#This Row],[火车]]+表1[[#This Row],[地铁]]+表1[[#This Row],[公交站]]+表1[[#This Row],[充电站]]</f>
        <v>14</v>
      </c>
      <c r="H46">
        <f>表1[[#This Row],[停车场]]</f>
        <v>0</v>
      </c>
      <c r="I46">
        <f t="shared" si="1"/>
        <v>4</v>
      </c>
      <c r="J46">
        <f>_xlfn.XLOOKUP(A46,[1]Sheet1!$A:$A,[1]Sheet1!$H:$H)</f>
        <v>0</v>
      </c>
      <c r="L46">
        <v>13</v>
      </c>
      <c r="M46">
        <v>1</v>
      </c>
      <c r="N46">
        <v>2</v>
      </c>
      <c r="O46">
        <v>1</v>
      </c>
      <c r="P46">
        <v>1</v>
      </c>
      <c r="Q46">
        <v>24</v>
      </c>
      <c r="R46">
        <v>2</v>
      </c>
      <c r="S46">
        <v>4</v>
      </c>
      <c r="T46">
        <v>4</v>
      </c>
      <c r="U46">
        <v>5</v>
      </c>
      <c r="V46">
        <v>2</v>
      </c>
      <c r="Y46">
        <v>4</v>
      </c>
    </row>
    <row r="47" spans="1:25">
      <c r="A47" s="3">
        <v>10</v>
      </c>
      <c r="B47" t="e">
        <f>_xlfn.XLOOKUP(A47,#REF!,#REF!)</f>
        <v>#REF!</v>
      </c>
      <c r="C47">
        <v>49206</v>
      </c>
      <c r="D47">
        <v>207</v>
      </c>
      <c r="E47">
        <f t="shared" si="0"/>
        <v>106</v>
      </c>
      <c r="F47">
        <f>表1[[#This Row],[住宅区]]+表1[[#This Row],[商住两用楼宇]]+表1[[#This Row],[宿舍]]</f>
        <v>38</v>
      </c>
      <c r="G47">
        <f>表1[[#This Row],[长途汽车]]+表1[[#This Row],[火车]]+表1[[#This Row],[地铁]]+表1[[#This Row],[公交站]]+表1[[#This Row],[充电站]]</f>
        <v>75</v>
      </c>
      <c r="H47">
        <f>表1[[#This Row],[停车场]]</f>
        <v>26</v>
      </c>
      <c r="I47">
        <f t="shared" si="1"/>
        <v>239</v>
      </c>
      <c r="J47">
        <f>_xlfn.XLOOKUP(A47,[1]Sheet1!$A:$A,[1]Sheet1!$H:$H)</f>
        <v>2</v>
      </c>
      <c r="L47">
        <v>105</v>
      </c>
      <c r="M47">
        <v>20</v>
      </c>
      <c r="N47">
        <v>61</v>
      </c>
      <c r="O47">
        <v>36</v>
      </c>
      <c r="P47">
        <v>54</v>
      </c>
      <c r="Q47">
        <v>10</v>
      </c>
      <c r="R47">
        <v>21</v>
      </c>
      <c r="S47">
        <v>162</v>
      </c>
      <c r="T47">
        <v>45</v>
      </c>
      <c r="U47">
        <v>207</v>
      </c>
      <c r="V47">
        <v>6</v>
      </c>
      <c r="W47">
        <v>52</v>
      </c>
      <c r="X47">
        <v>18</v>
      </c>
      <c r="Y47">
        <v>239</v>
      </c>
    </row>
    <row r="48" spans="1:25">
      <c r="A48" s="3">
        <v>100</v>
      </c>
      <c r="B48" t="e">
        <f>_xlfn.XLOOKUP(A48,#REF!,#REF!)</f>
        <v>#REF!</v>
      </c>
      <c r="C48">
        <v>45845</v>
      </c>
      <c r="D48">
        <v>920</v>
      </c>
      <c r="E48">
        <f t="shared" si="0"/>
        <v>683</v>
      </c>
      <c r="F48">
        <f>表1[[#This Row],[住宅区]]+表1[[#This Row],[商住两用楼宇]]+表1[[#This Row],[宿舍]]</f>
        <v>83</v>
      </c>
      <c r="G48">
        <f>表1[[#This Row],[长途汽车]]+表1[[#This Row],[火车]]+表1[[#This Row],[地铁]]+表1[[#This Row],[公交站]]+表1[[#This Row],[充电站]]</f>
        <v>164</v>
      </c>
      <c r="H48">
        <f>表1[[#This Row],[停车场]]</f>
        <v>281</v>
      </c>
      <c r="I48">
        <f t="shared" si="1"/>
        <v>552</v>
      </c>
      <c r="J48">
        <f>_xlfn.XLOOKUP(A48,[1]Sheet1!$A:$A,[1]Sheet1!$H:$H)</f>
        <v>20</v>
      </c>
      <c r="L48">
        <v>444</v>
      </c>
      <c r="M48">
        <v>74</v>
      </c>
      <c r="N48">
        <v>418</v>
      </c>
      <c r="O48">
        <v>128</v>
      </c>
      <c r="P48">
        <v>153</v>
      </c>
      <c r="Q48">
        <v>113</v>
      </c>
      <c r="R48">
        <v>152</v>
      </c>
      <c r="S48">
        <v>618</v>
      </c>
      <c r="T48">
        <v>265</v>
      </c>
      <c r="U48">
        <v>920</v>
      </c>
      <c r="V48">
        <v>103</v>
      </c>
      <c r="W48">
        <v>85</v>
      </c>
      <c r="X48">
        <v>35</v>
      </c>
      <c r="Y48">
        <v>552</v>
      </c>
    </row>
    <row r="49" spans="1:25">
      <c r="A49" s="3">
        <v>101</v>
      </c>
      <c r="B49" t="e">
        <f>_xlfn.XLOOKUP(A49,#REF!,#REF!)</f>
        <v>#REF!</v>
      </c>
      <c r="C49">
        <v>45845</v>
      </c>
      <c r="D49">
        <v>141</v>
      </c>
      <c r="E49">
        <f t="shared" si="0"/>
        <v>149</v>
      </c>
      <c r="F49">
        <f>表1[[#This Row],[住宅区]]+表1[[#This Row],[商住两用楼宇]]+表1[[#This Row],[宿舍]]</f>
        <v>3</v>
      </c>
      <c r="G49">
        <f>表1[[#This Row],[长途汽车]]+表1[[#This Row],[火车]]+表1[[#This Row],[地铁]]+表1[[#This Row],[公交站]]+表1[[#This Row],[充电站]]</f>
        <v>45</v>
      </c>
      <c r="H49">
        <f>表1[[#This Row],[停车场]]</f>
        <v>7</v>
      </c>
      <c r="I49">
        <f t="shared" si="1"/>
        <v>45</v>
      </c>
      <c r="J49">
        <f>_xlfn.XLOOKUP(A49,[1]Sheet1!$A:$A,[1]Sheet1!$H:$H)</f>
        <v>0</v>
      </c>
      <c r="L49">
        <v>47</v>
      </c>
      <c r="M49">
        <v>17</v>
      </c>
      <c r="N49">
        <v>114</v>
      </c>
      <c r="O49">
        <v>16</v>
      </c>
      <c r="P49">
        <v>15</v>
      </c>
      <c r="Q49">
        <v>19</v>
      </c>
      <c r="R49">
        <v>20</v>
      </c>
      <c r="S49">
        <v>155</v>
      </c>
      <c r="T49">
        <v>35</v>
      </c>
      <c r="U49">
        <v>141</v>
      </c>
      <c r="V49">
        <v>8</v>
      </c>
      <c r="W49">
        <v>8</v>
      </c>
      <c r="X49">
        <v>6</v>
      </c>
      <c r="Y49">
        <v>45</v>
      </c>
    </row>
    <row r="50" spans="1:25">
      <c r="A50" s="3">
        <v>102</v>
      </c>
      <c r="B50" t="e">
        <f>_xlfn.XLOOKUP(A50,#REF!,#REF!)</f>
        <v>#REF!</v>
      </c>
      <c r="C50">
        <v>45845</v>
      </c>
      <c r="D50">
        <v>5</v>
      </c>
      <c r="E50">
        <f t="shared" si="0"/>
        <v>6</v>
      </c>
      <c r="F50">
        <f>表1[[#This Row],[住宅区]]+表1[[#This Row],[商住两用楼宇]]+表1[[#This Row],[宿舍]]</f>
        <v>1</v>
      </c>
      <c r="G50">
        <f>表1[[#This Row],[长途汽车]]+表1[[#This Row],[火车]]+表1[[#This Row],[地铁]]+表1[[#This Row],[公交站]]+表1[[#This Row],[充电站]]</f>
        <v>3</v>
      </c>
      <c r="H50">
        <f>表1[[#This Row],[停车场]]</f>
        <v>0</v>
      </c>
      <c r="I50">
        <f t="shared" si="1"/>
        <v>0</v>
      </c>
      <c r="J50">
        <f>_xlfn.XLOOKUP(A50,[1]Sheet1!$A:$A,[1]Sheet1!$H:$H)</f>
        <v>0</v>
      </c>
      <c r="L50">
        <v>2</v>
      </c>
      <c r="M50">
        <v>2</v>
      </c>
      <c r="N50">
        <v>4</v>
      </c>
      <c r="O50">
        <v>2</v>
      </c>
      <c r="P50">
        <v>1</v>
      </c>
      <c r="Q50">
        <v>1</v>
      </c>
      <c r="R50">
        <v>1</v>
      </c>
      <c r="S50">
        <v>6</v>
      </c>
      <c r="T50">
        <v>2</v>
      </c>
      <c r="U50">
        <v>5</v>
      </c>
      <c r="V50">
        <v>1</v>
      </c>
    </row>
    <row r="51" spans="1:25">
      <c r="A51" s="3">
        <v>103</v>
      </c>
      <c r="B51" t="e">
        <f>_xlfn.XLOOKUP(A51,#REF!,#REF!)</f>
        <v>#REF!</v>
      </c>
      <c r="C51">
        <v>55102</v>
      </c>
      <c r="D51">
        <v>3</v>
      </c>
      <c r="E51">
        <f t="shared" si="0"/>
        <v>5</v>
      </c>
      <c r="F51">
        <f>表1[[#This Row],[住宅区]]+表1[[#This Row],[商住两用楼宇]]+表1[[#This Row],[宿舍]]</f>
        <v>0</v>
      </c>
      <c r="G51">
        <f>表1[[#This Row],[长途汽车]]+表1[[#This Row],[火车]]+表1[[#This Row],[地铁]]+表1[[#This Row],[公交站]]+表1[[#This Row],[充电站]]</f>
        <v>5</v>
      </c>
      <c r="H51">
        <f>表1[[#This Row],[停车场]]</f>
        <v>0</v>
      </c>
      <c r="I51">
        <f t="shared" si="1"/>
        <v>0</v>
      </c>
      <c r="J51">
        <f>_xlfn.XLOOKUP(A51,[1]Sheet1!$A:$A,[1]Sheet1!$H:$H)</f>
        <v>0</v>
      </c>
      <c r="L51">
        <v>5</v>
      </c>
      <c r="M51">
        <v>2</v>
      </c>
      <c r="N51">
        <v>4</v>
      </c>
      <c r="O51">
        <v>1</v>
      </c>
      <c r="S51">
        <v>5</v>
      </c>
      <c r="T51">
        <v>1</v>
      </c>
      <c r="U51">
        <v>3</v>
      </c>
      <c r="W51">
        <v>1</v>
      </c>
    </row>
    <row r="52" spans="1:25">
      <c r="A52" s="3">
        <v>104</v>
      </c>
      <c r="B52" t="e">
        <f>_xlfn.XLOOKUP(A52,#REF!,#REF!)</f>
        <v>#REF!</v>
      </c>
      <c r="C52">
        <v>55102</v>
      </c>
      <c r="D52">
        <v>1</v>
      </c>
      <c r="E52">
        <f t="shared" si="0"/>
        <v>3</v>
      </c>
      <c r="F52">
        <f>表1[[#This Row],[住宅区]]+表1[[#This Row],[商住两用楼宇]]+表1[[#This Row],[宿舍]]</f>
        <v>0</v>
      </c>
      <c r="G52">
        <f>表1[[#This Row],[长途汽车]]+表1[[#This Row],[火车]]+表1[[#This Row],[地铁]]+表1[[#This Row],[公交站]]+表1[[#This Row],[充电站]]</f>
        <v>6</v>
      </c>
      <c r="H52">
        <f>表1[[#This Row],[停车场]]</f>
        <v>0</v>
      </c>
      <c r="I52">
        <f t="shared" si="1"/>
        <v>1</v>
      </c>
      <c r="J52">
        <f>_xlfn.XLOOKUP(A52,[1]Sheet1!$A:$A,[1]Sheet1!$H:$H)</f>
        <v>0</v>
      </c>
      <c r="L52">
        <v>6</v>
      </c>
      <c r="M52">
        <v>1</v>
      </c>
      <c r="N52">
        <v>2</v>
      </c>
      <c r="O52">
        <v>1</v>
      </c>
      <c r="S52">
        <v>13</v>
      </c>
      <c r="T52">
        <v>1</v>
      </c>
      <c r="U52">
        <v>1</v>
      </c>
      <c r="W52">
        <v>4</v>
      </c>
      <c r="Y52">
        <v>1</v>
      </c>
    </row>
    <row r="53" spans="1:25">
      <c r="A53" s="3">
        <v>105</v>
      </c>
      <c r="B53" t="e">
        <f>_xlfn.XLOOKUP(A53,#REF!,#REF!)</f>
        <v>#REF!</v>
      </c>
      <c r="C53">
        <v>55102</v>
      </c>
      <c r="D53">
        <v>28</v>
      </c>
      <c r="E53">
        <f t="shared" si="0"/>
        <v>16</v>
      </c>
      <c r="F53">
        <f>表1[[#This Row],[住宅区]]+表1[[#This Row],[商住两用楼宇]]+表1[[#This Row],[宿舍]]</f>
        <v>0</v>
      </c>
      <c r="G53">
        <f>表1[[#This Row],[长途汽车]]+表1[[#This Row],[火车]]+表1[[#This Row],[地铁]]+表1[[#This Row],[公交站]]+表1[[#This Row],[充电站]]</f>
        <v>16</v>
      </c>
      <c r="H53">
        <f>表1[[#This Row],[停车场]]</f>
        <v>2</v>
      </c>
      <c r="I53">
        <f t="shared" si="1"/>
        <v>13</v>
      </c>
      <c r="J53">
        <f>_xlfn.XLOOKUP(A53,[1]Sheet1!$A:$A,[1]Sheet1!$H:$H)</f>
        <v>0</v>
      </c>
      <c r="L53">
        <v>19</v>
      </c>
      <c r="M53">
        <v>5</v>
      </c>
      <c r="N53">
        <v>11</v>
      </c>
      <c r="O53">
        <v>8</v>
      </c>
      <c r="P53">
        <v>2</v>
      </c>
      <c r="Q53">
        <v>8</v>
      </c>
      <c r="R53">
        <v>3</v>
      </c>
      <c r="S53">
        <v>38</v>
      </c>
      <c r="T53">
        <v>5</v>
      </c>
      <c r="U53">
        <v>28</v>
      </c>
      <c r="W53">
        <v>15</v>
      </c>
      <c r="X53">
        <v>1</v>
      </c>
      <c r="Y53">
        <v>13</v>
      </c>
    </row>
    <row r="54" spans="1:25">
      <c r="A54" s="3">
        <v>106</v>
      </c>
      <c r="B54" t="e">
        <f>_xlfn.XLOOKUP(A54,#REF!,#REF!)</f>
        <v>#REF!</v>
      </c>
      <c r="C54">
        <v>55102</v>
      </c>
      <c r="D54">
        <v>0</v>
      </c>
      <c r="E54">
        <f t="shared" si="0"/>
        <v>2</v>
      </c>
      <c r="F54">
        <f>表1[[#This Row],[住宅区]]+表1[[#This Row],[商住两用楼宇]]+表1[[#This Row],[宿舍]]</f>
        <v>0</v>
      </c>
      <c r="G54">
        <f>表1[[#This Row],[长途汽车]]+表1[[#This Row],[火车]]+表1[[#This Row],[地铁]]+表1[[#This Row],[公交站]]+表1[[#This Row],[充电站]]</f>
        <v>3</v>
      </c>
      <c r="H54">
        <f>表1[[#This Row],[停车场]]</f>
        <v>3</v>
      </c>
      <c r="I54">
        <f t="shared" si="1"/>
        <v>0</v>
      </c>
      <c r="J54">
        <f>_xlfn.XLOOKUP(A54,[1]Sheet1!$A:$A,[1]Sheet1!$H:$H)</f>
        <v>0</v>
      </c>
      <c r="L54">
        <v>7</v>
      </c>
      <c r="M54">
        <v>2</v>
      </c>
      <c r="N54">
        <v>2</v>
      </c>
      <c r="P54">
        <v>1</v>
      </c>
      <c r="Q54">
        <v>5</v>
      </c>
      <c r="S54">
        <v>9</v>
      </c>
      <c r="V54">
        <v>1</v>
      </c>
      <c r="W54">
        <v>3</v>
      </c>
    </row>
    <row r="55" spans="1:25">
      <c r="A55" s="3">
        <v>107</v>
      </c>
      <c r="B55" t="e">
        <f>_xlfn.XLOOKUP(A55,#REF!,#REF!)</f>
        <v>#REF!</v>
      </c>
      <c r="C55">
        <v>55102</v>
      </c>
      <c r="D55">
        <v>0</v>
      </c>
      <c r="E55">
        <f t="shared" si="0"/>
        <v>1</v>
      </c>
      <c r="F55">
        <f>表1[[#This Row],[住宅区]]+表1[[#This Row],[商住两用楼宇]]+表1[[#This Row],[宿舍]]</f>
        <v>0</v>
      </c>
      <c r="G55">
        <f>表1[[#This Row],[长途汽车]]+表1[[#This Row],[火车]]+表1[[#This Row],[地铁]]+表1[[#This Row],[公交站]]+表1[[#This Row],[充电站]]</f>
        <v>6</v>
      </c>
      <c r="H55">
        <f>表1[[#This Row],[停车场]]</f>
        <v>0</v>
      </c>
      <c r="I55">
        <f t="shared" si="1"/>
        <v>0</v>
      </c>
      <c r="J55">
        <f>_xlfn.XLOOKUP(A55,[1]Sheet1!$A:$A,[1]Sheet1!$H:$H)</f>
        <v>0</v>
      </c>
      <c r="L55">
        <v>6</v>
      </c>
      <c r="M55">
        <v>1</v>
      </c>
      <c r="O55">
        <v>4</v>
      </c>
      <c r="Q55">
        <v>2</v>
      </c>
      <c r="S55">
        <v>15</v>
      </c>
      <c r="T55">
        <v>1</v>
      </c>
      <c r="V55">
        <v>1</v>
      </c>
    </row>
    <row r="56" spans="1:25">
      <c r="A56" s="3">
        <v>108</v>
      </c>
      <c r="B56" t="e">
        <f>_xlfn.XLOOKUP(A56,#REF!,#REF!)</f>
        <v>#REF!</v>
      </c>
      <c r="C56">
        <v>55102</v>
      </c>
      <c r="D56">
        <v>2</v>
      </c>
      <c r="E56">
        <f t="shared" si="0"/>
        <v>5</v>
      </c>
      <c r="F56">
        <f>表1[[#This Row],[住宅区]]+表1[[#This Row],[商住两用楼宇]]+表1[[#This Row],[宿舍]]</f>
        <v>1</v>
      </c>
      <c r="G56">
        <f>表1[[#This Row],[长途汽车]]+表1[[#This Row],[火车]]+表1[[#This Row],[地铁]]+表1[[#This Row],[公交站]]+表1[[#This Row],[充电站]]</f>
        <v>7</v>
      </c>
      <c r="H56">
        <f>表1[[#This Row],[停车场]]</f>
        <v>0</v>
      </c>
      <c r="I56">
        <f t="shared" si="1"/>
        <v>1</v>
      </c>
      <c r="J56">
        <f>_xlfn.XLOOKUP(A56,[1]Sheet1!$A:$A,[1]Sheet1!$H:$H)</f>
        <v>0</v>
      </c>
      <c r="L56">
        <v>7</v>
      </c>
      <c r="N56">
        <v>2</v>
      </c>
      <c r="O56">
        <v>2</v>
      </c>
      <c r="P56">
        <v>3</v>
      </c>
      <c r="Q56">
        <v>1</v>
      </c>
      <c r="S56">
        <v>5</v>
      </c>
      <c r="T56">
        <v>3</v>
      </c>
      <c r="U56">
        <v>2</v>
      </c>
      <c r="Y56">
        <v>1</v>
      </c>
    </row>
    <row r="57" spans="1:25">
      <c r="A57" s="3">
        <v>109</v>
      </c>
      <c r="B57" t="e">
        <f>_xlfn.XLOOKUP(A57,#REF!,#REF!)</f>
        <v>#REF!</v>
      </c>
      <c r="C57">
        <v>55102</v>
      </c>
      <c r="D57">
        <v>1</v>
      </c>
      <c r="E57">
        <f t="shared" si="0"/>
        <v>3</v>
      </c>
      <c r="F57">
        <f>表1[[#This Row],[住宅区]]+表1[[#This Row],[商住两用楼宇]]+表1[[#This Row],[宿舍]]</f>
        <v>0</v>
      </c>
      <c r="G57">
        <f>表1[[#This Row],[长途汽车]]+表1[[#This Row],[火车]]+表1[[#This Row],[地铁]]+表1[[#This Row],[公交站]]+表1[[#This Row],[充电站]]</f>
        <v>4</v>
      </c>
      <c r="H57">
        <f>表1[[#This Row],[停车场]]</f>
        <v>2</v>
      </c>
      <c r="I57">
        <f t="shared" si="1"/>
        <v>0</v>
      </c>
      <c r="J57">
        <f>_xlfn.XLOOKUP(A57,[1]Sheet1!$A:$A,[1]Sheet1!$H:$H)</f>
        <v>0</v>
      </c>
      <c r="L57">
        <v>5</v>
      </c>
      <c r="M57">
        <v>3</v>
      </c>
      <c r="N57">
        <v>3</v>
      </c>
      <c r="O57">
        <v>1</v>
      </c>
      <c r="Q57">
        <v>6</v>
      </c>
      <c r="R57">
        <v>1</v>
      </c>
      <c r="S57">
        <v>9</v>
      </c>
      <c r="U57">
        <v>1</v>
      </c>
      <c r="W57">
        <v>3</v>
      </c>
    </row>
    <row r="58" spans="1:25">
      <c r="A58" s="3">
        <v>11</v>
      </c>
      <c r="B58" t="e">
        <f>_xlfn.XLOOKUP(A58,#REF!,#REF!)</f>
        <v>#REF!</v>
      </c>
      <c r="C58">
        <v>49206</v>
      </c>
      <c r="D58">
        <v>92</v>
      </c>
      <c r="E58">
        <f t="shared" si="0"/>
        <v>52</v>
      </c>
      <c r="F58">
        <f>表1[[#This Row],[住宅区]]+表1[[#This Row],[商住两用楼宇]]+表1[[#This Row],[宿舍]]</f>
        <v>6</v>
      </c>
      <c r="G58">
        <f>表1[[#This Row],[长途汽车]]+表1[[#This Row],[火车]]+表1[[#This Row],[地铁]]+表1[[#This Row],[公交站]]+表1[[#This Row],[充电站]]</f>
        <v>51</v>
      </c>
      <c r="H58">
        <f>表1[[#This Row],[停车场]]</f>
        <v>21</v>
      </c>
      <c r="I58">
        <f t="shared" si="1"/>
        <v>76</v>
      </c>
      <c r="J58">
        <f>_xlfn.XLOOKUP(A58,[1]Sheet1!$A:$A,[1]Sheet1!$H:$H)</f>
        <v>2</v>
      </c>
      <c r="L58">
        <v>77</v>
      </c>
      <c r="M58">
        <v>2</v>
      </c>
      <c r="N58">
        <v>46</v>
      </c>
      <c r="O58">
        <v>13</v>
      </c>
      <c r="P58">
        <v>11</v>
      </c>
      <c r="Q58">
        <v>4</v>
      </c>
      <c r="R58">
        <v>12</v>
      </c>
      <c r="S58">
        <v>44</v>
      </c>
      <c r="T58">
        <v>6</v>
      </c>
      <c r="U58">
        <v>92</v>
      </c>
      <c r="V58">
        <v>2</v>
      </c>
      <c r="W58">
        <v>111</v>
      </c>
      <c r="Y58">
        <v>76</v>
      </c>
    </row>
    <row r="59" spans="1:25">
      <c r="A59" s="3">
        <v>110</v>
      </c>
      <c r="B59" t="e">
        <f>_xlfn.XLOOKUP(A59,#REF!,#REF!)</f>
        <v>#REF!</v>
      </c>
      <c r="C59">
        <v>55102</v>
      </c>
      <c r="D59">
        <v>77</v>
      </c>
      <c r="E59">
        <f t="shared" si="0"/>
        <v>56</v>
      </c>
      <c r="F59">
        <f>表1[[#This Row],[住宅区]]+表1[[#This Row],[商住两用楼宇]]+表1[[#This Row],[宿舍]]</f>
        <v>29</v>
      </c>
      <c r="G59">
        <f>表1[[#This Row],[长途汽车]]+表1[[#This Row],[火车]]+表1[[#This Row],[地铁]]+表1[[#This Row],[公交站]]+表1[[#This Row],[充电站]]</f>
        <v>49</v>
      </c>
      <c r="H59">
        <f>表1[[#This Row],[停车场]]</f>
        <v>53</v>
      </c>
      <c r="I59">
        <f t="shared" si="1"/>
        <v>58</v>
      </c>
      <c r="J59">
        <f>_xlfn.XLOOKUP(A59,[1]Sheet1!$A:$A,[1]Sheet1!$H:$H)</f>
        <v>0</v>
      </c>
      <c r="L59">
        <v>90</v>
      </c>
      <c r="M59">
        <v>19</v>
      </c>
      <c r="N59">
        <v>38</v>
      </c>
      <c r="O59">
        <v>17</v>
      </c>
      <c r="P59">
        <v>58</v>
      </c>
      <c r="Q59">
        <v>86</v>
      </c>
      <c r="R59">
        <v>23</v>
      </c>
      <c r="S59">
        <v>125</v>
      </c>
      <c r="T59">
        <v>18</v>
      </c>
      <c r="U59">
        <v>77</v>
      </c>
      <c r="V59">
        <v>7</v>
      </c>
      <c r="W59">
        <v>36</v>
      </c>
      <c r="X59">
        <v>7</v>
      </c>
      <c r="Y59">
        <v>58</v>
      </c>
    </row>
    <row r="60" spans="1:25">
      <c r="A60" s="3">
        <v>111</v>
      </c>
      <c r="B60" t="e">
        <f>_xlfn.XLOOKUP(A60,#REF!,#REF!)</f>
        <v>#REF!</v>
      </c>
      <c r="C60">
        <v>55102</v>
      </c>
      <c r="D60">
        <v>1692</v>
      </c>
      <c r="E60">
        <f t="shared" si="0"/>
        <v>863</v>
      </c>
      <c r="F60">
        <f>表1[[#This Row],[住宅区]]+表1[[#This Row],[商住两用楼宇]]+表1[[#This Row],[宿舍]]</f>
        <v>271</v>
      </c>
      <c r="G60">
        <f>表1[[#This Row],[长途汽车]]+表1[[#This Row],[火车]]+表1[[#This Row],[地铁]]+表1[[#This Row],[公交站]]+表1[[#This Row],[充电站]]</f>
        <v>231</v>
      </c>
      <c r="H60">
        <f>表1[[#This Row],[停车场]]</f>
        <v>527</v>
      </c>
      <c r="I60">
        <f t="shared" si="1"/>
        <v>1259</v>
      </c>
      <c r="J60">
        <f>_xlfn.XLOOKUP(A60,[1]Sheet1!$A:$A,[1]Sheet1!$H:$H)</f>
        <v>42</v>
      </c>
      <c r="L60">
        <v>726</v>
      </c>
      <c r="M60">
        <v>63</v>
      </c>
      <c r="N60">
        <v>526</v>
      </c>
      <c r="O60">
        <v>275</v>
      </c>
      <c r="P60">
        <v>420</v>
      </c>
      <c r="Q60">
        <v>92</v>
      </c>
      <c r="R60">
        <v>163</v>
      </c>
      <c r="S60">
        <v>1192</v>
      </c>
      <c r="T60">
        <v>337</v>
      </c>
      <c r="U60">
        <v>1692</v>
      </c>
      <c r="V60">
        <v>109</v>
      </c>
      <c r="W60">
        <v>88</v>
      </c>
      <c r="X60">
        <v>125</v>
      </c>
      <c r="Y60">
        <v>1259</v>
      </c>
    </row>
    <row r="61" spans="1:25">
      <c r="A61" s="3">
        <v>112</v>
      </c>
      <c r="B61" t="e">
        <f>_xlfn.XLOOKUP(A61,#REF!,#REF!)</f>
        <v>#REF!</v>
      </c>
      <c r="C61">
        <v>88742</v>
      </c>
      <c r="D61">
        <v>1911</v>
      </c>
      <c r="E61">
        <f t="shared" si="0"/>
        <v>1854</v>
      </c>
      <c r="F61">
        <f>表1[[#This Row],[住宅区]]+表1[[#This Row],[商住两用楼宇]]+表1[[#This Row],[宿舍]]</f>
        <v>331</v>
      </c>
      <c r="G61">
        <f>表1[[#This Row],[长途汽车]]+表1[[#This Row],[火车]]+表1[[#This Row],[地铁]]+表1[[#This Row],[公交站]]+表1[[#This Row],[充电站]]</f>
        <v>365</v>
      </c>
      <c r="H61">
        <f>表1[[#This Row],[停车场]]</f>
        <v>1237</v>
      </c>
      <c r="I61">
        <f t="shared" si="1"/>
        <v>1479</v>
      </c>
      <c r="J61">
        <f>_xlfn.XLOOKUP(A61,[1]Sheet1!$A:$A,[1]Sheet1!$H:$H)</f>
        <v>6</v>
      </c>
      <c r="L61">
        <v>1511</v>
      </c>
      <c r="M61">
        <v>161</v>
      </c>
      <c r="N61">
        <v>1117</v>
      </c>
      <c r="O61">
        <v>416</v>
      </c>
      <c r="P61">
        <v>632</v>
      </c>
      <c r="Q61">
        <v>186</v>
      </c>
      <c r="R61">
        <v>467</v>
      </c>
      <c r="S61">
        <v>1606</v>
      </c>
      <c r="T61">
        <v>737</v>
      </c>
      <c r="U61">
        <v>1911</v>
      </c>
      <c r="V61">
        <v>264</v>
      </c>
      <c r="W61">
        <v>136</v>
      </c>
      <c r="X61">
        <v>220</v>
      </c>
      <c r="Y61">
        <v>1479</v>
      </c>
    </row>
    <row r="62" spans="1:25">
      <c r="A62" s="3">
        <v>113</v>
      </c>
      <c r="B62" t="e">
        <f>_xlfn.XLOOKUP(A62,#REF!,#REF!)</f>
        <v>#REF!</v>
      </c>
      <c r="C62">
        <v>88742</v>
      </c>
      <c r="D62">
        <v>2997</v>
      </c>
      <c r="E62">
        <f t="shared" si="0"/>
        <v>3203</v>
      </c>
      <c r="F62">
        <f>表1[[#This Row],[住宅区]]+表1[[#This Row],[商住两用楼宇]]+表1[[#This Row],[宿舍]]</f>
        <v>662</v>
      </c>
      <c r="G62">
        <f>表1[[#This Row],[长途汽车]]+表1[[#This Row],[火车]]+表1[[#This Row],[地铁]]+表1[[#This Row],[公交站]]+表1[[#This Row],[充电站]]</f>
        <v>401</v>
      </c>
      <c r="H62">
        <f>表1[[#This Row],[停车场]]</f>
        <v>2156</v>
      </c>
      <c r="I62">
        <f t="shared" si="1"/>
        <v>2078</v>
      </c>
      <c r="J62">
        <f>_xlfn.XLOOKUP(A62,[1]Sheet1!$A:$A,[1]Sheet1!$H:$H)</f>
        <v>24</v>
      </c>
      <c r="L62">
        <v>2499</v>
      </c>
      <c r="M62">
        <v>175</v>
      </c>
      <c r="N62">
        <v>1581</v>
      </c>
      <c r="O62">
        <v>706</v>
      </c>
      <c r="P62">
        <v>1162</v>
      </c>
      <c r="Q62">
        <v>290</v>
      </c>
      <c r="R62">
        <v>322</v>
      </c>
      <c r="S62">
        <v>2112</v>
      </c>
      <c r="T62">
        <v>1622</v>
      </c>
      <c r="U62">
        <v>2997</v>
      </c>
      <c r="V62">
        <v>329</v>
      </c>
      <c r="W62">
        <v>337</v>
      </c>
      <c r="X62">
        <v>499</v>
      </c>
      <c r="Y62">
        <v>2078</v>
      </c>
    </row>
    <row r="63" spans="1:25">
      <c r="A63" s="3">
        <v>114</v>
      </c>
      <c r="B63" t="e">
        <f>_xlfn.XLOOKUP(A63,#REF!,#REF!)</f>
        <v>#REF!</v>
      </c>
      <c r="C63">
        <v>88742</v>
      </c>
      <c r="D63">
        <v>3609</v>
      </c>
      <c r="E63">
        <f t="shared" si="0"/>
        <v>2397</v>
      </c>
      <c r="F63">
        <f>表1[[#This Row],[住宅区]]+表1[[#This Row],[商住两用楼宇]]+表1[[#This Row],[宿舍]]</f>
        <v>529</v>
      </c>
      <c r="G63">
        <f>表1[[#This Row],[长途汽车]]+表1[[#This Row],[火车]]+表1[[#This Row],[地铁]]+表1[[#This Row],[公交站]]+表1[[#This Row],[充电站]]</f>
        <v>334</v>
      </c>
      <c r="H63">
        <f>表1[[#This Row],[停车场]]</f>
        <v>1562</v>
      </c>
      <c r="I63">
        <f t="shared" si="1"/>
        <v>2239</v>
      </c>
      <c r="J63">
        <f>_xlfn.XLOOKUP(A63,[1]Sheet1!$A:$A,[1]Sheet1!$H:$H)</f>
        <v>96</v>
      </c>
      <c r="L63">
        <v>1857</v>
      </c>
      <c r="M63">
        <v>160</v>
      </c>
      <c r="N63">
        <v>1244</v>
      </c>
      <c r="O63">
        <v>579</v>
      </c>
      <c r="P63">
        <v>986</v>
      </c>
      <c r="Q63">
        <v>634</v>
      </c>
      <c r="R63">
        <v>212</v>
      </c>
      <c r="S63">
        <v>1942</v>
      </c>
      <c r="T63">
        <v>1153</v>
      </c>
      <c r="U63">
        <v>3609</v>
      </c>
      <c r="V63">
        <v>258</v>
      </c>
      <c r="W63">
        <v>417</v>
      </c>
      <c r="X63">
        <v>463</v>
      </c>
      <c r="Y63">
        <v>2239</v>
      </c>
    </row>
    <row r="64" spans="1:25">
      <c r="A64" s="3">
        <v>115</v>
      </c>
      <c r="B64" t="e">
        <f>_xlfn.XLOOKUP(A64,#REF!,#REF!)</f>
        <v>#REF!</v>
      </c>
      <c r="C64">
        <v>83501</v>
      </c>
      <c r="D64">
        <v>3171</v>
      </c>
      <c r="E64">
        <f t="shared" si="0"/>
        <v>3253</v>
      </c>
      <c r="F64">
        <f>表1[[#This Row],[住宅区]]+表1[[#This Row],[商住两用楼宇]]+表1[[#This Row],[宿舍]]</f>
        <v>320</v>
      </c>
      <c r="G64">
        <f>表1[[#This Row],[长途汽车]]+表1[[#This Row],[火车]]+表1[[#This Row],[地铁]]+表1[[#This Row],[公交站]]+表1[[#This Row],[充电站]]</f>
        <v>258</v>
      </c>
      <c r="H64">
        <f>表1[[#This Row],[停车场]]</f>
        <v>1588</v>
      </c>
      <c r="I64">
        <f t="shared" si="1"/>
        <v>2909</v>
      </c>
      <c r="J64">
        <f>_xlfn.XLOOKUP(A64,[1]Sheet1!$A:$A,[1]Sheet1!$H:$H)</f>
        <v>115</v>
      </c>
      <c r="L64">
        <v>1799</v>
      </c>
      <c r="M64">
        <v>282</v>
      </c>
      <c r="N64">
        <v>2244</v>
      </c>
      <c r="O64">
        <v>554</v>
      </c>
      <c r="P64">
        <v>828</v>
      </c>
      <c r="Q64">
        <v>117</v>
      </c>
      <c r="R64">
        <v>328</v>
      </c>
      <c r="S64">
        <v>2443</v>
      </c>
      <c r="T64">
        <v>1009</v>
      </c>
      <c r="U64">
        <v>3171</v>
      </c>
      <c r="V64">
        <v>470</v>
      </c>
      <c r="W64">
        <v>269</v>
      </c>
      <c r="X64">
        <v>674</v>
      </c>
      <c r="Y64">
        <v>2909</v>
      </c>
    </row>
    <row r="65" spans="1:25">
      <c r="A65" s="3">
        <v>116</v>
      </c>
      <c r="B65" t="e">
        <f>_xlfn.XLOOKUP(A65,#REF!,#REF!)</f>
        <v>#REF!</v>
      </c>
      <c r="C65">
        <v>78721</v>
      </c>
      <c r="D65">
        <v>1730</v>
      </c>
      <c r="E65">
        <f t="shared" si="0"/>
        <v>2242</v>
      </c>
      <c r="F65">
        <f>表1[[#This Row],[住宅区]]+表1[[#This Row],[商住两用楼宇]]+表1[[#This Row],[宿舍]]</f>
        <v>182</v>
      </c>
      <c r="G65">
        <f>表1[[#This Row],[长途汽车]]+表1[[#This Row],[火车]]+表1[[#This Row],[地铁]]+表1[[#This Row],[公交站]]+表1[[#This Row],[充电站]]</f>
        <v>189</v>
      </c>
      <c r="H65">
        <f>表1[[#This Row],[停车场]]</f>
        <v>633</v>
      </c>
      <c r="I65">
        <f t="shared" si="1"/>
        <v>1254</v>
      </c>
      <c r="J65">
        <f>_xlfn.XLOOKUP(A65,[1]Sheet1!$A:$A,[1]Sheet1!$H:$H)</f>
        <v>63</v>
      </c>
      <c r="L65">
        <v>758</v>
      </c>
      <c r="M65">
        <v>161</v>
      </c>
      <c r="N65">
        <v>1321</v>
      </c>
      <c r="O65">
        <v>306</v>
      </c>
      <c r="P65">
        <v>394</v>
      </c>
      <c r="Q65">
        <v>88</v>
      </c>
      <c r="R65">
        <v>439</v>
      </c>
      <c r="S65">
        <v>1455</v>
      </c>
      <c r="T65">
        <v>921</v>
      </c>
      <c r="U65">
        <v>1730</v>
      </c>
      <c r="V65">
        <v>263</v>
      </c>
      <c r="W65">
        <v>132</v>
      </c>
      <c r="X65">
        <v>88</v>
      </c>
      <c r="Y65">
        <v>1254</v>
      </c>
    </row>
    <row r="66" spans="1:25">
      <c r="A66" s="3">
        <v>117</v>
      </c>
      <c r="B66" t="e">
        <f>_xlfn.XLOOKUP(A66,#REF!,#REF!)</f>
        <v>#REF!</v>
      </c>
      <c r="C66">
        <v>78721</v>
      </c>
      <c r="D66">
        <v>1210</v>
      </c>
      <c r="E66">
        <f t="shared" si="0"/>
        <v>1384</v>
      </c>
      <c r="F66">
        <f>表1[[#This Row],[住宅区]]+表1[[#This Row],[商住两用楼宇]]+表1[[#This Row],[宿舍]]</f>
        <v>214</v>
      </c>
      <c r="G66">
        <f>表1[[#This Row],[长途汽车]]+表1[[#This Row],[火车]]+表1[[#This Row],[地铁]]+表1[[#This Row],[公交站]]+表1[[#This Row],[充电站]]</f>
        <v>187</v>
      </c>
      <c r="H66">
        <f>表1[[#This Row],[停车场]]</f>
        <v>411</v>
      </c>
      <c r="I66">
        <f t="shared" si="1"/>
        <v>978</v>
      </c>
      <c r="J66">
        <f>_xlfn.XLOOKUP(A66,[1]Sheet1!$A:$A,[1]Sheet1!$H:$H)</f>
        <v>65</v>
      </c>
      <c r="L66">
        <v>603</v>
      </c>
      <c r="M66">
        <v>102</v>
      </c>
      <c r="N66">
        <v>869</v>
      </c>
      <c r="O66">
        <v>269</v>
      </c>
      <c r="P66">
        <v>383</v>
      </c>
      <c r="Q66">
        <v>67</v>
      </c>
      <c r="R66">
        <v>237</v>
      </c>
      <c r="S66">
        <v>1133</v>
      </c>
      <c r="T66">
        <v>515</v>
      </c>
      <c r="U66">
        <v>1210</v>
      </c>
      <c r="V66">
        <v>145</v>
      </c>
      <c r="W66">
        <v>90</v>
      </c>
      <c r="X66">
        <v>98</v>
      </c>
      <c r="Y66">
        <v>978</v>
      </c>
    </row>
    <row r="67" spans="1:25">
      <c r="A67" s="3">
        <v>118</v>
      </c>
      <c r="B67" t="e">
        <f>_xlfn.XLOOKUP(A67,#REF!,#REF!)</f>
        <v>#REF!</v>
      </c>
      <c r="C67">
        <v>45845</v>
      </c>
      <c r="D67">
        <v>977</v>
      </c>
      <c r="E67">
        <f t="shared" ref="E67:E130" si="2">N67+T67</f>
        <v>1041</v>
      </c>
      <c r="F67">
        <f>表1[[#This Row],[住宅区]]+表1[[#This Row],[商住两用楼宇]]+表1[[#This Row],[宿舍]]</f>
        <v>119</v>
      </c>
      <c r="G67">
        <f>表1[[#This Row],[长途汽车]]+表1[[#This Row],[火车]]+表1[[#This Row],[地铁]]+表1[[#This Row],[公交站]]+表1[[#This Row],[充电站]]</f>
        <v>165</v>
      </c>
      <c r="H67">
        <f>表1[[#This Row],[停车场]]</f>
        <v>304</v>
      </c>
      <c r="I67">
        <f t="shared" ref="I67:I130" si="3">Y67</f>
        <v>696</v>
      </c>
      <c r="J67">
        <f>_xlfn.XLOOKUP(A67,[1]Sheet1!$A:$A,[1]Sheet1!$H:$H)</f>
        <v>5</v>
      </c>
      <c r="L67">
        <v>466</v>
      </c>
      <c r="M67">
        <v>62</v>
      </c>
      <c r="N67">
        <v>578</v>
      </c>
      <c r="O67">
        <v>218</v>
      </c>
      <c r="P67">
        <v>236</v>
      </c>
      <c r="Q67">
        <v>46</v>
      </c>
      <c r="R67">
        <v>188</v>
      </c>
      <c r="S67">
        <v>855</v>
      </c>
      <c r="T67">
        <v>463</v>
      </c>
      <c r="U67">
        <v>977</v>
      </c>
      <c r="V67">
        <v>108</v>
      </c>
      <c r="W67">
        <v>61</v>
      </c>
      <c r="X67">
        <v>68</v>
      </c>
      <c r="Y67">
        <v>696</v>
      </c>
    </row>
    <row r="68" spans="1:25">
      <c r="A68" s="3">
        <v>119</v>
      </c>
      <c r="B68" t="e">
        <f>_xlfn.XLOOKUP(A68,#REF!,#REF!)</f>
        <v>#REF!</v>
      </c>
      <c r="C68">
        <v>45845</v>
      </c>
      <c r="D68">
        <v>99</v>
      </c>
      <c r="E68">
        <f t="shared" si="2"/>
        <v>61</v>
      </c>
      <c r="F68">
        <f>表1[[#This Row],[住宅区]]+表1[[#This Row],[商住两用楼宇]]+表1[[#This Row],[宿舍]]</f>
        <v>1</v>
      </c>
      <c r="G68">
        <f>表1[[#This Row],[长途汽车]]+表1[[#This Row],[火车]]+表1[[#This Row],[地铁]]+表1[[#This Row],[公交站]]+表1[[#This Row],[充电站]]</f>
        <v>12</v>
      </c>
      <c r="H68">
        <f>表1[[#This Row],[停车场]]</f>
        <v>3</v>
      </c>
      <c r="I68">
        <f t="shared" si="3"/>
        <v>67</v>
      </c>
      <c r="J68">
        <f>_xlfn.XLOOKUP(A68,[1]Sheet1!$A:$A,[1]Sheet1!$H:$H)</f>
        <v>3</v>
      </c>
      <c r="L68">
        <v>19</v>
      </c>
      <c r="M68">
        <v>13</v>
      </c>
      <c r="N68">
        <v>44</v>
      </c>
      <c r="O68">
        <v>9</v>
      </c>
      <c r="P68">
        <v>3</v>
      </c>
      <c r="Q68">
        <v>4</v>
      </c>
      <c r="R68">
        <v>30</v>
      </c>
      <c r="S68">
        <v>58</v>
      </c>
      <c r="T68">
        <v>17</v>
      </c>
      <c r="U68">
        <v>99</v>
      </c>
      <c r="V68">
        <v>6</v>
      </c>
      <c r="W68">
        <v>9</v>
      </c>
      <c r="X68">
        <v>2</v>
      </c>
      <c r="Y68">
        <v>67</v>
      </c>
    </row>
    <row r="69" spans="1:25">
      <c r="A69" s="3">
        <v>12</v>
      </c>
      <c r="B69" t="e">
        <f>_xlfn.XLOOKUP(A69,#REF!,#REF!)</f>
        <v>#REF!</v>
      </c>
      <c r="C69">
        <v>49206</v>
      </c>
      <c r="D69">
        <v>36</v>
      </c>
      <c r="E69">
        <f t="shared" si="2"/>
        <v>42</v>
      </c>
      <c r="F69">
        <f>表1[[#This Row],[住宅区]]+表1[[#This Row],[商住两用楼宇]]+表1[[#This Row],[宿舍]]</f>
        <v>8</v>
      </c>
      <c r="G69">
        <f>表1[[#This Row],[长途汽车]]+表1[[#This Row],[火车]]+表1[[#This Row],[地铁]]+表1[[#This Row],[公交站]]+表1[[#This Row],[充电站]]</f>
        <v>49</v>
      </c>
      <c r="H69">
        <f>表1[[#This Row],[停车场]]</f>
        <v>7</v>
      </c>
      <c r="I69">
        <f t="shared" si="3"/>
        <v>32</v>
      </c>
      <c r="J69">
        <f>_xlfn.XLOOKUP(A69,[1]Sheet1!$A:$A,[1]Sheet1!$H:$H)</f>
        <v>1</v>
      </c>
      <c r="L69">
        <v>61</v>
      </c>
      <c r="M69">
        <v>1</v>
      </c>
      <c r="N69">
        <v>30</v>
      </c>
      <c r="O69">
        <v>9</v>
      </c>
      <c r="P69">
        <v>16</v>
      </c>
      <c r="Q69">
        <v>5</v>
      </c>
      <c r="R69">
        <v>14</v>
      </c>
      <c r="S69">
        <v>38</v>
      </c>
      <c r="T69">
        <v>12</v>
      </c>
      <c r="U69">
        <v>36</v>
      </c>
      <c r="V69">
        <v>2</v>
      </c>
      <c r="W69">
        <v>33</v>
      </c>
      <c r="X69">
        <v>9</v>
      </c>
      <c r="Y69">
        <v>32</v>
      </c>
    </row>
    <row r="70" spans="1:25">
      <c r="A70" s="3">
        <v>120</v>
      </c>
      <c r="B70" t="e">
        <f>_xlfn.XLOOKUP(A70,#REF!,#REF!)</f>
        <v>#REF!</v>
      </c>
      <c r="C70">
        <v>55102</v>
      </c>
      <c r="D70">
        <v>3</v>
      </c>
      <c r="E70">
        <f t="shared" si="2"/>
        <v>4</v>
      </c>
      <c r="F70">
        <f>表1[[#This Row],[住宅区]]+表1[[#This Row],[商住两用楼宇]]+表1[[#This Row],[宿舍]]</f>
        <v>0</v>
      </c>
      <c r="G70">
        <f>表1[[#This Row],[长途汽车]]+表1[[#This Row],[火车]]+表1[[#This Row],[地铁]]+表1[[#This Row],[公交站]]+表1[[#This Row],[充电站]]</f>
        <v>7</v>
      </c>
      <c r="H70">
        <f>表1[[#This Row],[停车场]]</f>
        <v>4</v>
      </c>
      <c r="I70">
        <f t="shared" si="3"/>
        <v>2</v>
      </c>
      <c r="J70">
        <f>_xlfn.XLOOKUP(A70,[1]Sheet1!$A:$A,[1]Sheet1!$H:$H)</f>
        <v>0</v>
      </c>
      <c r="L70">
        <v>11</v>
      </c>
      <c r="M70">
        <v>12</v>
      </c>
      <c r="N70">
        <v>3</v>
      </c>
      <c r="O70">
        <v>1</v>
      </c>
      <c r="P70">
        <v>1</v>
      </c>
      <c r="Q70">
        <v>8</v>
      </c>
      <c r="S70">
        <v>10</v>
      </c>
      <c r="T70">
        <v>1</v>
      </c>
      <c r="U70">
        <v>3</v>
      </c>
      <c r="V70">
        <v>1</v>
      </c>
      <c r="W70">
        <v>31</v>
      </c>
      <c r="Y70">
        <v>2</v>
      </c>
    </row>
    <row r="71" spans="1:25">
      <c r="A71" s="3">
        <v>121</v>
      </c>
      <c r="B71" t="e">
        <f>_xlfn.XLOOKUP(A71,#REF!,#REF!)</f>
        <v>#REF!</v>
      </c>
      <c r="C71">
        <v>55102</v>
      </c>
      <c r="D71">
        <v>0</v>
      </c>
      <c r="E71">
        <f t="shared" si="2"/>
        <v>1</v>
      </c>
      <c r="F71">
        <f>表1[[#This Row],[住宅区]]+表1[[#This Row],[商住两用楼宇]]+表1[[#This Row],[宿舍]]</f>
        <v>1</v>
      </c>
      <c r="G71">
        <f>表1[[#This Row],[长途汽车]]+表1[[#This Row],[火车]]+表1[[#This Row],[地铁]]+表1[[#This Row],[公交站]]+表1[[#This Row],[充电站]]</f>
        <v>5</v>
      </c>
      <c r="H71">
        <f>表1[[#This Row],[停车场]]</f>
        <v>1</v>
      </c>
      <c r="I71">
        <f t="shared" si="3"/>
        <v>0</v>
      </c>
      <c r="J71">
        <f>_xlfn.XLOOKUP(A71,[1]Sheet1!$A:$A,[1]Sheet1!$H:$H)</f>
        <v>0</v>
      </c>
      <c r="L71">
        <v>6</v>
      </c>
      <c r="N71">
        <v>1</v>
      </c>
      <c r="O71">
        <v>1</v>
      </c>
      <c r="P71">
        <v>1</v>
      </c>
      <c r="Q71">
        <v>50</v>
      </c>
      <c r="S71">
        <v>14</v>
      </c>
      <c r="V71">
        <v>1</v>
      </c>
      <c r="W71">
        <v>9</v>
      </c>
    </row>
    <row r="72" spans="1:25">
      <c r="A72" s="3">
        <v>122</v>
      </c>
      <c r="B72" t="e">
        <f>_xlfn.XLOOKUP(A72,#REF!,#REF!)</f>
        <v>#REF!</v>
      </c>
      <c r="C72">
        <v>55102</v>
      </c>
      <c r="D72">
        <v>2</v>
      </c>
      <c r="E72">
        <f t="shared" si="2"/>
        <v>3</v>
      </c>
      <c r="F72">
        <f>表1[[#This Row],[住宅区]]+表1[[#This Row],[商住两用楼宇]]+表1[[#This Row],[宿舍]]</f>
        <v>1</v>
      </c>
      <c r="G72">
        <f>表1[[#This Row],[长途汽车]]+表1[[#This Row],[火车]]+表1[[#This Row],[地铁]]+表1[[#This Row],[公交站]]+表1[[#This Row],[充电站]]</f>
        <v>6</v>
      </c>
      <c r="H72">
        <f>表1[[#This Row],[停车场]]</f>
        <v>9</v>
      </c>
      <c r="I72">
        <f t="shared" si="3"/>
        <v>7</v>
      </c>
      <c r="J72">
        <f>_xlfn.XLOOKUP(A72,[1]Sheet1!$A:$A,[1]Sheet1!$H:$H)</f>
        <v>0</v>
      </c>
      <c r="L72">
        <v>14</v>
      </c>
      <c r="M72">
        <v>14</v>
      </c>
      <c r="N72">
        <v>1</v>
      </c>
      <c r="O72">
        <v>1</v>
      </c>
      <c r="P72">
        <v>1</v>
      </c>
      <c r="Q72">
        <v>20</v>
      </c>
      <c r="R72">
        <v>1</v>
      </c>
      <c r="S72">
        <v>22</v>
      </c>
      <c r="T72">
        <v>2</v>
      </c>
      <c r="U72">
        <v>2</v>
      </c>
      <c r="V72">
        <v>1</v>
      </c>
      <c r="W72">
        <v>33</v>
      </c>
      <c r="X72">
        <v>1</v>
      </c>
      <c r="Y72">
        <v>7</v>
      </c>
    </row>
    <row r="73" spans="1:25">
      <c r="A73" s="3">
        <v>123</v>
      </c>
      <c r="B73" t="e">
        <f>_xlfn.XLOOKUP(A73,#REF!,#REF!)</f>
        <v>#REF!</v>
      </c>
      <c r="C73">
        <v>55102</v>
      </c>
      <c r="D73">
        <v>53</v>
      </c>
      <c r="E73">
        <f t="shared" si="2"/>
        <v>21</v>
      </c>
      <c r="F73">
        <f>表1[[#This Row],[住宅区]]+表1[[#This Row],[商住两用楼宇]]+表1[[#This Row],[宿舍]]</f>
        <v>0</v>
      </c>
      <c r="G73">
        <f>表1[[#This Row],[长途汽车]]+表1[[#This Row],[火车]]+表1[[#This Row],[地铁]]+表1[[#This Row],[公交站]]+表1[[#This Row],[充电站]]</f>
        <v>16</v>
      </c>
      <c r="H73">
        <f>表1[[#This Row],[停车场]]</f>
        <v>7</v>
      </c>
      <c r="I73">
        <f t="shared" si="3"/>
        <v>31</v>
      </c>
      <c r="J73">
        <f>_xlfn.XLOOKUP(A73,[1]Sheet1!$A:$A,[1]Sheet1!$H:$H)</f>
        <v>1</v>
      </c>
      <c r="L73">
        <v>21</v>
      </c>
      <c r="M73">
        <v>15</v>
      </c>
      <c r="N73">
        <v>12</v>
      </c>
      <c r="O73">
        <v>4</v>
      </c>
      <c r="P73">
        <v>1</v>
      </c>
      <c r="Q73">
        <v>9</v>
      </c>
      <c r="R73">
        <v>6</v>
      </c>
      <c r="S73">
        <v>73</v>
      </c>
      <c r="T73">
        <v>9</v>
      </c>
      <c r="U73">
        <v>53</v>
      </c>
      <c r="V73">
        <v>3</v>
      </c>
      <c r="W73">
        <v>37</v>
      </c>
      <c r="X73">
        <v>2</v>
      </c>
      <c r="Y73">
        <v>31</v>
      </c>
    </row>
    <row r="74" spans="1:25">
      <c r="A74" s="3">
        <v>124</v>
      </c>
      <c r="B74" t="e">
        <f>_xlfn.XLOOKUP(A74,#REF!,#REF!)</f>
        <v>#REF!</v>
      </c>
      <c r="C74">
        <v>55102</v>
      </c>
      <c r="D74">
        <v>11</v>
      </c>
      <c r="E74">
        <f t="shared" si="2"/>
        <v>18</v>
      </c>
      <c r="F74">
        <f>表1[[#This Row],[住宅区]]+表1[[#This Row],[商住两用楼宇]]+表1[[#This Row],[宿舍]]</f>
        <v>1</v>
      </c>
      <c r="G74">
        <f>表1[[#This Row],[长途汽车]]+表1[[#This Row],[火车]]+表1[[#This Row],[地铁]]+表1[[#This Row],[公交站]]+表1[[#This Row],[充电站]]</f>
        <v>10</v>
      </c>
      <c r="H74">
        <f>表1[[#This Row],[停车场]]</f>
        <v>1</v>
      </c>
      <c r="I74">
        <f t="shared" si="3"/>
        <v>14</v>
      </c>
      <c r="J74">
        <f>_xlfn.XLOOKUP(A74,[1]Sheet1!$A:$A,[1]Sheet1!$H:$H)</f>
        <v>0</v>
      </c>
      <c r="L74">
        <v>11</v>
      </c>
      <c r="M74">
        <v>4</v>
      </c>
      <c r="N74">
        <v>10</v>
      </c>
      <c r="O74">
        <v>4</v>
      </c>
      <c r="P74">
        <v>1</v>
      </c>
      <c r="Q74">
        <v>3</v>
      </c>
      <c r="R74">
        <v>4</v>
      </c>
      <c r="S74">
        <v>29</v>
      </c>
      <c r="T74">
        <v>8</v>
      </c>
      <c r="U74">
        <v>11</v>
      </c>
      <c r="W74">
        <v>8</v>
      </c>
      <c r="X74">
        <v>3</v>
      </c>
      <c r="Y74">
        <v>14</v>
      </c>
    </row>
    <row r="75" spans="1:25">
      <c r="A75" s="3">
        <v>125</v>
      </c>
      <c r="B75" t="e">
        <f>_xlfn.XLOOKUP(A75,#REF!,#REF!)</f>
        <v>#REF!</v>
      </c>
      <c r="C75">
        <v>55102</v>
      </c>
      <c r="D75">
        <v>0</v>
      </c>
      <c r="E75">
        <f t="shared" si="2"/>
        <v>2</v>
      </c>
      <c r="F75">
        <f>表1[[#This Row],[住宅区]]+表1[[#This Row],[商住两用楼宇]]+表1[[#This Row],[宿舍]]</f>
        <v>0</v>
      </c>
      <c r="G75">
        <f>表1[[#This Row],[长途汽车]]+表1[[#This Row],[火车]]+表1[[#This Row],[地铁]]+表1[[#This Row],[公交站]]+表1[[#This Row],[充电站]]</f>
        <v>1</v>
      </c>
      <c r="H75">
        <f>表1[[#This Row],[停车场]]</f>
        <v>6</v>
      </c>
      <c r="I75">
        <f t="shared" si="3"/>
        <v>1</v>
      </c>
      <c r="J75">
        <f>_xlfn.XLOOKUP(A75,[1]Sheet1!$A:$A,[1]Sheet1!$H:$H)</f>
        <v>0</v>
      </c>
      <c r="L75">
        <v>7</v>
      </c>
      <c r="M75">
        <v>1</v>
      </c>
      <c r="N75">
        <v>2</v>
      </c>
      <c r="O75">
        <v>1</v>
      </c>
      <c r="Q75">
        <v>18</v>
      </c>
      <c r="S75">
        <v>8</v>
      </c>
      <c r="W75">
        <v>1</v>
      </c>
      <c r="Y75">
        <v>1</v>
      </c>
    </row>
    <row r="76" spans="1:25">
      <c r="A76" s="3">
        <v>126</v>
      </c>
      <c r="B76" t="e">
        <f>_xlfn.XLOOKUP(A76,#REF!,#REF!)</f>
        <v>#REF!</v>
      </c>
      <c r="C76">
        <v>55102</v>
      </c>
      <c r="D76">
        <v>33</v>
      </c>
      <c r="E76">
        <f t="shared" si="2"/>
        <v>13</v>
      </c>
      <c r="F76">
        <f>表1[[#This Row],[住宅区]]+表1[[#This Row],[商住两用楼宇]]+表1[[#This Row],[宿舍]]</f>
        <v>10</v>
      </c>
      <c r="G76">
        <f>表1[[#This Row],[长途汽车]]+表1[[#This Row],[火车]]+表1[[#This Row],[地铁]]+表1[[#This Row],[公交站]]+表1[[#This Row],[充电站]]</f>
        <v>28</v>
      </c>
      <c r="H76">
        <f>表1[[#This Row],[停车场]]</f>
        <v>8</v>
      </c>
      <c r="I76">
        <f t="shared" si="3"/>
        <v>20</v>
      </c>
      <c r="J76">
        <f>_xlfn.XLOOKUP(A76,[1]Sheet1!$A:$A,[1]Sheet1!$H:$H)</f>
        <v>0</v>
      </c>
      <c r="L76">
        <v>34</v>
      </c>
      <c r="M76">
        <v>3</v>
      </c>
      <c r="N76">
        <v>8</v>
      </c>
      <c r="O76">
        <v>7</v>
      </c>
      <c r="P76">
        <v>14</v>
      </c>
      <c r="Q76">
        <v>9</v>
      </c>
      <c r="R76">
        <v>5</v>
      </c>
      <c r="S76">
        <v>72</v>
      </c>
      <c r="T76">
        <v>5</v>
      </c>
      <c r="U76">
        <v>33</v>
      </c>
      <c r="V76">
        <v>4</v>
      </c>
      <c r="W76">
        <v>3</v>
      </c>
      <c r="X76">
        <v>6</v>
      </c>
      <c r="Y76">
        <v>20</v>
      </c>
    </row>
    <row r="77" spans="1:25">
      <c r="A77" s="3">
        <v>127</v>
      </c>
      <c r="B77" t="e">
        <f>_xlfn.XLOOKUP(A77,#REF!,#REF!)</f>
        <v>#REF!</v>
      </c>
      <c r="C77">
        <v>55102</v>
      </c>
      <c r="D77">
        <v>72</v>
      </c>
      <c r="E77">
        <f t="shared" si="2"/>
        <v>64</v>
      </c>
      <c r="F77">
        <f>表1[[#This Row],[住宅区]]+表1[[#This Row],[商住两用楼宇]]+表1[[#This Row],[宿舍]]</f>
        <v>3</v>
      </c>
      <c r="G77">
        <f>表1[[#This Row],[长途汽车]]+表1[[#This Row],[火车]]+表1[[#This Row],[地铁]]+表1[[#This Row],[公交站]]+表1[[#This Row],[充电站]]</f>
        <v>41</v>
      </c>
      <c r="H77">
        <f>表1[[#This Row],[停车场]]</f>
        <v>8</v>
      </c>
      <c r="I77">
        <f t="shared" si="3"/>
        <v>57</v>
      </c>
      <c r="J77">
        <f>_xlfn.XLOOKUP(A77,[1]Sheet1!$A:$A,[1]Sheet1!$H:$H)</f>
        <v>0</v>
      </c>
      <c r="L77">
        <v>45</v>
      </c>
      <c r="M77">
        <v>20</v>
      </c>
      <c r="N77">
        <v>38</v>
      </c>
      <c r="O77">
        <v>5</v>
      </c>
      <c r="P77">
        <v>9</v>
      </c>
      <c r="Q77">
        <v>26</v>
      </c>
      <c r="R77">
        <v>15</v>
      </c>
      <c r="S77">
        <v>178</v>
      </c>
      <c r="T77">
        <v>26</v>
      </c>
      <c r="U77">
        <v>72</v>
      </c>
      <c r="V77">
        <v>15</v>
      </c>
      <c r="W77">
        <v>23</v>
      </c>
      <c r="X77">
        <v>4</v>
      </c>
      <c r="Y77">
        <v>57</v>
      </c>
    </row>
    <row r="78" spans="1:25">
      <c r="A78" s="3">
        <v>128</v>
      </c>
      <c r="B78" t="e">
        <f>_xlfn.XLOOKUP(A78,#REF!,#REF!)</f>
        <v>#REF!</v>
      </c>
      <c r="C78">
        <v>55102</v>
      </c>
      <c r="D78">
        <v>131</v>
      </c>
      <c r="E78">
        <f t="shared" si="2"/>
        <v>75</v>
      </c>
      <c r="F78">
        <f>表1[[#This Row],[住宅区]]+表1[[#This Row],[商住两用楼宇]]+表1[[#This Row],[宿舍]]</f>
        <v>20</v>
      </c>
      <c r="G78">
        <f>表1[[#This Row],[长途汽车]]+表1[[#This Row],[火车]]+表1[[#This Row],[地铁]]+表1[[#This Row],[公交站]]+表1[[#This Row],[充电站]]</f>
        <v>39</v>
      </c>
      <c r="H78">
        <f>表1[[#This Row],[停车场]]</f>
        <v>34</v>
      </c>
      <c r="I78">
        <f t="shared" si="3"/>
        <v>105</v>
      </c>
      <c r="J78">
        <f>_xlfn.XLOOKUP(A78,[1]Sheet1!$A:$A,[1]Sheet1!$H:$H)</f>
        <v>1</v>
      </c>
      <c r="L78">
        <v>66</v>
      </c>
      <c r="M78">
        <v>23</v>
      </c>
      <c r="N78">
        <v>44</v>
      </c>
      <c r="O78">
        <v>27</v>
      </c>
      <c r="P78">
        <v>38</v>
      </c>
      <c r="Q78">
        <v>34</v>
      </c>
      <c r="R78">
        <v>31</v>
      </c>
      <c r="S78">
        <v>227</v>
      </c>
      <c r="T78">
        <v>31</v>
      </c>
      <c r="U78">
        <v>131</v>
      </c>
      <c r="V78">
        <v>7</v>
      </c>
      <c r="W78">
        <v>10</v>
      </c>
      <c r="X78">
        <v>11</v>
      </c>
      <c r="Y78">
        <v>105</v>
      </c>
    </row>
    <row r="79" spans="1:25">
      <c r="A79" s="3">
        <v>129</v>
      </c>
      <c r="B79" t="e">
        <f>_xlfn.XLOOKUP(A79,#REF!,#REF!)</f>
        <v>#REF!</v>
      </c>
      <c r="C79">
        <v>78656</v>
      </c>
      <c r="D79">
        <v>324</v>
      </c>
      <c r="E79">
        <f t="shared" si="2"/>
        <v>339</v>
      </c>
      <c r="F79">
        <f>表1[[#This Row],[住宅区]]+表1[[#This Row],[商住两用楼宇]]+表1[[#This Row],[宿舍]]</f>
        <v>98</v>
      </c>
      <c r="G79">
        <f>表1[[#This Row],[长途汽车]]+表1[[#This Row],[火车]]+表1[[#This Row],[地铁]]+表1[[#This Row],[公交站]]+表1[[#This Row],[充电站]]</f>
        <v>60</v>
      </c>
      <c r="H79">
        <f>表1[[#This Row],[停车场]]</f>
        <v>211</v>
      </c>
      <c r="I79">
        <f t="shared" si="3"/>
        <v>218</v>
      </c>
      <c r="J79">
        <f>_xlfn.XLOOKUP(A79,[1]Sheet1!$A:$A,[1]Sheet1!$H:$H)</f>
        <v>0</v>
      </c>
      <c r="L79">
        <v>260</v>
      </c>
      <c r="M79">
        <v>60</v>
      </c>
      <c r="N79">
        <v>187</v>
      </c>
      <c r="O79">
        <v>92</v>
      </c>
      <c r="P79">
        <v>159</v>
      </c>
      <c r="Q79">
        <v>295</v>
      </c>
      <c r="R79">
        <v>55</v>
      </c>
      <c r="S79">
        <v>321</v>
      </c>
      <c r="T79">
        <v>152</v>
      </c>
      <c r="U79">
        <v>324</v>
      </c>
      <c r="V79">
        <v>39</v>
      </c>
      <c r="W79">
        <v>38</v>
      </c>
      <c r="X79">
        <v>31</v>
      </c>
      <c r="Y79">
        <v>218</v>
      </c>
    </row>
    <row r="80" spans="1:25">
      <c r="A80" s="3">
        <v>130</v>
      </c>
      <c r="B80" t="e">
        <f>_xlfn.XLOOKUP(A80,#REF!,#REF!)</f>
        <v>#REF!</v>
      </c>
      <c r="C80">
        <v>88742</v>
      </c>
      <c r="D80">
        <v>2267</v>
      </c>
      <c r="E80">
        <f t="shared" si="2"/>
        <v>5084</v>
      </c>
      <c r="F80">
        <f>表1[[#This Row],[住宅区]]+表1[[#This Row],[商住两用楼宇]]+表1[[#This Row],[宿舍]]</f>
        <v>566</v>
      </c>
      <c r="G80">
        <f>表1[[#This Row],[长途汽车]]+表1[[#This Row],[火车]]+表1[[#This Row],[地铁]]+表1[[#This Row],[公交站]]+表1[[#This Row],[充电站]]</f>
        <v>344</v>
      </c>
      <c r="H80">
        <f>表1[[#This Row],[停车场]]</f>
        <v>2144</v>
      </c>
      <c r="I80">
        <f t="shared" si="3"/>
        <v>2185</v>
      </c>
      <c r="J80">
        <f>_xlfn.XLOOKUP(A80,[1]Sheet1!$A:$A,[1]Sheet1!$H:$H)</f>
        <v>20</v>
      </c>
      <c r="L80">
        <v>2404</v>
      </c>
      <c r="M80">
        <v>172</v>
      </c>
      <c r="N80">
        <v>2378</v>
      </c>
      <c r="O80">
        <v>590</v>
      </c>
      <c r="P80">
        <v>1088</v>
      </c>
      <c r="Q80">
        <v>583</v>
      </c>
      <c r="R80">
        <v>266</v>
      </c>
      <c r="S80">
        <v>2168</v>
      </c>
      <c r="T80">
        <v>2706</v>
      </c>
      <c r="U80">
        <v>2267</v>
      </c>
      <c r="V80">
        <v>426</v>
      </c>
      <c r="W80">
        <v>304</v>
      </c>
      <c r="X80">
        <v>560</v>
      </c>
      <c r="Y80">
        <v>2185</v>
      </c>
    </row>
    <row r="81" spans="1:25">
      <c r="A81" s="3">
        <v>131</v>
      </c>
      <c r="B81" t="e">
        <f>_xlfn.XLOOKUP(A81,#REF!,#REF!)</f>
        <v>#REF!</v>
      </c>
      <c r="C81">
        <v>88742</v>
      </c>
      <c r="D81">
        <v>3899</v>
      </c>
      <c r="E81">
        <f t="shared" si="2"/>
        <v>5743</v>
      </c>
      <c r="F81">
        <f>表1[[#This Row],[住宅区]]+表1[[#This Row],[商住两用楼宇]]+表1[[#This Row],[宿舍]]</f>
        <v>803</v>
      </c>
      <c r="G81">
        <f>表1[[#This Row],[长途汽车]]+表1[[#This Row],[火车]]+表1[[#This Row],[地铁]]+表1[[#This Row],[公交站]]+表1[[#This Row],[充电站]]</f>
        <v>475</v>
      </c>
      <c r="H81">
        <f>表1[[#This Row],[停车场]]</f>
        <v>3004</v>
      </c>
      <c r="I81">
        <f t="shared" si="3"/>
        <v>3414</v>
      </c>
      <c r="J81">
        <f>_xlfn.XLOOKUP(A81,[1]Sheet1!$A:$A,[1]Sheet1!$H:$H)</f>
        <v>1</v>
      </c>
      <c r="L81">
        <v>3384</v>
      </c>
      <c r="M81">
        <v>288</v>
      </c>
      <c r="N81">
        <v>2896</v>
      </c>
      <c r="O81">
        <v>865</v>
      </c>
      <c r="P81">
        <v>1518</v>
      </c>
      <c r="Q81">
        <v>307</v>
      </c>
      <c r="R81">
        <v>454</v>
      </c>
      <c r="S81">
        <v>3094</v>
      </c>
      <c r="T81">
        <v>2847</v>
      </c>
      <c r="U81">
        <v>3899</v>
      </c>
      <c r="V81">
        <v>622</v>
      </c>
      <c r="W81">
        <v>530</v>
      </c>
      <c r="X81">
        <v>695</v>
      </c>
      <c r="Y81">
        <v>3414</v>
      </c>
    </row>
    <row r="82" spans="1:25">
      <c r="A82" s="3">
        <v>132</v>
      </c>
      <c r="B82" t="e">
        <f>_xlfn.XLOOKUP(A82,#REF!,#REF!)</f>
        <v>#REF!</v>
      </c>
      <c r="C82">
        <v>78721</v>
      </c>
      <c r="D82">
        <v>2981</v>
      </c>
      <c r="E82">
        <f t="shared" si="2"/>
        <v>3065</v>
      </c>
      <c r="F82">
        <f>表1[[#This Row],[住宅区]]+表1[[#This Row],[商住两用楼宇]]+表1[[#This Row],[宿舍]]</f>
        <v>335</v>
      </c>
      <c r="G82">
        <f>表1[[#This Row],[长途汽车]]+表1[[#This Row],[火车]]+表1[[#This Row],[地铁]]+表1[[#This Row],[公交站]]+表1[[#This Row],[充电站]]</f>
        <v>329</v>
      </c>
      <c r="H82">
        <f>表1[[#This Row],[停车场]]</f>
        <v>1733</v>
      </c>
      <c r="I82">
        <f t="shared" si="3"/>
        <v>2185</v>
      </c>
      <c r="J82">
        <f>_xlfn.XLOOKUP(A82,[1]Sheet1!$A:$A,[1]Sheet1!$H:$H)</f>
        <v>46</v>
      </c>
      <c r="L82">
        <v>1983</v>
      </c>
      <c r="M82">
        <v>180</v>
      </c>
      <c r="N82">
        <v>1850</v>
      </c>
      <c r="O82">
        <v>498</v>
      </c>
      <c r="P82">
        <v>801</v>
      </c>
      <c r="Q82">
        <v>93</v>
      </c>
      <c r="R82">
        <v>582</v>
      </c>
      <c r="S82">
        <v>2111</v>
      </c>
      <c r="T82">
        <v>1215</v>
      </c>
      <c r="U82">
        <v>2981</v>
      </c>
      <c r="V82">
        <v>360</v>
      </c>
      <c r="W82">
        <v>213</v>
      </c>
      <c r="X82">
        <v>321</v>
      </c>
      <c r="Y82">
        <v>2185</v>
      </c>
    </row>
    <row r="83" spans="1:25">
      <c r="A83" s="3">
        <v>133</v>
      </c>
      <c r="B83" t="e">
        <f>_xlfn.XLOOKUP(A83,#REF!,#REF!)</f>
        <v>#REF!</v>
      </c>
      <c r="C83">
        <v>78721</v>
      </c>
      <c r="D83">
        <v>715</v>
      </c>
      <c r="E83">
        <f t="shared" si="2"/>
        <v>695</v>
      </c>
      <c r="F83">
        <f>表1[[#This Row],[住宅区]]+表1[[#This Row],[商住两用楼宇]]+表1[[#This Row],[宿舍]]</f>
        <v>76</v>
      </c>
      <c r="G83">
        <f>表1[[#This Row],[长途汽车]]+表1[[#This Row],[火车]]+表1[[#This Row],[地铁]]+表1[[#This Row],[公交站]]+表1[[#This Row],[充电站]]</f>
        <v>115</v>
      </c>
      <c r="H83">
        <f>表1[[#This Row],[停车场]]</f>
        <v>223</v>
      </c>
      <c r="I83">
        <f t="shared" si="3"/>
        <v>574</v>
      </c>
      <c r="J83">
        <f>_xlfn.XLOOKUP(A83,[1]Sheet1!$A:$A,[1]Sheet1!$H:$H)</f>
        <v>14</v>
      </c>
      <c r="L83">
        <v>311</v>
      </c>
      <c r="M83">
        <v>54</v>
      </c>
      <c r="N83">
        <v>409</v>
      </c>
      <c r="O83">
        <v>160</v>
      </c>
      <c r="P83">
        <v>171</v>
      </c>
      <c r="Q83">
        <v>79</v>
      </c>
      <c r="R83">
        <v>381</v>
      </c>
      <c r="S83">
        <v>663</v>
      </c>
      <c r="T83">
        <v>286</v>
      </c>
      <c r="U83">
        <v>715</v>
      </c>
      <c r="V83">
        <v>103</v>
      </c>
      <c r="W83">
        <v>45</v>
      </c>
      <c r="X83">
        <v>42</v>
      </c>
      <c r="Y83">
        <v>574</v>
      </c>
    </row>
    <row r="84" spans="1:25">
      <c r="A84" s="3">
        <v>134</v>
      </c>
      <c r="B84" t="e">
        <f>_xlfn.XLOOKUP(A84,#REF!,#REF!)</f>
        <v>#REF!</v>
      </c>
      <c r="C84">
        <v>78721</v>
      </c>
      <c r="D84">
        <v>676</v>
      </c>
      <c r="E84">
        <f t="shared" si="2"/>
        <v>423</v>
      </c>
      <c r="F84">
        <f>表1[[#This Row],[住宅区]]+表1[[#This Row],[商住两用楼宇]]+表1[[#This Row],[宿舍]]</f>
        <v>28</v>
      </c>
      <c r="G84">
        <f>表1[[#This Row],[长途汽车]]+表1[[#This Row],[火车]]+表1[[#This Row],[地铁]]+表1[[#This Row],[公交站]]+表1[[#This Row],[充电站]]</f>
        <v>51</v>
      </c>
      <c r="H84">
        <f>表1[[#This Row],[停车场]]</f>
        <v>52</v>
      </c>
      <c r="I84">
        <f t="shared" si="3"/>
        <v>317</v>
      </c>
      <c r="J84">
        <f>_xlfn.XLOOKUP(A84,[1]Sheet1!$A:$A,[1]Sheet1!$H:$H)</f>
        <v>8</v>
      </c>
      <c r="L84">
        <v>102</v>
      </c>
      <c r="M84">
        <v>27</v>
      </c>
      <c r="N84">
        <v>336</v>
      </c>
      <c r="O84">
        <v>48</v>
      </c>
      <c r="P84">
        <v>82</v>
      </c>
      <c r="Q84">
        <v>45</v>
      </c>
      <c r="R84">
        <v>125</v>
      </c>
      <c r="S84">
        <v>329</v>
      </c>
      <c r="T84">
        <v>87</v>
      </c>
      <c r="U84">
        <v>676</v>
      </c>
      <c r="V84">
        <v>23</v>
      </c>
      <c r="W84">
        <v>32</v>
      </c>
      <c r="X84">
        <v>8</v>
      </c>
      <c r="Y84">
        <v>317</v>
      </c>
    </row>
    <row r="85" spans="1:25">
      <c r="A85" s="3">
        <v>135</v>
      </c>
      <c r="B85" t="e">
        <f>_xlfn.XLOOKUP(A85,#REF!,#REF!)</f>
        <v>#REF!</v>
      </c>
      <c r="C85">
        <v>45845</v>
      </c>
      <c r="D85">
        <v>440</v>
      </c>
      <c r="E85">
        <f t="shared" si="2"/>
        <v>764</v>
      </c>
      <c r="F85">
        <f>表1[[#This Row],[住宅区]]+表1[[#This Row],[商住两用楼宇]]+表1[[#This Row],[宿舍]]</f>
        <v>21</v>
      </c>
      <c r="G85">
        <f>表1[[#This Row],[长途汽车]]+表1[[#This Row],[火车]]+表1[[#This Row],[地铁]]+表1[[#This Row],[公交站]]+表1[[#This Row],[充电站]]</f>
        <v>68</v>
      </c>
      <c r="H85">
        <f>表1[[#This Row],[停车场]]</f>
        <v>25</v>
      </c>
      <c r="I85">
        <f t="shared" si="3"/>
        <v>234</v>
      </c>
      <c r="J85">
        <f>_xlfn.XLOOKUP(A85,[1]Sheet1!$A:$A,[1]Sheet1!$H:$H)</f>
        <v>0</v>
      </c>
      <c r="L85">
        <v>100</v>
      </c>
      <c r="M85">
        <v>28</v>
      </c>
      <c r="N85">
        <v>409</v>
      </c>
      <c r="O85">
        <v>48</v>
      </c>
      <c r="P85">
        <v>74</v>
      </c>
      <c r="Q85">
        <v>16</v>
      </c>
      <c r="R85">
        <v>91</v>
      </c>
      <c r="S85">
        <v>306</v>
      </c>
      <c r="T85">
        <v>355</v>
      </c>
      <c r="U85">
        <v>440</v>
      </c>
      <c r="V85">
        <v>38</v>
      </c>
      <c r="W85">
        <v>9</v>
      </c>
      <c r="X85">
        <v>11</v>
      </c>
      <c r="Y85">
        <v>234</v>
      </c>
    </row>
    <row r="86" spans="1:25">
      <c r="A86" s="3">
        <v>136</v>
      </c>
      <c r="B86" t="e">
        <f>_xlfn.XLOOKUP(A86,#REF!,#REF!)</f>
        <v>#REF!</v>
      </c>
      <c r="C86">
        <v>45845</v>
      </c>
      <c r="D86">
        <v>2</v>
      </c>
      <c r="E86">
        <f t="shared" si="2"/>
        <v>5</v>
      </c>
      <c r="F86">
        <f>表1[[#This Row],[住宅区]]+表1[[#This Row],[商住两用楼宇]]+表1[[#This Row],[宿舍]]</f>
        <v>0</v>
      </c>
      <c r="G86">
        <f>表1[[#This Row],[长途汽车]]+表1[[#This Row],[火车]]+表1[[#This Row],[地铁]]+表1[[#This Row],[公交站]]+表1[[#This Row],[充电站]]</f>
        <v>2</v>
      </c>
      <c r="H86">
        <f>表1[[#This Row],[停车场]]</f>
        <v>0</v>
      </c>
      <c r="I86">
        <f t="shared" si="3"/>
        <v>0</v>
      </c>
      <c r="J86">
        <f>_xlfn.XLOOKUP(A86,[1]Sheet1!$A:$A,[1]Sheet1!$H:$H)</f>
        <v>0</v>
      </c>
      <c r="L86">
        <v>2</v>
      </c>
      <c r="N86">
        <v>5</v>
      </c>
      <c r="S86">
        <v>3</v>
      </c>
      <c r="U86">
        <v>2</v>
      </c>
    </row>
    <row r="87" spans="1:25">
      <c r="A87" s="3">
        <v>137</v>
      </c>
      <c r="B87" t="e">
        <f>_xlfn.XLOOKUP(A87,#REF!,#REF!)</f>
        <v>#REF!</v>
      </c>
      <c r="C87">
        <v>55102</v>
      </c>
      <c r="D87">
        <v>2</v>
      </c>
      <c r="E87">
        <f t="shared" si="2"/>
        <v>0</v>
      </c>
      <c r="F87">
        <f>表1[[#This Row],[住宅区]]+表1[[#This Row],[商住两用楼宇]]+表1[[#This Row],[宿舍]]</f>
        <v>0</v>
      </c>
      <c r="G87">
        <f>表1[[#This Row],[长途汽车]]+表1[[#This Row],[火车]]+表1[[#This Row],[地铁]]+表1[[#This Row],[公交站]]+表1[[#This Row],[充电站]]</f>
        <v>1</v>
      </c>
      <c r="H87">
        <f>表1[[#This Row],[停车场]]</f>
        <v>1</v>
      </c>
      <c r="I87">
        <f t="shared" si="3"/>
        <v>9</v>
      </c>
      <c r="J87">
        <f>_xlfn.XLOOKUP(A87,[1]Sheet1!$A:$A,[1]Sheet1!$H:$H)</f>
        <v>0</v>
      </c>
      <c r="L87">
        <v>2</v>
      </c>
      <c r="M87">
        <v>2</v>
      </c>
      <c r="P87">
        <v>1</v>
      </c>
      <c r="Q87">
        <v>2</v>
      </c>
      <c r="U87">
        <v>2</v>
      </c>
      <c r="W87">
        <v>15</v>
      </c>
      <c r="Y87">
        <v>9</v>
      </c>
    </row>
    <row r="88" spans="1:25">
      <c r="A88" s="3">
        <v>138</v>
      </c>
      <c r="B88" t="e">
        <f>_xlfn.XLOOKUP(A88,#REF!,#REF!)</f>
        <v>#REF!</v>
      </c>
      <c r="C88">
        <v>55102</v>
      </c>
      <c r="D88">
        <v>0</v>
      </c>
      <c r="E88">
        <f t="shared" si="2"/>
        <v>0</v>
      </c>
      <c r="F88">
        <f>表1[[#This Row],[住宅区]]+表1[[#This Row],[商住两用楼宇]]+表1[[#This Row],[宿舍]]</f>
        <v>0</v>
      </c>
      <c r="G88">
        <f>表1[[#This Row],[长途汽车]]+表1[[#This Row],[火车]]+表1[[#This Row],[地铁]]+表1[[#This Row],[公交站]]+表1[[#This Row],[充电站]]</f>
        <v>0</v>
      </c>
      <c r="H88">
        <f>表1[[#This Row],[停车场]]</f>
        <v>0</v>
      </c>
      <c r="I88">
        <f t="shared" si="3"/>
        <v>0</v>
      </c>
      <c r="J88">
        <f>_xlfn.XLOOKUP(A88,[1]Sheet1!$A:$A,[1]Sheet1!$H:$H)</f>
        <v>0</v>
      </c>
      <c r="Q88">
        <v>12</v>
      </c>
    </row>
    <row r="89" spans="1:25">
      <c r="A89" s="3">
        <v>139</v>
      </c>
      <c r="B89" t="e">
        <f>_xlfn.XLOOKUP(A89,#REF!,#REF!)</f>
        <v>#REF!</v>
      </c>
      <c r="C89">
        <v>55102</v>
      </c>
      <c r="D89">
        <v>0</v>
      </c>
      <c r="E89">
        <f t="shared" si="2"/>
        <v>0</v>
      </c>
      <c r="F89">
        <f>表1[[#This Row],[住宅区]]+表1[[#This Row],[商住两用楼宇]]+表1[[#This Row],[宿舍]]</f>
        <v>0</v>
      </c>
      <c r="G89">
        <f>表1[[#This Row],[长途汽车]]+表1[[#This Row],[火车]]+表1[[#This Row],[地铁]]+表1[[#This Row],[公交站]]+表1[[#This Row],[充电站]]</f>
        <v>0</v>
      </c>
      <c r="H89">
        <f>表1[[#This Row],[停车场]]</f>
        <v>0</v>
      </c>
      <c r="I89">
        <f t="shared" si="3"/>
        <v>0</v>
      </c>
      <c r="J89">
        <f>_xlfn.XLOOKUP(A89,[1]Sheet1!$A:$A,[1]Sheet1!$H:$H)</f>
        <v>0</v>
      </c>
      <c r="Q89">
        <v>1</v>
      </c>
    </row>
    <row r="90" spans="1:25">
      <c r="A90" s="3">
        <v>14</v>
      </c>
      <c r="B90" t="e">
        <f>_xlfn.XLOOKUP(A90,#REF!,#REF!)</f>
        <v>#REF!</v>
      </c>
      <c r="C90">
        <v>44078</v>
      </c>
      <c r="D90">
        <v>7</v>
      </c>
      <c r="E90">
        <f t="shared" si="2"/>
        <v>5</v>
      </c>
      <c r="F90">
        <f>表1[[#This Row],[住宅区]]+表1[[#This Row],[商住两用楼宇]]+表1[[#This Row],[宿舍]]</f>
        <v>0</v>
      </c>
      <c r="G90">
        <f>表1[[#This Row],[长途汽车]]+表1[[#This Row],[火车]]+表1[[#This Row],[地铁]]+表1[[#This Row],[公交站]]+表1[[#This Row],[充电站]]</f>
        <v>6</v>
      </c>
      <c r="H90">
        <f>表1[[#This Row],[停车场]]</f>
        <v>9</v>
      </c>
      <c r="I90">
        <f t="shared" si="3"/>
        <v>4</v>
      </c>
      <c r="J90">
        <f>_xlfn.XLOOKUP(A90,[1]Sheet1!$A:$A,[1]Sheet1!$H:$H)</f>
        <v>0</v>
      </c>
      <c r="L90">
        <v>13</v>
      </c>
      <c r="M90">
        <v>31</v>
      </c>
      <c r="N90">
        <v>4</v>
      </c>
      <c r="O90">
        <v>1</v>
      </c>
      <c r="P90">
        <v>2</v>
      </c>
      <c r="Q90">
        <v>97</v>
      </c>
      <c r="R90">
        <v>2</v>
      </c>
      <c r="S90">
        <v>8</v>
      </c>
      <c r="T90">
        <v>1</v>
      </c>
      <c r="U90">
        <v>7</v>
      </c>
      <c r="V90">
        <v>4</v>
      </c>
      <c r="W90">
        <v>29</v>
      </c>
      <c r="Y90">
        <v>4</v>
      </c>
    </row>
    <row r="91" spans="1:25">
      <c r="A91" s="3">
        <v>140</v>
      </c>
      <c r="B91" t="e">
        <f>_xlfn.XLOOKUP(A91,#REF!,#REF!)</f>
        <v>#REF!</v>
      </c>
      <c r="C91">
        <v>55102</v>
      </c>
      <c r="D91">
        <v>2</v>
      </c>
      <c r="E91">
        <f t="shared" si="2"/>
        <v>0</v>
      </c>
      <c r="F91">
        <f>表1[[#This Row],[住宅区]]+表1[[#This Row],[商住两用楼宇]]+表1[[#This Row],[宿舍]]</f>
        <v>0</v>
      </c>
      <c r="G91">
        <f>表1[[#This Row],[长途汽车]]+表1[[#This Row],[火车]]+表1[[#This Row],[地铁]]+表1[[#This Row],[公交站]]+表1[[#This Row],[充电站]]</f>
        <v>9</v>
      </c>
      <c r="H91">
        <f>表1[[#This Row],[停车场]]</f>
        <v>0</v>
      </c>
      <c r="I91">
        <f t="shared" si="3"/>
        <v>2</v>
      </c>
      <c r="J91">
        <f>_xlfn.XLOOKUP(A91,[1]Sheet1!$A:$A,[1]Sheet1!$H:$H)</f>
        <v>0</v>
      </c>
      <c r="L91">
        <v>9</v>
      </c>
      <c r="M91">
        <v>3</v>
      </c>
      <c r="Q91">
        <v>6</v>
      </c>
      <c r="S91">
        <v>18</v>
      </c>
      <c r="U91">
        <v>2</v>
      </c>
      <c r="V91">
        <v>1</v>
      </c>
      <c r="W91">
        <v>2</v>
      </c>
      <c r="Y91">
        <v>2</v>
      </c>
    </row>
    <row r="92" spans="1:25">
      <c r="A92" s="3">
        <v>141</v>
      </c>
      <c r="B92" t="e">
        <f>_xlfn.XLOOKUP(A92,#REF!,#REF!)</f>
        <v>#REF!</v>
      </c>
      <c r="C92">
        <v>55102</v>
      </c>
      <c r="D92">
        <v>0</v>
      </c>
      <c r="E92">
        <f t="shared" si="2"/>
        <v>1</v>
      </c>
      <c r="F92">
        <f>表1[[#This Row],[住宅区]]+表1[[#This Row],[商住两用楼宇]]+表1[[#This Row],[宿舍]]</f>
        <v>0</v>
      </c>
      <c r="G92">
        <f>表1[[#This Row],[长途汽车]]+表1[[#This Row],[火车]]+表1[[#This Row],[地铁]]+表1[[#This Row],[公交站]]+表1[[#This Row],[充电站]]</f>
        <v>6</v>
      </c>
      <c r="H92">
        <f>表1[[#This Row],[停车场]]</f>
        <v>1</v>
      </c>
      <c r="I92">
        <f t="shared" si="3"/>
        <v>0</v>
      </c>
      <c r="J92">
        <f>_xlfn.XLOOKUP(A92,[1]Sheet1!$A:$A,[1]Sheet1!$H:$H)</f>
        <v>0</v>
      </c>
      <c r="L92">
        <v>7</v>
      </c>
      <c r="M92">
        <v>3</v>
      </c>
      <c r="N92">
        <v>1</v>
      </c>
      <c r="P92">
        <v>1</v>
      </c>
      <c r="Q92">
        <v>6</v>
      </c>
      <c r="S92">
        <v>9</v>
      </c>
      <c r="V92">
        <v>1</v>
      </c>
      <c r="W92">
        <v>4</v>
      </c>
    </row>
    <row r="93" spans="1:25">
      <c r="A93" s="3">
        <v>142</v>
      </c>
      <c r="B93" t="e">
        <f>_xlfn.XLOOKUP(A93,#REF!,#REF!)</f>
        <v>#REF!</v>
      </c>
      <c r="C93">
        <v>55102</v>
      </c>
      <c r="D93">
        <v>5</v>
      </c>
      <c r="E93">
        <f t="shared" si="2"/>
        <v>8</v>
      </c>
      <c r="F93">
        <f>表1[[#This Row],[住宅区]]+表1[[#This Row],[商住两用楼宇]]+表1[[#This Row],[宿舍]]</f>
        <v>0</v>
      </c>
      <c r="G93">
        <f>表1[[#This Row],[长途汽车]]+表1[[#This Row],[火车]]+表1[[#This Row],[地铁]]+表1[[#This Row],[公交站]]+表1[[#This Row],[充电站]]</f>
        <v>20</v>
      </c>
      <c r="H93">
        <f>表1[[#This Row],[停车场]]</f>
        <v>1</v>
      </c>
      <c r="I93">
        <f t="shared" si="3"/>
        <v>6</v>
      </c>
      <c r="J93">
        <f>_xlfn.XLOOKUP(A93,[1]Sheet1!$A:$A,[1]Sheet1!$H:$H)</f>
        <v>0</v>
      </c>
      <c r="L93">
        <v>19</v>
      </c>
      <c r="M93">
        <v>4</v>
      </c>
      <c r="N93">
        <v>3</v>
      </c>
      <c r="O93">
        <v>3</v>
      </c>
      <c r="P93">
        <v>1</v>
      </c>
      <c r="Q93">
        <v>5</v>
      </c>
      <c r="R93">
        <v>4</v>
      </c>
      <c r="S93">
        <v>54</v>
      </c>
      <c r="T93">
        <v>5</v>
      </c>
      <c r="U93">
        <v>5</v>
      </c>
      <c r="V93">
        <v>1</v>
      </c>
      <c r="W93">
        <v>5</v>
      </c>
      <c r="X93">
        <v>2</v>
      </c>
      <c r="Y93">
        <v>6</v>
      </c>
    </row>
    <row r="94" spans="1:25">
      <c r="A94" s="3">
        <v>143</v>
      </c>
      <c r="B94" t="e">
        <f>_xlfn.XLOOKUP(A94,#REF!,#REF!)</f>
        <v>#REF!</v>
      </c>
      <c r="C94">
        <v>55102</v>
      </c>
      <c r="D94">
        <v>1</v>
      </c>
      <c r="E94">
        <f t="shared" si="2"/>
        <v>1</v>
      </c>
      <c r="F94">
        <f>表1[[#This Row],[住宅区]]+表1[[#This Row],[商住两用楼宇]]+表1[[#This Row],[宿舍]]</f>
        <v>1</v>
      </c>
      <c r="G94">
        <f>表1[[#This Row],[长途汽车]]+表1[[#This Row],[火车]]+表1[[#This Row],[地铁]]+表1[[#This Row],[公交站]]+表1[[#This Row],[充电站]]</f>
        <v>8</v>
      </c>
      <c r="H94">
        <f>表1[[#This Row],[停车场]]</f>
        <v>7</v>
      </c>
      <c r="I94">
        <f t="shared" si="3"/>
        <v>2</v>
      </c>
      <c r="J94">
        <f>_xlfn.XLOOKUP(A94,[1]Sheet1!$A:$A,[1]Sheet1!$H:$H)</f>
        <v>0</v>
      </c>
      <c r="L94">
        <v>14</v>
      </c>
      <c r="M94">
        <v>5</v>
      </c>
      <c r="N94">
        <v>1</v>
      </c>
      <c r="O94">
        <v>2</v>
      </c>
      <c r="P94">
        <v>1</v>
      </c>
      <c r="Q94">
        <v>4</v>
      </c>
      <c r="R94">
        <v>1</v>
      </c>
      <c r="S94">
        <v>30</v>
      </c>
      <c r="U94">
        <v>1</v>
      </c>
      <c r="V94">
        <v>1</v>
      </c>
      <c r="W94">
        <v>5</v>
      </c>
      <c r="X94">
        <v>1</v>
      </c>
      <c r="Y94">
        <v>2</v>
      </c>
    </row>
    <row r="95" spans="1:25">
      <c r="A95" s="3">
        <v>144</v>
      </c>
      <c r="B95" t="e">
        <f>_xlfn.XLOOKUP(A95,#REF!,#REF!)</f>
        <v>#REF!</v>
      </c>
      <c r="C95">
        <v>88742</v>
      </c>
      <c r="D95">
        <v>4</v>
      </c>
      <c r="E95">
        <f t="shared" si="2"/>
        <v>4</v>
      </c>
      <c r="F95">
        <f>表1[[#This Row],[住宅区]]+表1[[#This Row],[商住两用楼宇]]+表1[[#This Row],[宿舍]]</f>
        <v>1</v>
      </c>
      <c r="G95">
        <f>表1[[#This Row],[长途汽车]]+表1[[#This Row],[火车]]+表1[[#This Row],[地铁]]+表1[[#This Row],[公交站]]+表1[[#This Row],[充电站]]</f>
        <v>7</v>
      </c>
      <c r="H95">
        <f>表1[[#This Row],[停车场]]</f>
        <v>11</v>
      </c>
      <c r="I95">
        <f t="shared" si="3"/>
        <v>5</v>
      </c>
      <c r="J95">
        <f>_xlfn.XLOOKUP(A95,[1]Sheet1!$A:$A,[1]Sheet1!$H:$H)</f>
        <v>0</v>
      </c>
      <c r="L95">
        <v>17</v>
      </c>
      <c r="M95">
        <v>16</v>
      </c>
      <c r="N95">
        <v>2</v>
      </c>
      <c r="O95">
        <v>1</v>
      </c>
      <c r="P95">
        <v>3</v>
      </c>
      <c r="Q95">
        <v>80</v>
      </c>
      <c r="R95">
        <v>1</v>
      </c>
      <c r="S95">
        <v>28</v>
      </c>
      <c r="T95">
        <v>2</v>
      </c>
      <c r="U95">
        <v>4</v>
      </c>
      <c r="V95">
        <v>2</v>
      </c>
      <c r="W95">
        <v>9</v>
      </c>
      <c r="Y95">
        <v>5</v>
      </c>
    </row>
    <row r="96" spans="1:25">
      <c r="A96" s="3">
        <v>145</v>
      </c>
      <c r="B96" t="e">
        <f>_xlfn.XLOOKUP(A96,#REF!,#REF!)</f>
        <v>#REF!</v>
      </c>
      <c r="C96">
        <v>88742</v>
      </c>
      <c r="D96">
        <v>194</v>
      </c>
      <c r="E96">
        <f t="shared" si="2"/>
        <v>381</v>
      </c>
      <c r="F96">
        <f>表1[[#This Row],[住宅区]]+表1[[#This Row],[商住两用楼宇]]+表1[[#This Row],[宿舍]]</f>
        <v>24</v>
      </c>
      <c r="G96">
        <f>表1[[#This Row],[长途汽车]]+表1[[#This Row],[火车]]+表1[[#This Row],[地铁]]+表1[[#This Row],[公交站]]+表1[[#This Row],[充电站]]</f>
        <v>56</v>
      </c>
      <c r="H96">
        <f>表1[[#This Row],[停车场]]</f>
        <v>118</v>
      </c>
      <c r="I96">
        <f t="shared" si="3"/>
        <v>158</v>
      </c>
      <c r="J96">
        <f>_xlfn.XLOOKUP(A96,[1]Sheet1!$A:$A,[1]Sheet1!$H:$H)</f>
        <v>0</v>
      </c>
      <c r="L96">
        <v>171</v>
      </c>
      <c r="M96">
        <v>120</v>
      </c>
      <c r="N96">
        <v>266</v>
      </c>
      <c r="O96">
        <v>58</v>
      </c>
      <c r="P96">
        <v>86</v>
      </c>
      <c r="Q96">
        <v>105</v>
      </c>
      <c r="R96">
        <v>37</v>
      </c>
      <c r="S96">
        <v>233</v>
      </c>
      <c r="T96">
        <v>115</v>
      </c>
      <c r="U96">
        <v>194</v>
      </c>
      <c r="V96">
        <v>45</v>
      </c>
      <c r="W96">
        <v>22</v>
      </c>
      <c r="X96">
        <v>12</v>
      </c>
      <c r="Y96">
        <v>158</v>
      </c>
    </row>
    <row r="97" spans="1:25">
      <c r="A97" s="3">
        <v>146</v>
      </c>
      <c r="B97" t="e">
        <f>_xlfn.XLOOKUP(A97,#REF!,#REF!)</f>
        <v>#REF!</v>
      </c>
      <c r="C97">
        <v>88742</v>
      </c>
      <c r="D97">
        <v>578</v>
      </c>
      <c r="E97">
        <f t="shared" si="2"/>
        <v>969</v>
      </c>
      <c r="F97">
        <f>表1[[#This Row],[住宅区]]+表1[[#This Row],[商住两用楼宇]]+表1[[#This Row],[宿舍]]</f>
        <v>101</v>
      </c>
      <c r="G97">
        <f>表1[[#This Row],[长途汽车]]+表1[[#This Row],[火车]]+表1[[#This Row],[地铁]]+表1[[#This Row],[公交站]]+表1[[#This Row],[充电站]]</f>
        <v>155</v>
      </c>
      <c r="H97">
        <f>表1[[#This Row],[停车场]]</f>
        <v>313</v>
      </c>
      <c r="I97">
        <f t="shared" si="3"/>
        <v>542</v>
      </c>
      <c r="J97">
        <f>_xlfn.XLOOKUP(A97,[1]Sheet1!$A:$A,[1]Sheet1!$H:$H)</f>
        <v>23</v>
      </c>
      <c r="L97">
        <v>420</v>
      </c>
      <c r="M97">
        <v>57</v>
      </c>
      <c r="N97">
        <v>694</v>
      </c>
      <c r="O97">
        <v>118</v>
      </c>
      <c r="P97">
        <v>288</v>
      </c>
      <c r="Q97">
        <v>49</v>
      </c>
      <c r="R97">
        <v>154</v>
      </c>
      <c r="S97">
        <v>482</v>
      </c>
      <c r="T97">
        <v>275</v>
      </c>
      <c r="U97">
        <v>578</v>
      </c>
      <c r="V97">
        <v>72</v>
      </c>
      <c r="W97">
        <v>49</v>
      </c>
      <c r="X97">
        <v>54</v>
      </c>
      <c r="Y97">
        <v>542</v>
      </c>
    </row>
    <row r="98" spans="1:25">
      <c r="A98" s="3">
        <v>147</v>
      </c>
      <c r="B98" t="e">
        <f>_xlfn.XLOOKUP(A98,#REF!,#REF!)</f>
        <v>#REF!</v>
      </c>
      <c r="C98">
        <v>88742</v>
      </c>
      <c r="D98">
        <v>2813</v>
      </c>
      <c r="E98">
        <f t="shared" si="2"/>
        <v>3338</v>
      </c>
      <c r="F98">
        <f>表1[[#This Row],[住宅区]]+表1[[#This Row],[商住两用楼宇]]+表1[[#This Row],[宿舍]]</f>
        <v>342</v>
      </c>
      <c r="G98">
        <f>表1[[#This Row],[长途汽车]]+表1[[#This Row],[火车]]+表1[[#This Row],[地铁]]+表1[[#This Row],[公交站]]+表1[[#This Row],[充电站]]</f>
        <v>348</v>
      </c>
      <c r="H98">
        <f>表1[[#This Row],[停车场]]</f>
        <v>1558</v>
      </c>
      <c r="I98">
        <f t="shared" si="3"/>
        <v>2358</v>
      </c>
      <c r="J98">
        <f>_xlfn.XLOOKUP(A98,[1]Sheet1!$A:$A,[1]Sheet1!$H:$H)</f>
        <v>3</v>
      </c>
      <c r="L98">
        <v>1852</v>
      </c>
      <c r="M98">
        <v>148</v>
      </c>
      <c r="N98">
        <v>2190</v>
      </c>
      <c r="O98">
        <v>605</v>
      </c>
      <c r="P98">
        <v>882</v>
      </c>
      <c r="Q98">
        <v>72</v>
      </c>
      <c r="R98">
        <v>523</v>
      </c>
      <c r="S98">
        <v>2188</v>
      </c>
      <c r="T98">
        <v>1148</v>
      </c>
      <c r="U98">
        <v>2813</v>
      </c>
      <c r="V98">
        <v>345</v>
      </c>
      <c r="W98">
        <v>176</v>
      </c>
      <c r="X98">
        <v>265</v>
      </c>
      <c r="Y98">
        <v>2358</v>
      </c>
    </row>
    <row r="99" spans="1:25">
      <c r="A99" s="3">
        <v>148</v>
      </c>
      <c r="B99" t="e">
        <f>_xlfn.XLOOKUP(A99,#REF!,#REF!)</f>
        <v>#REF!</v>
      </c>
      <c r="C99">
        <v>88742</v>
      </c>
      <c r="D99">
        <v>2824</v>
      </c>
      <c r="E99">
        <f t="shared" si="2"/>
        <v>2596</v>
      </c>
      <c r="F99">
        <f>表1[[#This Row],[住宅区]]+表1[[#This Row],[商住两用楼宇]]+表1[[#This Row],[宿舍]]</f>
        <v>335</v>
      </c>
      <c r="G99">
        <f>表1[[#This Row],[长途汽车]]+表1[[#This Row],[火车]]+表1[[#This Row],[地铁]]+表1[[#This Row],[公交站]]+表1[[#This Row],[充电站]]</f>
        <v>369</v>
      </c>
      <c r="H99">
        <f>表1[[#This Row],[停车场]]</f>
        <v>1372</v>
      </c>
      <c r="I99">
        <f t="shared" si="3"/>
        <v>2449</v>
      </c>
      <c r="J99">
        <f>_xlfn.XLOOKUP(A99,[1]Sheet1!$A:$A,[1]Sheet1!$H:$H)</f>
        <v>9</v>
      </c>
      <c r="L99">
        <v>1671</v>
      </c>
      <c r="M99">
        <v>168</v>
      </c>
      <c r="N99">
        <v>1495</v>
      </c>
      <c r="O99">
        <v>703</v>
      </c>
      <c r="P99">
        <v>664</v>
      </c>
      <c r="Q99">
        <v>89</v>
      </c>
      <c r="R99">
        <v>379</v>
      </c>
      <c r="S99">
        <v>2540</v>
      </c>
      <c r="T99">
        <v>1101</v>
      </c>
      <c r="U99">
        <v>2824</v>
      </c>
      <c r="V99">
        <v>360</v>
      </c>
      <c r="W99">
        <v>243</v>
      </c>
      <c r="X99">
        <v>221</v>
      </c>
      <c r="Y99">
        <v>2449</v>
      </c>
    </row>
    <row r="100" spans="1:25">
      <c r="A100" s="3">
        <v>149</v>
      </c>
      <c r="B100" t="e">
        <f>_xlfn.XLOOKUP(A100,#REF!,#REF!)</f>
        <v>#REF!</v>
      </c>
      <c r="C100">
        <v>78721</v>
      </c>
      <c r="D100">
        <v>1223</v>
      </c>
      <c r="E100">
        <f t="shared" si="2"/>
        <v>814</v>
      </c>
      <c r="F100">
        <f>表1[[#This Row],[住宅区]]+表1[[#This Row],[商住两用楼宇]]+表1[[#This Row],[宿舍]]</f>
        <v>95</v>
      </c>
      <c r="G100">
        <f>表1[[#This Row],[长途汽车]]+表1[[#This Row],[火车]]+表1[[#This Row],[地铁]]+表1[[#This Row],[公交站]]+表1[[#This Row],[充电站]]</f>
        <v>154</v>
      </c>
      <c r="H100">
        <f>表1[[#This Row],[停车场]]</f>
        <v>402</v>
      </c>
      <c r="I100">
        <f t="shared" si="3"/>
        <v>826</v>
      </c>
      <c r="J100">
        <f>_xlfn.XLOOKUP(A100,[1]Sheet1!$A:$A,[1]Sheet1!$H:$H)</f>
        <v>0</v>
      </c>
      <c r="L100">
        <v>552</v>
      </c>
      <c r="M100">
        <v>57</v>
      </c>
      <c r="N100">
        <v>434</v>
      </c>
      <c r="O100">
        <v>252</v>
      </c>
      <c r="P100">
        <v>212</v>
      </c>
      <c r="Q100">
        <v>53</v>
      </c>
      <c r="R100">
        <v>177</v>
      </c>
      <c r="S100">
        <v>800</v>
      </c>
      <c r="T100">
        <v>380</v>
      </c>
      <c r="U100">
        <v>1223</v>
      </c>
      <c r="V100">
        <v>145</v>
      </c>
      <c r="W100">
        <v>81</v>
      </c>
      <c r="X100">
        <v>51</v>
      </c>
      <c r="Y100">
        <v>826</v>
      </c>
    </row>
    <row r="101" spans="1:25">
      <c r="A101" s="3">
        <v>15</v>
      </c>
      <c r="B101" t="e">
        <f>_xlfn.XLOOKUP(A101,#REF!,#REF!)</f>
        <v>#REF!</v>
      </c>
      <c r="C101">
        <v>44078</v>
      </c>
      <c r="D101">
        <v>17</v>
      </c>
      <c r="E101">
        <f t="shared" si="2"/>
        <v>9</v>
      </c>
      <c r="F101">
        <f>表1[[#This Row],[住宅区]]+表1[[#This Row],[商住两用楼宇]]+表1[[#This Row],[宿舍]]</f>
        <v>9</v>
      </c>
      <c r="G101">
        <f>表1[[#This Row],[长途汽车]]+表1[[#This Row],[火车]]+表1[[#This Row],[地铁]]+表1[[#This Row],[公交站]]+表1[[#This Row],[充电站]]</f>
        <v>15</v>
      </c>
      <c r="H101">
        <f>表1[[#This Row],[停车场]]</f>
        <v>33</v>
      </c>
      <c r="I101">
        <f t="shared" si="3"/>
        <v>48</v>
      </c>
      <c r="J101">
        <f>_xlfn.XLOOKUP(A101,[1]Sheet1!$A:$A,[1]Sheet1!$H:$H)</f>
        <v>1</v>
      </c>
      <c r="L101">
        <v>50</v>
      </c>
      <c r="M101">
        <v>83</v>
      </c>
      <c r="N101">
        <v>3</v>
      </c>
      <c r="O101">
        <v>2</v>
      </c>
      <c r="P101">
        <v>16</v>
      </c>
      <c r="Q101">
        <v>71</v>
      </c>
      <c r="R101">
        <v>6</v>
      </c>
      <c r="S101">
        <v>23</v>
      </c>
      <c r="T101">
        <v>6</v>
      </c>
      <c r="U101">
        <v>17</v>
      </c>
      <c r="V101">
        <v>16</v>
      </c>
      <c r="W101">
        <v>167</v>
      </c>
      <c r="Y101">
        <v>48</v>
      </c>
    </row>
    <row r="102" spans="1:25">
      <c r="A102" s="3">
        <v>150</v>
      </c>
      <c r="B102" t="e">
        <f>_xlfn.XLOOKUP(A102,#REF!,#REF!)</f>
        <v>#REF!</v>
      </c>
      <c r="C102">
        <v>78721</v>
      </c>
      <c r="D102">
        <v>459</v>
      </c>
      <c r="E102">
        <f t="shared" si="2"/>
        <v>598</v>
      </c>
      <c r="F102">
        <f>表1[[#This Row],[住宅区]]+表1[[#This Row],[商住两用楼宇]]+表1[[#This Row],[宿舍]]</f>
        <v>109</v>
      </c>
      <c r="G102">
        <f>表1[[#This Row],[长途汽车]]+表1[[#This Row],[火车]]+表1[[#This Row],[地铁]]+表1[[#This Row],[公交站]]+表1[[#This Row],[充电站]]</f>
        <v>160</v>
      </c>
      <c r="H102">
        <f>表1[[#This Row],[停车场]]</f>
        <v>339</v>
      </c>
      <c r="I102">
        <f t="shared" si="3"/>
        <v>423</v>
      </c>
      <c r="J102">
        <f>_xlfn.XLOOKUP(A102,[1]Sheet1!$A:$A,[1]Sheet1!$H:$H)</f>
        <v>10</v>
      </c>
      <c r="L102">
        <v>474</v>
      </c>
      <c r="M102">
        <v>33</v>
      </c>
      <c r="N102">
        <v>389</v>
      </c>
      <c r="O102">
        <v>88</v>
      </c>
      <c r="P102">
        <v>278</v>
      </c>
      <c r="Q102">
        <v>20</v>
      </c>
      <c r="R102">
        <v>133</v>
      </c>
      <c r="S102">
        <v>483</v>
      </c>
      <c r="T102">
        <v>209</v>
      </c>
      <c r="U102">
        <v>459</v>
      </c>
      <c r="V102">
        <v>74</v>
      </c>
      <c r="W102">
        <v>97</v>
      </c>
      <c r="X102">
        <v>54</v>
      </c>
      <c r="Y102">
        <v>423</v>
      </c>
    </row>
    <row r="103" spans="1:25">
      <c r="A103" s="3">
        <v>151</v>
      </c>
      <c r="B103" t="e">
        <f>_xlfn.XLOOKUP(A103,#REF!,#REF!)</f>
        <v>#REF!</v>
      </c>
      <c r="C103">
        <v>78721</v>
      </c>
      <c r="D103">
        <v>873</v>
      </c>
      <c r="E103">
        <f t="shared" si="2"/>
        <v>516</v>
      </c>
      <c r="F103">
        <f>表1[[#This Row],[住宅区]]+表1[[#This Row],[商住两用楼宇]]+表1[[#This Row],[宿舍]]</f>
        <v>43</v>
      </c>
      <c r="G103">
        <f>表1[[#This Row],[长途汽车]]+表1[[#This Row],[火车]]+表1[[#This Row],[地铁]]+表1[[#This Row],[公交站]]+表1[[#This Row],[充电站]]</f>
        <v>125</v>
      </c>
      <c r="H103">
        <f>表1[[#This Row],[停车场]]</f>
        <v>200</v>
      </c>
      <c r="I103">
        <f t="shared" si="3"/>
        <v>690</v>
      </c>
      <c r="J103">
        <f>_xlfn.XLOOKUP(A103,[1]Sheet1!$A:$A,[1]Sheet1!$H:$H)</f>
        <v>0</v>
      </c>
      <c r="L103">
        <v>358</v>
      </c>
      <c r="M103">
        <v>32</v>
      </c>
      <c r="N103">
        <v>425</v>
      </c>
      <c r="O103">
        <v>127</v>
      </c>
      <c r="P103">
        <v>106</v>
      </c>
      <c r="Q103">
        <v>20</v>
      </c>
      <c r="R103">
        <v>229</v>
      </c>
      <c r="S103">
        <v>643</v>
      </c>
      <c r="T103">
        <v>91</v>
      </c>
      <c r="U103">
        <v>873</v>
      </c>
      <c r="V103">
        <v>40</v>
      </c>
      <c r="W103">
        <v>84</v>
      </c>
      <c r="X103">
        <v>43</v>
      </c>
      <c r="Y103">
        <v>690</v>
      </c>
    </row>
    <row r="104" spans="1:25">
      <c r="A104" s="3">
        <v>152</v>
      </c>
      <c r="B104" t="e">
        <f>_xlfn.XLOOKUP(A104,#REF!,#REF!)</f>
        <v>#REF!</v>
      </c>
      <c r="C104">
        <v>41803</v>
      </c>
      <c r="D104">
        <v>306</v>
      </c>
      <c r="E104">
        <f t="shared" si="2"/>
        <v>312</v>
      </c>
      <c r="F104">
        <f>表1[[#This Row],[住宅区]]+表1[[#This Row],[商住两用楼宇]]+表1[[#This Row],[宿舍]]</f>
        <v>18</v>
      </c>
      <c r="G104">
        <f>表1[[#This Row],[长途汽车]]+表1[[#This Row],[火车]]+表1[[#This Row],[地铁]]+表1[[#This Row],[公交站]]+表1[[#This Row],[充电站]]</f>
        <v>62</v>
      </c>
      <c r="H104">
        <f>表1[[#This Row],[停车场]]</f>
        <v>26</v>
      </c>
      <c r="I104">
        <f t="shared" si="3"/>
        <v>151</v>
      </c>
      <c r="J104">
        <f>_xlfn.XLOOKUP(A104,[1]Sheet1!$A:$A,[1]Sheet1!$H:$H)</f>
        <v>6</v>
      </c>
      <c r="L104">
        <v>91</v>
      </c>
      <c r="M104">
        <v>64</v>
      </c>
      <c r="N104">
        <v>256</v>
      </c>
      <c r="O104">
        <v>54</v>
      </c>
      <c r="P104">
        <v>41</v>
      </c>
      <c r="Q104">
        <v>9</v>
      </c>
      <c r="R104">
        <v>33</v>
      </c>
      <c r="S104">
        <v>154</v>
      </c>
      <c r="T104">
        <v>56</v>
      </c>
      <c r="U104">
        <v>306</v>
      </c>
      <c r="V104">
        <v>46</v>
      </c>
      <c r="W104">
        <v>16</v>
      </c>
      <c r="X104">
        <v>10</v>
      </c>
      <c r="Y104">
        <v>151</v>
      </c>
    </row>
    <row r="105" spans="1:25">
      <c r="A105" s="3">
        <v>153</v>
      </c>
      <c r="B105" t="e">
        <f>_xlfn.XLOOKUP(A105,#REF!,#REF!)</f>
        <v>#REF!</v>
      </c>
      <c r="C105">
        <v>41803</v>
      </c>
      <c r="D105">
        <v>201</v>
      </c>
      <c r="E105">
        <f t="shared" si="2"/>
        <v>219</v>
      </c>
      <c r="F105">
        <f>表1[[#This Row],[住宅区]]+表1[[#This Row],[商住两用楼宇]]+表1[[#This Row],[宿舍]]</f>
        <v>4</v>
      </c>
      <c r="G105">
        <f>表1[[#This Row],[长途汽车]]+表1[[#This Row],[火车]]+表1[[#This Row],[地铁]]+表1[[#This Row],[公交站]]+表1[[#This Row],[充电站]]</f>
        <v>48</v>
      </c>
      <c r="H105">
        <f>表1[[#This Row],[停车场]]</f>
        <v>6</v>
      </c>
      <c r="I105">
        <f t="shared" si="3"/>
        <v>90</v>
      </c>
      <c r="J105">
        <f>_xlfn.XLOOKUP(A105,[1]Sheet1!$A:$A,[1]Sheet1!$H:$H)</f>
        <v>6</v>
      </c>
      <c r="L105">
        <v>58</v>
      </c>
      <c r="M105">
        <v>45</v>
      </c>
      <c r="N105">
        <v>183</v>
      </c>
      <c r="O105">
        <v>22</v>
      </c>
      <c r="P105">
        <v>11</v>
      </c>
      <c r="Q105">
        <v>3</v>
      </c>
      <c r="R105">
        <v>27</v>
      </c>
      <c r="S105">
        <v>92</v>
      </c>
      <c r="T105">
        <v>36</v>
      </c>
      <c r="U105">
        <v>201</v>
      </c>
      <c r="V105">
        <v>19</v>
      </c>
      <c r="W105">
        <v>3</v>
      </c>
      <c r="X105">
        <v>3</v>
      </c>
      <c r="Y105">
        <v>90</v>
      </c>
    </row>
    <row r="106" spans="1:25">
      <c r="A106" s="3">
        <v>154</v>
      </c>
      <c r="B106" t="e">
        <f>_xlfn.XLOOKUP(A106,#REF!,#REF!)</f>
        <v>#REF!</v>
      </c>
      <c r="C106">
        <v>41803</v>
      </c>
      <c r="D106">
        <v>99</v>
      </c>
      <c r="E106">
        <f t="shared" si="2"/>
        <v>52</v>
      </c>
      <c r="F106">
        <f>表1[[#This Row],[住宅区]]+表1[[#This Row],[商住两用楼宇]]+表1[[#This Row],[宿舍]]</f>
        <v>0</v>
      </c>
      <c r="G106">
        <f>表1[[#This Row],[长途汽车]]+表1[[#This Row],[火车]]+表1[[#This Row],[地铁]]+表1[[#This Row],[公交站]]+表1[[#This Row],[充电站]]</f>
        <v>23</v>
      </c>
      <c r="H106">
        <f>表1[[#This Row],[停车场]]</f>
        <v>0</v>
      </c>
      <c r="I106">
        <f t="shared" si="3"/>
        <v>32</v>
      </c>
      <c r="J106">
        <f>_xlfn.XLOOKUP(A106,[1]Sheet1!$A:$A,[1]Sheet1!$H:$H)</f>
        <v>3</v>
      </c>
      <c r="L106">
        <v>24</v>
      </c>
      <c r="M106">
        <v>7</v>
      </c>
      <c r="N106">
        <v>41</v>
      </c>
      <c r="O106">
        <v>8</v>
      </c>
      <c r="P106">
        <v>3</v>
      </c>
      <c r="Q106">
        <v>1</v>
      </c>
      <c r="R106">
        <v>5</v>
      </c>
      <c r="S106">
        <v>67</v>
      </c>
      <c r="T106">
        <v>11</v>
      </c>
      <c r="U106">
        <v>99</v>
      </c>
      <c r="V106">
        <v>5</v>
      </c>
      <c r="W106">
        <v>2</v>
      </c>
      <c r="X106">
        <v>3</v>
      </c>
      <c r="Y106">
        <v>32</v>
      </c>
    </row>
    <row r="107" spans="1:25">
      <c r="A107" s="3">
        <v>155</v>
      </c>
      <c r="B107" t="e">
        <f>_xlfn.XLOOKUP(A107,#REF!,#REF!)</f>
        <v>#REF!</v>
      </c>
      <c r="C107">
        <v>40274</v>
      </c>
      <c r="D107">
        <v>166</v>
      </c>
      <c r="E107">
        <f t="shared" si="2"/>
        <v>133</v>
      </c>
      <c r="F107">
        <f>表1[[#This Row],[住宅区]]+表1[[#This Row],[商住两用楼宇]]+表1[[#This Row],[宿舍]]</f>
        <v>10</v>
      </c>
      <c r="G107">
        <f>表1[[#This Row],[长途汽车]]+表1[[#This Row],[火车]]+表1[[#This Row],[地铁]]+表1[[#This Row],[公交站]]+表1[[#This Row],[充电站]]</f>
        <v>47</v>
      </c>
      <c r="H107">
        <f>表1[[#This Row],[停车场]]</f>
        <v>20</v>
      </c>
      <c r="I107">
        <f t="shared" si="3"/>
        <v>98</v>
      </c>
      <c r="J107">
        <f>_xlfn.XLOOKUP(A107,[1]Sheet1!$A:$A,[1]Sheet1!$H:$H)</f>
        <v>5</v>
      </c>
      <c r="L107">
        <v>68</v>
      </c>
      <c r="M107">
        <v>16</v>
      </c>
      <c r="N107">
        <v>106</v>
      </c>
      <c r="O107">
        <v>26</v>
      </c>
      <c r="P107">
        <v>24</v>
      </c>
      <c r="Q107">
        <v>9</v>
      </c>
      <c r="R107">
        <v>27</v>
      </c>
      <c r="S107">
        <v>108</v>
      </c>
      <c r="T107">
        <v>27</v>
      </c>
      <c r="U107">
        <v>166</v>
      </c>
      <c r="V107">
        <v>7</v>
      </c>
      <c r="W107">
        <v>6</v>
      </c>
      <c r="X107">
        <v>12</v>
      </c>
      <c r="Y107">
        <v>98</v>
      </c>
    </row>
    <row r="108" spans="1:25">
      <c r="A108" s="3">
        <v>156</v>
      </c>
      <c r="B108" t="e">
        <f>_xlfn.XLOOKUP(A108,#REF!,#REF!)</f>
        <v>#REF!</v>
      </c>
      <c r="C108">
        <v>40274</v>
      </c>
      <c r="D108">
        <v>71</v>
      </c>
      <c r="E108">
        <f t="shared" si="2"/>
        <v>92</v>
      </c>
      <c r="F108">
        <f>表1[[#This Row],[住宅区]]+表1[[#This Row],[商住两用楼宇]]+表1[[#This Row],[宿舍]]</f>
        <v>7</v>
      </c>
      <c r="G108">
        <f>表1[[#This Row],[长途汽车]]+表1[[#This Row],[火车]]+表1[[#This Row],[地铁]]+表1[[#This Row],[公交站]]+表1[[#This Row],[充电站]]</f>
        <v>27</v>
      </c>
      <c r="H108">
        <f>表1[[#This Row],[停车场]]</f>
        <v>0</v>
      </c>
      <c r="I108">
        <f t="shared" si="3"/>
        <v>33</v>
      </c>
      <c r="J108">
        <f>_xlfn.XLOOKUP(A108,[1]Sheet1!$A:$A,[1]Sheet1!$H:$H)</f>
        <v>0</v>
      </c>
      <c r="L108">
        <v>32</v>
      </c>
      <c r="M108">
        <v>9</v>
      </c>
      <c r="N108">
        <v>71</v>
      </c>
      <c r="O108">
        <v>19</v>
      </c>
      <c r="P108">
        <v>16</v>
      </c>
      <c r="Q108">
        <v>1</v>
      </c>
      <c r="R108">
        <v>7</v>
      </c>
      <c r="S108">
        <v>39</v>
      </c>
      <c r="T108">
        <v>21</v>
      </c>
      <c r="U108">
        <v>71</v>
      </c>
      <c r="V108">
        <v>4</v>
      </c>
      <c r="X108">
        <v>2</v>
      </c>
      <c r="Y108">
        <v>33</v>
      </c>
    </row>
    <row r="109" spans="1:25">
      <c r="A109" s="3">
        <v>157</v>
      </c>
      <c r="B109" t="e">
        <f>_xlfn.XLOOKUP(A109,#REF!,#REF!)</f>
        <v>#REF!</v>
      </c>
      <c r="C109">
        <v>40274</v>
      </c>
      <c r="D109">
        <v>24</v>
      </c>
      <c r="E109">
        <f t="shared" si="2"/>
        <v>21</v>
      </c>
      <c r="F109">
        <f>表1[[#This Row],[住宅区]]+表1[[#This Row],[商住两用楼宇]]+表1[[#This Row],[宿舍]]</f>
        <v>2</v>
      </c>
      <c r="G109">
        <f>表1[[#This Row],[长途汽车]]+表1[[#This Row],[火车]]+表1[[#This Row],[地铁]]+表1[[#This Row],[公交站]]+表1[[#This Row],[充电站]]</f>
        <v>6</v>
      </c>
      <c r="H109">
        <f>表1[[#This Row],[停车场]]</f>
        <v>5</v>
      </c>
      <c r="I109">
        <f t="shared" si="3"/>
        <v>4</v>
      </c>
      <c r="J109">
        <f>_xlfn.XLOOKUP(A109,[1]Sheet1!$A:$A,[1]Sheet1!$H:$H)</f>
        <v>0</v>
      </c>
      <c r="L109">
        <v>10</v>
      </c>
      <c r="M109">
        <v>1</v>
      </c>
      <c r="N109">
        <v>17</v>
      </c>
      <c r="O109">
        <v>3</v>
      </c>
      <c r="P109">
        <v>2</v>
      </c>
      <c r="Q109">
        <v>2</v>
      </c>
      <c r="R109">
        <v>3</v>
      </c>
      <c r="S109">
        <v>15</v>
      </c>
      <c r="T109">
        <v>4</v>
      </c>
      <c r="U109">
        <v>24</v>
      </c>
      <c r="V109">
        <v>5</v>
      </c>
      <c r="W109">
        <v>11</v>
      </c>
      <c r="Y109">
        <v>4</v>
      </c>
    </row>
    <row r="110" spans="1:25">
      <c r="A110" s="3">
        <v>158</v>
      </c>
      <c r="B110" t="e">
        <f>_xlfn.XLOOKUP(A110,#REF!,#REF!)</f>
        <v>#REF!</v>
      </c>
      <c r="C110">
        <v>40274</v>
      </c>
      <c r="D110">
        <v>0</v>
      </c>
      <c r="E110">
        <f t="shared" si="2"/>
        <v>1</v>
      </c>
      <c r="F110">
        <f>表1[[#This Row],[住宅区]]+表1[[#This Row],[商住两用楼宇]]+表1[[#This Row],[宿舍]]</f>
        <v>0</v>
      </c>
      <c r="G110">
        <f>表1[[#This Row],[长途汽车]]+表1[[#This Row],[火车]]+表1[[#This Row],[地铁]]+表1[[#This Row],[公交站]]+表1[[#This Row],[充电站]]</f>
        <v>1</v>
      </c>
      <c r="H110">
        <f>表1[[#This Row],[停车场]]</f>
        <v>0</v>
      </c>
      <c r="I110">
        <f t="shared" si="3"/>
        <v>1</v>
      </c>
      <c r="J110">
        <f>_xlfn.XLOOKUP(A110,[1]Sheet1!$A:$A,[1]Sheet1!$H:$H)</f>
        <v>0</v>
      </c>
      <c r="L110">
        <v>1</v>
      </c>
      <c r="M110">
        <v>1</v>
      </c>
      <c r="P110">
        <v>1</v>
      </c>
      <c r="Q110">
        <v>1</v>
      </c>
      <c r="T110">
        <v>1</v>
      </c>
      <c r="V110">
        <v>1</v>
      </c>
      <c r="W110">
        <v>4</v>
      </c>
      <c r="Y110">
        <v>1</v>
      </c>
    </row>
    <row r="111" spans="1:25">
      <c r="A111" s="3">
        <v>16</v>
      </c>
      <c r="B111" t="e">
        <f>_xlfn.XLOOKUP(A111,#REF!,#REF!)</f>
        <v>#REF!</v>
      </c>
      <c r="C111">
        <v>44078</v>
      </c>
      <c r="D111">
        <v>33</v>
      </c>
      <c r="E111">
        <f t="shared" si="2"/>
        <v>38</v>
      </c>
      <c r="F111">
        <f>表1[[#This Row],[住宅区]]+表1[[#This Row],[商住两用楼宇]]+表1[[#This Row],[宿舍]]</f>
        <v>1</v>
      </c>
      <c r="G111">
        <f>表1[[#This Row],[长途汽车]]+表1[[#This Row],[火车]]+表1[[#This Row],[地铁]]+表1[[#This Row],[公交站]]+表1[[#This Row],[充电站]]</f>
        <v>17</v>
      </c>
      <c r="H111">
        <f>表1[[#This Row],[停车场]]</f>
        <v>1</v>
      </c>
      <c r="I111">
        <f t="shared" si="3"/>
        <v>27</v>
      </c>
      <c r="J111">
        <f>_xlfn.XLOOKUP(A111,[1]Sheet1!$A:$A,[1]Sheet1!$H:$H)</f>
        <v>1</v>
      </c>
      <c r="L111">
        <v>17</v>
      </c>
      <c r="M111">
        <v>19</v>
      </c>
      <c r="N111">
        <v>24</v>
      </c>
      <c r="O111">
        <v>15</v>
      </c>
      <c r="P111">
        <v>1</v>
      </c>
      <c r="Q111">
        <v>16</v>
      </c>
      <c r="R111">
        <v>2</v>
      </c>
      <c r="S111">
        <v>35</v>
      </c>
      <c r="T111">
        <v>14</v>
      </c>
      <c r="U111">
        <v>33</v>
      </c>
      <c r="V111">
        <v>6</v>
      </c>
      <c r="W111">
        <v>21</v>
      </c>
      <c r="X111">
        <v>2</v>
      </c>
      <c r="Y111">
        <v>27</v>
      </c>
    </row>
    <row r="112" spans="1:25">
      <c r="A112" s="3">
        <v>161</v>
      </c>
      <c r="B112" t="e">
        <f>_xlfn.XLOOKUP(A112,#REF!,#REF!)</f>
        <v>#REF!</v>
      </c>
      <c r="C112">
        <v>55102</v>
      </c>
      <c r="D112">
        <v>0</v>
      </c>
      <c r="E112">
        <f t="shared" si="2"/>
        <v>0</v>
      </c>
      <c r="F112">
        <f>表1[[#This Row],[住宅区]]+表1[[#This Row],[商住两用楼宇]]+表1[[#This Row],[宿舍]]</f>
        <v>0</v>
      </c>
      <c r="G112">
        <f>表1[[#This Row],[长途汽车]]+表1[[#This Row],[火车]]+表1[[#This Row],[地铁]]+表1[[#This Row],[公交站]]+表1[[#This Row],[充电站]]</f>
        <v>2</v>
      </c>
      <c r="H112">
        <f>表1[[#This Row],[停车场]]</f>
        <v>0</v>
      </c>
      <c r="I112">
        <f t="shared" si="3"/>
        <v>0</v>
      </c>
      <c r="J112">
        <f>_xlfn.XLOOKUP(A112,[1]Sheet1!$A:$A,[1]Sheet1!$H:$H)</f>
        <v>0</v>
      </c>
      <c r="L112">
        <v>2</v>
      </c>
      <c r="S112">
        <v>1</v>
      </c>
    </row>
    <row r="113" spans="1:25">
      <c r="A113" s="3">
        <v>162</v>
      </c>
      <c r="B113" t="e">
        <f>_xlfn.XLOOKUP(A113,#REF!,#REF!)</f>
        <v>#REF!</v>
      </c>
      <c r="C113">
        <v>55102</v>
      </c>
      <c r="D113">
        <v>0</v>
      </c>
      <c r="E113">
        <f t="shared" si="2"/>
        <v>0</v>
      </c>
      <c r="F113">
        <f>表1[[#This Row],[住宅区]]+表1[[#This Row],[商住两用楼宇]]+表1[[#This Row],[宿舍]]</f>
        <v>0</v>
      </c>
      <c r="G113">
        <f>表1[[#This Row],[长途汽车]]+表1[[#This Row],[火车]]+表1[[#This Row],[地铁]]+表1[[#This Row],[公交站]]+表1[[#This Row],[充电站]]</f>
        <v>1</v>
      </c>
      <c r="H113">
        <f>表1[[#This Row],[停车场]]</f>
        <v>1</v>
      </c>
      <c r="I113">
        <f t="shared" si="3"/>
        <v>1</v>
      </c>
      <c r="J113">
        <f>_xlfn.XLOOKUP(A113,[1]Sheet1!$A:$A,[1]Sheet1!$H:$H)</f>
        <v>0</v>
      </c>
      <c r="L113">
        <v>2</v>
      </c>
      <c r="M113">
        <v>3</v>
      </c>
      <c r="Q113">
        <v>4</v>
      </c>
      <c r="S113">
        <v>7</v>
      </c>
      <c r="W113">
        <v>2</v>
      </c>
      <c r="Y113">
        <v>1</v>
      </c>
    </row>
    <row r="114" spans="1:25">
      <c r="A114" s="3">
        <v>163</v>
      </c>
      <c r="B114" t="e">
        <f>_xlfn.XLOOKUP(A114,#REF!,#REF!)</f>
        <v>#REF!</v>
      </c>
      <c r="C114">
        <v>55102</v>
      </c>
      <c r="D114">
        <v>2</v>
      </c>
      <c r="E114">
        <f t="shared" si="2"/>
        <v>2</v>
      </c>
      <c r="F114">
        <f>表1[[#This Row],[住宅区]]+表1[[#This Row],[商住两用楼宇]]+表1[[#This Row],[宿舍]]</f>
        <v>0</v>
      </c>
      <c r="G114">
        <f>表1[[#This Row],[长途汽车]]+表1[[#This Row],[火车]]+表1[[#This Row],[地铁]]+表1[[#This Row],[公交站]]+表1[[#This Row],[充电站]]</f>
        <v>6</v>
      </c>
      <c r="H114">
        <f>表1[[#This Row],[停车场]]</f>
        <v>1</v>
      </c>
      <c r="I114">
        <f t="shared" si="3"/>
        <v>3</v>
      </c>
      <c r="J114">
        <f>_xlfn.XLOOKUP(A114,[1]Sheet1!$A:$A,[1]Sheet1!$H:$H)</f>
        <v>0</v>
      </c>
      <c r="L114">
        <v>7</v>
      </c>
      <c r="M114">
        <v>1</v>
      </c>
      <c r="N114">
        <v>1</v>
      </c>
      <c r="P114">
        <v>1</v>
      </c>
      <c r="Q114">
        <v>5</v>
      </c>
      <c r="S114">
        <v>18</v>
      </c>
      <c r="T114">
        <v>1</v>
      </c>
      <c r="U114">
        <v>2</v>
      </c>
      <c r="W114">
        <v>1</v>
      </c>
      <c r="Y114">
        <v>3</v>
      </c>
    </row>
    <row r="115" spans="1:25">
      <c r="A115" s="3">
        <v>164</v>
      </c>
      <c r="B115" t="e">
        <f>_xlfn.XLOOKUP(A115,#REF!,#REF!)</f>
        <v>#REF!</v>
      </c>
      <c r="C115">
        <v>51587</v>
      </c>
      <c r="D115">
        <v>4</v>
      </c>
      <c r="E115">
        <f t="shared" si="2"/>
        <v>11</v>
      </c>
      <c r="F115">
        <f>表1[[#This Row],[住宅区]]+表1[[#This Row],[商住两用楼宇]]+表1[[#This Row],[宿舍]]</f>
        <v>0</v>
      </c>
      <c r="G115">
        <f>表1[[#This Row],[长途汽车]]+表1[[#This Row],[火车]]+表1[[#This Row],[地铁]]+表1[[#This Row],[公交站]]+表1[[#This Row],[充电站]]</f>
        <v>9</v>
      </c>
      <c r="H115">
        <f>表1[[#This Row],[停车场]]</f>
        <v>4</v>
      </c>
      <c r="I115">
        <f t="shared" si="3"/>
        <v>4</v>
      </c>
      <c r="J115">
        <f>_xlfn.XLOOKUP(A115,[1]Sheet1!$A:$A,[1]Sheet1!$H:$H)</f>
        <v>0</v>
      </c>
      <c r="L115">
        <v>13</v>
      </c>
      <c r="M115">
        <v>5</v>
      </c>
      <c r="N115">
        <v>2</v>
      </c>
      <c r="O115">
        <v>4</v>
      </c>
      <c r="P115">
        <v>1</v>
      </c>
      <c r="Q115">
        <v>7</v>
      </c>
      <c r="R115">
        <v>1</v>
      </c>
      <c r="S115">
        <v>23</v>
      </c>
      <c r="T115">
        <v>9</v>
      </c>
      <c r="U115">
        <v>4</v>
      </c>
      <c r="V115">
        <v>2</v>
      </c>
      <c r="Y115">
        <v>4</v>
      </c>
    </row>
    <row r="116" spans="1:25">
      <c r="A116" s="3">
        <v>165</v>
      </c>
      <c r="B116" t="e">
        <f>_xlfn.XLOOKUP(A116,#REF!,#REF!)</f>
        <v>#REF!</v>
      </c>
      <c r="C116">
        <v>88742</v>
      </c>
      <c r="D116">
        <v>12</v>
      </c>
      <c r="E116">
        <f t="shared" si="2"/>
        <v>25</v>
      </c>
      <c r="F116">
        <f>表1[[#This Row],[住宅区]]+表1[[#This Row],[商住两用楼宇]]+表1[[#This Row],[宿舍]]</f>
        <v>2</v>
      </c>
      <c r="G116">
        <f>表1[[#This Row],[长途汽车]]+表1[[#This Row],[火车]]+表1[[#This Row],[地铁]]+表1[[#This Row],[公交站]]+表1[[#This Row],[充电站]]</f>
        <v>18</v>
      </c>
      <c r="H116">
        <f>表1[[#This Row],[停车场]]</f>
        <v>8</v>
      </c>
      <c r="I116">
        <f t="shared" si="3"/>
        <v>17</v>
      </c>
      <c r="J116">
        <f>_xlfn.XLOOKUP(A116,[1]Sheet1!$A:$A,[1]Sheet1!$H:$H)</f>
        <v>0</v>
      </c>
      <c r="L116">
        <v>25</v>
      </c>
      <c r="M116">
        <v>16</v>
      </c>
      <c r="N116">
        <v>11</v>
      </c>
      <c r="O116">
        <v>5</v>
      </c>
      <c r="P116">
        <v>7</v>
      </c>
      <c r="Q116">
        <v>65</v>
      </c>
      <c r="R116">
        <v>1</v>
      </c>
      <c r="S116">
        <v>12</v>
      </c>
      <c r="T116">
        <v>14</v>
      </c>
      <c r="U116">
        <v>12</v>
      </c>
      <c r="V116">
        <v>2</v>
      </c>
      <c r="W116">
        <v>9</v>
      </c>
      <c r="Y116">
        <v>17</v>
      </c>
    </row>
    <row r="117" spans="1:25">
      <c r="A117" s="3">
        <v>166</v>
      </c>
      <c r="B117" t="e">
        <f>_xlfn.XLOOKUP(A117,#REF!,#REF!)</f>
        <v>#REF!</v>
      </c>
      <c r="C117">
        <v>88742</v>
      </c>
      <c r="D117">
        <v>250</v>
      </c>
      <c r="E117">
        <f t="shared" si="2"/>
        <v>287</v>
      </c>
      <c r="F117">
        <f>表1[[#This Row],[住宅区]]+表1[[#This Row],[商住两用楼宇]]+表1[[#This Row],[宿舍]]</f>
        <v>24</v>
      </c>
      <c r="G117">
        <f>表1[[#This Row],[长途汽车]]+表1[[#This Row],[火车]]+表1[[#This Row],[地铁]]+表1[[#This Row],[公交站]]+表1[[#This Row],[充电站]]</f>
        <v>78</v>
      </c>
      <c r="H117">
        <f>表1[[#This Row],[停车场]]</f>
        <v>34</v>
      </c>
      <c r="I117">
        <f t="shared" si="3"/>
        <v>164</v>
      </c>
      <c r="J117">
        <f>_xlfn.XLOOKUP(A117,[1]Sheet1!$A:$A,[1]Sheet1!$H:$H)</f>
        <v>0</v>
      </c>
      <c r="L117">
        <v>99</v>
      </c>
      <c r="M117">
        <v>100</v>
      </c>
      <c r="N117">
        <v>182</v>
      </c>
      <c r="O117">
        <v>38</v>
      </c>
      <c r="P117">
        <v>43</v>
      </c>
      <c r="Q117">
        <v>26</v>
      </c>
      <c r="R117">
        <v>41</v>
      </c>
      <c r="S117">
        <v>219</v>
      </c>
      <c r="T117">
        <v>105</v>
      </c>
      <c r="U117">
        <v>250</v>
      </c>
      <c r="V117">
        <v>30</v>
      </c>
      <c r="W117">
        <v>17</v>
      </c>
      <c r="X117">
        <v>10</v>
      </c>
      <c r="Y117">
        <v>164</v>
      </c>
    </row>
    <row r="118" spans="1:25">
      <c r="A118" s="3">
        <v>167</v>
      </c>
      <c r="B118" t="e">
        <f>_xlfn.XLOOKUP(A118,#REF!,#REF!)</f>
        <v>#REF!</v>
      </c>
      <c r="C118">
        <v>88742</v>
      </c>
      <c r="D118">
        <v>477</v>
      </c>
      <c r="E118">
        <f t="shared" si="2"/>
        <v>532</v>
      </c>
      <c r="F118">
        <f>表1[[#This Row],[住宅区]]+表1[[#This Row],[商住两用楼宇]]+表1[[#This Row],[宿舍]]</f>
        <v>41</v>
      </c>
      <c r="G118">
        <f>表1[[#This Row],[长途汽车]]+表1[[#This Row],[火车]]+表1[[#This Row],[地铁]]+表1[[#This Row],[公交站]]+表1[[#This Row],[充电站]]</f>
        <v>77</v>
      </c>
      <c r="H118">
        <f>表1[[#This Row],[停车场]]</f>
        <v>75</v>
      </c>
      <c r="I118">
        <f t="shared" si="3"/>
        <v>295</v>
      </c>
      <c r="J118">
        <f>_xlfn.XLOOKUP(A118,[1]Sheet1!$A:$A,[1]Sheet1!$H:$H)</f>
        <v>12</v>
      </c>
      <c r="L118">
        <v>156</v>
      </c>
      <c r="M118">
        <v>74</v>
      </c>
      <c r="N118">
        <v>367</v>
      </c>
      <c r="O118">
        <v>92</v>
      </c>
      <c r="P118">
        <v>80</v>
      </c>
      <c r="Q118">
        <v>37</v>
      </c>
      <c r="R118">
        <v>86</v>
      </c>
      <c r="S118">
        <v>393</v>
      </c>
      <c r="T118">
        <v>165</v>
      </c>
      <c r="U118">
        <v>477</v>
      </c>
      <c r="V118">
        <v>47</v>
      </c>
      <c r="W118">
        <v>34</v>
      </c>
      <c r="X118">
        <v>21</v>
      </c>
      <c r="Y118">
        <v>295</v>
      </c>
    </row>
    <row r="119" spans="1:25">
      <c r="A119" s="3">
        <v>168</v>
      </c>
      <c r="B119" t="e">
        <f>_xlfn.XLOOKUP(A119,#REF!,#REF!)</f>
        <v>#REF!</v>
      </c>
      <c r="C119">
        <v>88742</v>
      </c>
      <c r="D119">
        <v>1115</v>
      </c>
      <c r="E119">
        <f t="shared" si="2"/>
        <v>1095</v>
      </c>
      <c r="F119">
        <f>表1[[#This Row],[住宅区]]+表1[[#This Row],[商住两用楼宇]]+表1[[#This Row],[宿舍]]</f>
        <v>157</v>
      </c>
      <c r="G119">
        <f>表1[[#This Row],[长途汽车]]+表1[[#This Row],[火车]]+表1[[#This Row],[地铁]]+表1[[#This Row],[公交站]]+表1[[#This Row],[充电站]]</f>
        <v>177</v>
      </c>
      <c r="H119">
        <f>表1[[#This Row],[停车场]]</f>
        <v>212</v>
      </c>
      <c r="I119">
        <f t="shared" si="3"/>
        <v>1143</v>
      </c>
      <c r="J119">
        <f>_xlfn.XLOOKUP(A119,[1]Sheet1!$A:$A,[1]Sheet1!$H:$H)</f>
        <v>31</v>
      </c>
      <c r="L119">
        <v>366</v>
      </c>
      <c r="M119">
        <v>59</v>
      </c>
      <c r="N119">
        <v>724</v>
      </c>
      <c r="O119">
        <v>260</v>
      </c>
      <c r="P119">
        <v>410</v>
      </c>
      <c r="Q119">
        <v>24</v>
      </c>
      <c r="R119">
        <v>188</v>
      </c>
      <c r="S119">
        <v>660</v>
      </c>
      <c r="T119">
        <v>371</v>
      </c>
      <c r="U119">
        <v>1115</v>
      </c>
      <c r="V119">
        <v>93</v>
      </c>
      <c r="W119">
        <v>202</v>
      </c>
      <c r="X119">
        <v>39</v>
      </c>
      <c r="Y119">
        <v>1143</v>
      </c>
    </row>
    <row r="120" spans="1:25">
      <c r="A120" s="3">
        <v>169</v>
      </c>
      <c r="B120" t="e">
        <f>_xlfn.XLOOKUP(A120,#REF!,#REF!)</f>
        <v>#REF!</v>
      </c>
      <c r="C120">
        <v>51587</v>
      </c>
      <c r="D120">
        <v>1337</v>
      </c>
      <c r="E120">
        <f t="shared" si="2"/>
        <v>698</v>
      </c>
      <c r="F120">
        <f>表1[[#This Row],[住宅区]]+表1[[#This Row],[商住两用楼宇]]+表1[[#This Row],[宿舍]]</f>
        <v>120</v>
      </c>
      <c r="G120">
        <f>表1[[#This Row],[长途汽车]]+表1[[#This Row],[火车]]+表1[[#This Row],[地铁]]+表1[[#This Row],[公交站]]+表1[[#This Row],[充电站]]</f>
        <v>112</v>
      </c>
      <c r="H120">
        <f>表1[[#This Row],[停车场]]</f>
        <v>142</v>
      </c>
      <c r="I120">
        <f t="shared" si="3"/>
        <v>946</v>
      </c>
      <c r="J120">
        <f>_xlfn.XLOOKUP(A120,[1]Sheet1!$A:$A,[1]Sheet1!$H:$H)</f>
        <v>27</v>
      </c>
      <c r="L120">
        <v>238</v>
      </c>
      <c r="M120">
        <v>79</v>
      </c>
      <c r="N120">
        <v>413</v>
      </c>
      <c r="O120">
        <v>167</v>
      </c>
      <c r="P120">
        <v>326</v>
      </c>
      <c r="Q120">
        <v>45</v>
      </c>
      <c r="R120">
        <v>319</v>
      </c>
      <c r="S120">
        <v>657</v>
      </c>
      <c r="T120">
        <v>285</v>
      </c>
      <c r="U120">
        <v>1337</v>
      </c>
      <c r="V120">
        <v>98</v>
      </c>
      <c r="W120">
        <v>170</v>
      </c>
      <c r="X120">
        <v>34</v>
      </c>
      <c r="Y120">
        <v>946</v>
      </c>
    </row>
    <row r="121" spans="1:25">
      <c r="A121" s="3">
        <v>17</v>
      </c>
      <c r="B121" t="e">
        <f>_xlfn.XLOOKUP(A121,#REF!,#REF!)</f>
        <v>#REF!</v>
      </c>
      <c r="C121">
        <v>44078</v>
      </c>
      <c r="D121">
        <v>15</v>
      </c>
      <c r="E121">
        <f t="shared" si="2"/>
        <v>29</v>
      </c>
      <c r="F121">
        <f>表1[[#This Row],[住宅区]]+表1[[#This Row],[商住两用楼宇]]+表1[[#This Row],[宿舍]]</f>
        <v>0</v>
      </c>
      <c r="G121">
        <f>表1[[#This Row],[长途汽车]]+表1[[#This Row],[火车]]+表1[[#This Row],[地铁]]+表1[[#This Row],[公交站]]+表1[[#This Row],[充电站]]</f>
        <v>19</v>
      </c>
      <c r="H121">
        <f>表1[[#This Row],[停车场]]</f>
        <v>6</v>
      </c>
      <c r="I121">
        <f t="shared" si="3"/>
        <v>19</v>
      </c>
      <c r="J121">
        <f>_xlfn.XLOOKUP(A121,[1]Sheet1!$A:$A,[1]Sheet1!$H:$H)</f>
        <v>2</v>
      </c>
      <c r="L121">
        <v>23</v>
      </c>
      <c r="M121">
        <v>19</v>
      </c>
      <c r="N121">
        <v>21</v>
      </c>
      <c r="O121">
        <v>4</v>
      </c>
      <c r="P121">
        <v>2</v>
      </c>
      <c r="Q121">
        <v>52</v>
      </c>
      <c r="R121">
        <v>3</v>
      </c>
      <c r="S121">
        <v>31</v>
      </c>
      <c r="T121">
        <v>8</v>
      </c>
      <c r="U121">
        <v>15</v>
      </c>
      <c r="V121">
        <v>6</v>
      </c>
      <c r="W121">
        <v>57</v>
      </c>
      <c r="X121">
        <v>1</v>
      </c>
      <c r="Y121">
        <v>19</v>
      </c>
    </row>
    <row r="122" spans="1:25">
      <c r="A122" s="3">
        <v>170</v>
      </c>
      <c r="B122" t="e">
        <f>_xlfn.XLOOKUP(A122,#REF!,#REF!)</f>
        <v>#REF!</v>
      </c>
      <c r="C122">
        <v>41803</v>
      </c>
      <c r="D122">
        <v>350</v>
      </c>
      <c r="E122">
        <f t="shared" si="2"/>
        <v>381</v>
      </c>
      <c r="F122">
        <f>表1[[#This Row],[住宅区]]+表1[[#This Row],[商住两用楼宇]]+表1[[#This Row],[宿舍]]</f>
        <v>47</v>
      </c>
      <c r="G122">
        <f>表1[[#This Row],[长途汽车]]+表1[[#This Row],[火车]]+表1[[#This Row],[地铁]]+表1[[#This Row],[公交站]]+表1[[#This Row],[充电站]]</f>
        <v>103</v>
      </c>
      <c r="H122">
        <f>表1[[#This Row],[停车场]]</f>
        <v>75</v>
      </c>
      <c r="I122">
        <f t="shared" si="3"/>
        <v>223</v>
      </c>
      <c r="J122">
        <f>_xlfn.XLOOKUP(A122,[1]Sheet1!$A:$A,[1]Sheet1!$H:$H)</f>
        <v>10</v>
      </c>
      <c r="L122">
        <v>175</v>
      </c>
      <c r="M122">
        <v>40</v>
      </c>
      <c r="N122">
        <v>245</v>
      </c>
      <c r="O122">
        <v>67</v>
      </c>
      <c r="P122">
        <v>107</v>
      </c>
      <c r="Q122">
        <v>24</v>
      </c>
      <c r="R122">
        <v>76</v>
      </c>
      <c r="S122">
        <v>253</v>
      </c>
      <c r="T122">
        <v>136</v>
      </c>
      <c r="U122">
        <v>350</v>
      </c>
      <c r="V122">
        <v>37</v>
      </c>
      <c r="W122">
        <v>34</v>
      </c>
      <c r="X122">
        <v>9</v>
      </c>
      <c r="Y122">
        <v>223</v>
      </c>
    </row>
    <row r="123" spans="1:25">
      <c r="A123" s="3">
        <v>171</v>
      </c>
      <c r="B123" t="e">
        <f>_xlfn.XLOOKUP(A123,#REF!,#REF!)</f>
        <v>#REF!</v>
      </c>
      <c r="C123">
        <v>41803</v>
      </c>
      <c r="D123">
        <v>1022</v>
      </c>
      <c r="E123">
        <f t="shared" si="2"/>
        <v>975</v>
      </c>
      <c r="F123">
        <f>表1[[#This Row],[住宅区]]+表1[[#This Row],[商住两用楼宇]]+表1[[#This Row],[宿舍]]</f>
        <v>84</v>
      </c>
      <c r="G123">
        <f>表1[[#This Row],[长途汽车]]+表1[[#This Row],[火车]]+表1[[#This Row],[地铁]]+表1[[#This Row],[公交站]]+表1[[#This Row],[充电站]]</f>
        <v>152</v>
      </c>
      <c r="H123">
        <f>表1[[#This Row],[停车场]]</f>
        <v>316</v>
      </c>
      <c r="I123">
        <f t="shared" si="3"/>
        <v>773</v>
      </c>
      <c r="J123">
        <f>_xlfn.XLOOKUP(A123,[1]Sheet1!$A:$A,[1]Sheet1!$H:$H)</f>
        <v>0</v>
      </c>
      <c r="L123">
        <v>458</v>
      </c>
      <c r="M123">
        <v>64</v>
      </c>
      <c r="N123">
        <v>722</v>
      </c>
      <c r="O123">
        <v>163</v>
      </c>
      <c r="P123">
        <v>212</v>
      </c>
      <c r="Q123">
        <v>17</v>
      </c>
      <c r="R123">
        <v>246</v>
      </c>
      <c r="S123">
        <v>624</v>
      </c>
      <c r="T123">
        <v>253</v>
      </c>
      <c r="U123">
        <v>1022</v>
      </c>
      <c r="V123">
        <v>112</v>
      </c>
      <c r="W123">
        <v>66</v>
      </c>
      <c r="X123">
        <v>50</v>
      </c>
      <c r="Y123">
        <v>773</v>
      </c>
    </row>
    <row r="124" spans="1:25">
      <c r="A124" s="3">
        <v>172</v>
      </c>
      <c r="B124" t="e">
        <f>_xlfn.XLOOKUP(A124,#REF!,#REF!)</f>
        <v>#REF!</v>
      </c>
      <c r="C124">
        <v>41803</v>
      </c>
      <c r="D124">
        <v>1699</v>
      </c>
      <c r="E124">
        <f t="shared" si="2"/>
        <v>1161</v>
      </c>
      <c r="F124">
        <f>表1[[#This Row],[住宅区]]+表1[[#This Row],[商住两用楼宇]]+表1[[#This Row],[宿舍]]</f>
        <v>85</v>
      </c>
      <c r="G124">
        <f>表1[[#This Row],[长途汽车]]+表1[[#This Row],[火车]]+表1[[#This Row],[地铁]]+表1[[#This Row],[公交站]]+表1[[#This Row],[充电站]]</f>
        <v>192</v>
      </c>
      <c r="H124">
        <f>表1[[#This Row],[停车场]]</f>
        <v>442</v>
      </c>
      <c r="I124">
        <f t="shared" si="3"/>
        <v>852</v>
      </c>
      <c r="J124">
        <f>_xlfn.XLOOKUP(A124,[1]Sheet1!$A:$A,[1]Sheet1!$H:$H)</f>
        <v>28</v>
      </c>
      <c r="L124">
        <v>597</v>
      </c>
      <c r="M124">
        <v>61</v>
      </c>
      <c r="N124">
        <v>903</v>
      </c>
      <c r="O124">
        <v>211</v>
      </c>
      <c r="P124">
        <v>199</v>
      </c>
      <c r="Q124">
        <v>33</v>
      </c>
      <c r="R124">
        <v>456</v>
      </c>
      <c r="S124">
        <v>860</v>
      </c>
      <c r="T124">
        <v>258</v>
      </c>
      <c r="U124">
        <v>1699</v>
      </c>
      <c r="V124">
        <v>89</v>
      </c>
      <c r="W124">
        <v>96</v>
      </c>
      <c r="X124">
        <v>102</v>
      </c>
      <c r="Y124">
        <v>852</v>
      </c>
    </row>
    <row r="125" spans="1:25">
      <c r="A125" s="3">
        <v>173</v>
      </c>
      <c r="B125" t="e">
        <f>_xlfn.XLOOKUP(A125,#REF!,#REF!)</f>
        <v>#REF!</v>
      </c>
      <c r="C125">
        <v>41803</v>
      </c>
      <c r="D125">
        <v>601</v>
      </c>
      <c r="E125">
        <f t="shared" si="2"/>
        <v>511</v>
      </c>
      <c r="F125">
        <f>表1[[#This Row],[住宅区]]+表1[[#This Row],[商住两用楼宇]]+表1[[#This Row],[宿舍]]</f>
        <v>36</v>
      </c>
      <c r="G125">
        <f>表1[[#This Row],[长途汽车]]+表1[[#This Row],[火车]]+表1[[#This Row],[地铁]]+表1[[#This Row],[公交站]]+表1[[#This Row],[充电站]]</f>
        <v>105</v>
      </c>
      <c r="H125">
        <f>表1[[#This Row],[停车场]]</f>
        <v>99</v>
      </c>
      <c r="I125">
        <f t="shared" si="3"/>
        <v>369</v>
      </c>
      <c r="J125">
        <f>_xlfn.XLOOKUP(A125,[1]Sheet1!$A:$A,[1]Sheet1!$H:$H)</f>
        <v>1</v>
      </c>
      <c r="L125">
        <v>194</v>
      </c>
      <c r="M125">
        <v>42</v>
      </c>
      <c r="N125">
        <v>427</v>
      </c>
      <c r="O125">
        <v>93</v>
      </c>
      <c r="P125">
        <v>97</v>
      </c>
      <c r="Q125">
        <v>17</v>
      </c>
      <c r="R125">
        <v>182</v>
      </c>
      <c r="S125">
        <v>352</v>
      </c>
      <c r="T125">
        <v>84</v>
      </c>
      <c r="U125">
        <v>601</v>
      </c>
      <c r="V125">
        <v>39</v>
      </c>
      <c r="W125">
        <v>37</v>
      </c>
      <c r="X125">
        <v>30</v>
      </c>
      <c r="Y125">
        <v>369</v>
      </c>
    </row>
    <row r="126" spans="1:25">
      <c r="A126" s="3">
        <v>174</v>
      </c>
      <c r="B126" t="e">
        <f>_xlfn.XLOOKUP(A126,#REF!,#REF!)</f>
        <v>#REF!</v>
      </c>
      <c r="C126">
        <v>41803</v>
      </c>
      <c r="D126">
        <v>341</v>
      </c>
      <c r="E126">
        <f t="shared" si="2"/>
        <v>199</v>
      </c>
      <c r="F126">
        <f>表1[[#This Row],[住宅区]]+表1[[#This Row],[商住两用楼宇]]+表1[[#This Row],[宿舍]]</f>
        <v>2</v>
      </c>
      <c r="G126">
        <f>表1[[#This Row],[长途汽车]]+表1[[#This Row],[火车]]+表1[[#This Row],[地铁]]+表1[[#This Row],[公交站]]+表1[[#This Row],[充电站]]</f>
        <v>53</v>
      </c>
      <c r="H126">
        <f>表1[[#This Row],[停车场]]</f>
        <v>16</v>
      </c>
      <c r="I126">
        <f t="shared" si="3"/>
        <v>144</v>
      </c>
      <c r="J126">
        <f>_xlfn.XLOOKUP(A126,[1]Sheet1!$A:$A,[1]Sheet1!$H:$H)</f>
        <v>3</v>
      </c>
      <c r="L126">
        <v>67</v>
      </c>
      <c r="M126">
        <v>49</v>
      </c>
      <c r="N126">
        <v>161</v>
      </c>
      <c r="O126">
        <v>30</v>
      </c>
      <c r="P126">
        <v>12</v>
      </c>
      <c r="Q126">
        <v>24</v>
      </c>
      <c r="R126">
        <v>51</v>
      </c>
      <c r="S126">
        <v>142</v>
      </c>
      <c r="T126">
        <v>38</v>
      </c>
      <c r="U126">
        <v>341</v>
      </c>
      <c r="V126">
        <v>11</v>
      </c>
      <c r="W126">
        <v>13</v>
      </c>
      <c r="X126">
        <v>9</v>
      </c>
      <c r="Y126">
        <v>144</v>
      </c>
    </row>
    <row r="127" spans="1:25">
      <c r="A127" s="3">
        <v>175</v>
      </c>
      <c r="B127" t="e">
        <f>_xlfn.XLOOKUP(A127,#REF!,#REF!)</f>
        <v>#REF!</v>
      </c>
      <c r="C127">
        <v>41803</v>
      </c>
      <c r="D127">
        <v>194</v>
      </c>
      <c r="E127">
        <f t="shared" si="2"/>
        <v>149</v>
      </c>
      <c r="F127">
        <f>表1[[#This Row],[住宅区]]+表1[[#This Row],[商住两用楼宇]]+表1[[#This Row],[宿舍]]</f>
        <v>2</v>
      </c>
      <c r="G127">
        <f>表1[[#This Row],[长途汽车]]+表1[[#This Row],[火车]]+表1[[#This Row],[地铁]]+表1[[#This Row],[公交站]]+表1[[#This Row],[充电站]]</f>
        <v>51</v>
      </c>
      <c r="H127">
        <f>表1[[#This Row],[停车场]]</f>
        <v>4</v>
      </c>
      <c r="I127">
        <f t="shared" si="3"/>
        <v>45</v>
      </c>
      <c r="J127">
        <f>_xlfn.XLOOKUP(A127,[1]Sheet1!$A:$A,[1]Sheet1!$H:$H)</f>
        <v>0</v>
      </c>
      <c r="L127">
        <v>55</v>
      </c>
      <c r="M127">
        <v>27</v>
      </c>
      <c r="N127">
        <v>136</v>
      </c>
      <c r="O127">
        <v>21</v>
      </c>
      <c r="P127">
        <v>6</v>
      </c>
      <c r="Q127">
        <v>6</v>
      </c>
      <c r="R127">
        <v>29</v>
      </c>
      <c r="S127">
        <v>88</v>
      </c>
      <c r="T127">
        <v>13</v>
      </c>
      <c r="U127">
        <v>194</v>
      </c>
      <c r="V127">
        <v>7</v>
      </c>
      <c r="W127">
        <v>2</v>
      </c>
      <c r="X127">
        <v>4</v>
      </c>
      <c r="Y127">
        <v>45</v>
      </c>
    </row>
    <row r="128" spans="1:25">
      <c r="A128" s="3">
        <v>176</v>
      </c>
      <c r="B128" t="e">
        <f>_xlfn.XLOOKUP(A128,#REF!,#REF!)</f>
        <v>#REF!</v>
      </c>
      <c r="C128">
        <v>41803</v>
      </c>
      <c r="D128">
        <v>276</v>
      </c>
      <c r="E128">
        <f t="shared" si="2"/>
        <v>148</v>
      </c>
      <c r="F128">
        <f>表1[[#This Row],[住宅区]]+表1[[#This Row],[商住两用楼宇]]+表1[[#This Row],[宿舍]]</f>
        <v>8</v>
      </c>
      <c r="G128">
        <f>表1[[#This Row],[长途汽车]]+表1[[#This Row],[火车]]+表1[[#This Row],[地铁]]+表1[[#This Row],[公交站]]+表1[[#This Row],[充电站]]</f>
        <v>47</v>
      </c>
      <c r="H128">
        <f>表1[[#This Row],[停车场]]</f>
        <v>3</v>
      </c>
      <c r="I128">
        <f t="shared" si="3"/>
        <v>99</v>
      </c>
      <c r="J128">
        <f>_xlfn.XLOOKUP(A128,[1]Sheet1!$A:$A,[1]Sheet1!$H:$H)</f>
        <v>5</v>
      </c>
      <c r="L128">
        <v>47</v>
      </c>
      <c r="M128">
        <v>8</v>
      </c>
      <c r="N128">
        <v>125</v>
      </c>
      <c r="O128">
        <v>37</v>
      </c>
      <c r="P128">
        <v>23</v>
      </c>
      <c r="Q128">
        <v>2</v>
      </c>
      <c r="R128">
        <v>30</v>
      </c>
      <c r="S128">
        <v>120</v>
      </c>
      <c r="T128">
        <v>23</v>
      </c>
      <c r="U128">
        <v>276</v>
      </c>
      <c r="V128">
        <v>8</v>
      </c>
      <c r="W128">
        <v>6</v>
      </c>
      <c r="X128">
        <v>13</v>
      </c>
      <c r="Y128">
        <v>99</v>
      </c>
    </row>
    <row r="129" spans="1:25">
      <c r="A129" s="3">
        <v>177</v>
      </c>
      <c r="B129" t="e">
        <f>_xlfn.XLOOKUP(A129,#REF!,#REF!)</f>
        <v>#REF!</v>
      </c>
      <c r="C129">
        <v>40274</v>
      </c>
      <c r="D129">
        <v>346</v>
      </c>
      <c r="E129">
        <f t="shared" si="2"/>
        <v>292</v>
      </c>
      <c r="F129">
        <f>表1[[#This Row],[住宅区]]+表1[[#This Row],[商住两用楼宇]]+表1[[#This Row],[宿舍]]</f>
        <v>10</v>
      </c>
      <c r="G129">
        <f>表1[[#This Row],[长途汽车]]+表1[[#This Row],[火车]]+表1[[#This Row],[地铁]]+表1[[#This Row],[公交站]]+表1[[#This Row],[充电站]]</f>
        <v>77</v>
      </c>
      <c r="H129">
        <f>表1[[#This Row],[停车场]]</f>
        <v>30</v>
      </c>
      <c r="I129">
        <f t="shared" si="3"/>
        <v>171</v>
      </c>
      <c r="J129">
        <f>_xlfn.XLOOKUP(A129,[1]Sheet1!$A:$A,[1]Sheet1!$H:$H)</f>
        <v>1</v>
      </c>
      <c r="L129">
        <v>94</v>
      </c>
      <c r="M129">
        <v>31</v>
      </c>
      <c r="N129">
        <v>206</v>
      </c>
      <c r="O129">
        <v>42</v>
      </c>
      <c r="P129">
        <v>24</v>
      </c>
      <c r="Q129">
        <v>8</v>
      </c>
      <c r="R129">
        <v>100</v>
      </c>
      <c r="S129">
        <v>151</v>
      </c>
      <c r="T129">
        <v>86</v>
      </c>
      <c r="U129">
        <v>346</v>
      </c>
      <c r="V129">
        <v>15</v>
      </c>
      <c r="W129">
        <v>16</v>
      </c>
      <c r="X129">
        <v>24</v>
      </c>
      <c r="Y129">
        <v>171</v>
      </c>
    </row>
    <row r="130" spans="1:25">
      <c r="A130" s="3">
        <v>178</v>
      </c>
      <c r="B130" t="e">
        <f>_xlfn.XLOOKUP(A130,#REF!,#REF!)</f>
        <v>#REF!</v>
      </c>
      <c r="C130">
        <v>40274</v>
      </c>
      <c r="D130">
        <v>795</v>
      </c>
      <c r="E130">
        <f t="shared" si="2"/>
        <v>383</v>
      </c>
      <c r="F130">
        <f>表1[[#This Row],[住宅区]]+表1[[#This Row],[商住两用楼宇]]+表1[[#This Row],[宿舍]]</f>
        <v>29</v>
      </c>
      <c r="G130">
        <f>表1[[#This Row],[长途汽车]]+表1[[#This Row],[火车]]+表1[[#This Row],[地铁]]+表1[[#This Row],[公交站]]+表1[[#This Row],[充电站]]</f>
        <v>88</v>
      </c>
      <c r="H130">
        <f>表1[[#This Row],[停车场]]</f>
        <v>119</v>
      </c>
      <c r="I130">
        <f t="shared" si="3"/>
        <v>280</v>
      </c>
      <c r="J130">
        <f>_xlfn.XLOOKUP(A130,[1]Sheet1!$A:$A,[1]Sheet1!$H:$H)</f>
        <v>40</v>
      </c>
      <c r="L130">
        <v>202</v>
      </c>
      <c r="M130">
        <v>31</v>
      </c>
      <c r="N130">
        <v>262</v>
      </c>
      <c r="O130">
        <v>127</v>
      </c>
      <c r="P130">
        <v>39</v>
      </c>
      <c r="Q130">
        <v>12</v>
      </c>
      <c r="R130">
        <v>183</v>
      </c>
      <c r="S130">
        <v>297</v>
      </c>
      <c r="T130">
        <v>121</v>
      </c>
      <c r="U130">
        <v>795</v>
      </c>
      <c r="V130">
        <v>21</v>
      </c>
      <c r="W130">
        <v>21</v>
      </c>
      <c r="X130">
        <v>49</v>
      </c>
      <c r="Y130">
        <v>280</v>
      </c>
    </row>
    <row r="131" spans="1:25">
      <c r="A131" s="3">
        <v>179</v>
      </c>
      <c r="B131" t="e">
        <f>_xlfn.XLOOKUP(A131,#REF!,#REF!)</f>
        <v>#REF!</v>
      </c>
      <c r="C131">
        <v>40274</v>
      </c>
      <c r="D131">
        <v>45</v>
      </c>
      <c r="E131">
        <f t="shared" ref="E131:E194" si="4">N131+T131</f>
        <v>43</v>
      </c>
      <c r="F131">
        <f>表1[[#This Row],[住宅区]]+表1[[#This Row],[商住两用楼宇]]+表1[[#This Row],[宿舍]]</f>
        <v>7</v>
      </c>
      <c r="G131">
        <f>表1[[#This Row],[长途汽车]]+表1[[#This Row],[火车]]+表1[[#This Row],[地铁]]+表1[[#This Row],[公交站]]+表1[[#This Row],[充电站]]</f>
        <v>31</v>
      </c>
      <c r="H131">
        <f>表1[[#This Row],[停车场]]</f>
        <v>11</v>
      </c>
      <c r="I131">
        <f t="shared" ref="I131:I194" si="5">Y131</f>
        <v>15</v>
      </c>
      <c r="J131">
        <f>_xlfn.XLOOKUP(A131,[1]Sheet1!$A:$A,[1]Sheet1!$H:$H)</f>
        <v>0</v>
      </c>
      <c r="L131">
        <v>40</v>
      </c>
      <c r="M131">
        <v>27</v>
      </c>
      <c r="N131">
        <v>29</v>
      </c>
      <c r="O131">
        <v>15</v>
      </c>
      <c r="P131">
        <v>13</v>
      </c>
      <c r="Q131">
        <v>2</v>
      </c>
      <c r="R131">
        <v>9</v>
      </c>
      <c r="S131">
        <v>22</v>
      </c>
      <c r="T131">
        <v>14</v>
      </c>
      <c r="U131">
        <v>45</v>
      </c>
      <c r="V131">
        <v>5</v>
      </c>
      <c r="W131">
        <v>6</v>
      </c>
      <c r="Y131">
        <v>15</v>
      </c>
    </row>
    <row r="132" spans="1:25">
      <c r="A132" s="3">
        <v>18</v>
      </c>
      <c r="B132" t="e">
        <f>_xlfn.XLOOKUP(A132,#REF!,#REF!)</f>
        <v>#REF!</v>
      </c>
      <c r="C132">
        <v>44078</v>
      </c>
      <c r="D132">
        <v>365</v>
      </c>
      <c r="E132">
        <f t="shared" si="4"/>
        <v>139</v>
      </c>
      <c r="F132">
        <f>表1[[#This Row],[住宅区]]+表1[[#This Row],[商住两用楼宇]]+表1[[#This Row],[宿舍]]</f>
        <v>7</v>
      </c>
      <c r="G132">
        <f>表1[[#This Row],[长途汽车]]+表1[[#This Row],[火车]]+表1[[#This Row],[地铁]]+表1[[#This Row],[公交站]]+表1[[#This Row],[充电站]]</f>
        <v>48</v>
      </c>
      <c r="H132">
        <f>表1[[#This Row],[停车场]]</f>
        <v>13</v>
      </c>
      <c r="I132">
        <f t="shared" si="5"/>
        <v>121</v>
      </c>
      <c r="J132">
        <f>_xlfn.XLOOKUP(A132,[1]Sheet1!$A:$A,[1]Sheet1!$H:$H)</f>
        <v>3</v>
      </c>
      <c r="L132">
        <v>57</v>
      </c>
      <c r="M132">
        <v>20</v>
      </c>
      <c r="N132">
        <v>89</v>
      </c>
      <c r="O132">
        <v>47</v>
      </c>
      <c r="P132">
        <v>12</v>
      </c>
      <c r="Q132">
        <v>35</v>
      </c>
      <c r="R132">
        <v>55</v>
      </c>
      <c r="S132">
        <v>134</v>
      </c>
      <c r="T132">
        <v>50</v>
      </c>
      <c r="U132">
        <v>365</v>
      </c>
      <c r="V132">
        <v>13</v>
      </c>
      <c r="W132">
        <v>9</v>
      </c>
      <c r="X132">
        <v>10</v>
      </c>
      <c r="Y132">
        <v>121</v>
      </c>
    </row>
    <row r="133" spans="1:25">
      <c r="A133" s="3">
        <v>180</v>
      </c>
      <c r="B133" t="e">
        <f>_xlfn.XLOOKUP(A133,#REF!,#REF!)</f>
        <v>#REF!</v>
      </c>
      <c r="C133">
        <v>40274</v>
      </c>
      <c r="D133">
        <v>2</v>
      </c>
      <c r="E133">
        <f t="shared" si="4"/>
        <v>1</v>
      </c>
      <c r="F133">
        <f>表1[[#This Row],[住宅区]]+表1[[#This Row],[商住两用楼宇]]+表1[[#This Row],[宿舍]]</f>
        <v>0</v>
      </c>
      <c r="G133">
        <f>表1[[#This Row],[长途汽车]]+表1[[#This Row],[火车]]+表1[[#This Row],[地铁]]+表1[[#This Row],[公交站]]+表1[[#This Row],[充电站]]</f>
        <v>3</v>
      </c>
      <c r="H133">
        <f>表1[[#This Row],[停车场]]</f>
        <v>0</v>
      </c>
      <c r="I133">
        <f t="shared" si="5"/>
        <v>0</v>
      </c>
      <c r="J133">
        <f>_xlfn.XLOOKUP(A133,[1]Sheet1!$A:$A,[1]Sheet1!$H:$H)</f>
        <v>0</v>
      </c>
      <c r="L133">
        <v>3</v>
      </c>
      <c r="Q133">
        <v>3</v>
      </c>
      <c r="T133">
        <v>1</v>
      </c>
      <c r="U133">
        <v>2</v>
      </c>
    </row>
    <row r="134" spans="1:25">
      <c r="A134" s="3">
        <v>182</v>
      </c>
      <c r="B134" t="e">
        <f>_xlfn.XLOOKUP(A134,#REF!,#REF!)</f>
        <v>#REF!</v>
      </c>
      <c r="C134">
        <v>55102</v>
      </c>
      <c r="D134">
        <v>0</v>
      </c>
      <c r="E134">
        <f t="shared" si="4"/>
        <v>0</v>
      </c>
      <c r="F134">
        <f>表1[[#This Row],[住宅区]]+表1[[#This Row],[商住两用楼宇]]+表1[[#This Row],[宿舍]]</f>
        <v>0</v>
      </c>
      <c r="G134">
        <f>表1[[#This Row],[长途汽车]]+表1[[#This Row],[火车]]+表1[[#This Row],[地铁]]+表1[[#This Row],[公交站]]+表1[[#This Row],[充电站]]</f>
        <v>0</v>
      </c>
      <c r="H134">
        <f>表1[[#This Row],[停车场]]</f>
        <v>0</v>
      </c>
      <c r="I134">
        <f t="shared" si="5"/>
        <v>0</v>
      </c>
      <c r="J134">
        <f>_xlfn.XLOOKUP(A134,[1]Sheet1!$A:$A,[1]Sheet1!$H:$H)</f>
        <v>0</v>
      </c>
      <c r="Q134">
        <v>1</v>
      </c>
    </row>
    <row r="135" spans="1:25">
      <c r="A135" s="3">
        <v>183</v>
      </c>
      <c r="B135" t="e">
        <f>_xlfn.XLOOKUP(A135,#REF!,#REF!)</f>
        <v>#REF!</v>
      </c>
      <c r="C135">
        <v>51587</v>
      </c>
      <c r="D135">
        <v>1</v>
      </c>
      <c r="E135">
        <f t="shared" si="4"/>
        <v>2</v>
      </c>
      <c r="F135">
        <f>表1[[#This Row],[住宅区]]+表1[[#This Row],[商住两用楼宇]]+表1[[#This Row],[宿舍]]</f>
        <v>0</v>
      </c>
      <c r="G135">
        <f>表1[[#This Row],[长途汽车]]+表1[[#This Row],[火车]]+表1[[#This Row],[地铁]]+表1[[#This Row],[公交站]]+表1[[#This Row],[充电站]]</f>
        <v>8</v>
      </c>
      <c r="H135">
        <f>表1[[#This Row],[停车场]]</f>
        <v>0</v>
      </c>
      <c r="I135">
        <f t="shared" si="5"/>
        <v>5</v>
      </c>
      <c r="J135">
        <f>_xlfn.XLOOKUP(A135,[1]Sheet1!$A:$A,[1]Sheet1!$H:$H)</f>
        <v>0</v>
      </c>
      <c r="L135">
        <v>8</v>
      </c>
      <c r="M135">
        <v>8</v>
      </c>
      <c r="N135">
        <v>1</v>
      </c>
      <c r="O135">
        <v>5</v>
      </c>
      <c r="Q135">
        <v>4</v>
      </c>
      <c r="S135">
        <v>9</v>
      </c>
      <c r="T135">
        <v>1</v>
      </c>
      <c r="U135">
        <v>1</v>
      </c>
      <c r="W135">
        <v>2</v>
      </c>
      <c r="Y135">
        <v>5</v>
      </c>
    </row>
    <row r="136" spans="1:25">
      <c r="A136" s="3">
        <v>184</v>
      </c>
      <c r="B136" t="e">
        <f>_xlfn.XLOOKUP(A136,#REF!,#REF!)</f>
        <v>#REF!</v>
      </c>
      <c r="C136">
        <v>51587</v>
      </c>
      <c r="D136">
        <v>0</v>
      </c>
      <c r="E136">
        <f t="shared" si="4"/>
        <v>4</v>
      </c>
      <c r="F136">
        <f>表1[[#This Row],[住宅区]]+表1[[#This Row],[商住两用楼宇]]+表1[[#This Row],[宿舍]]</f>
        <v>0</v>
      </c>
      <c r="G136">
        <f>表1[[#This Row],[长途汽车]]+表1[[#This Row],[火车]]+表1[[#This Row],[地铁]]+表1[[#This Row],[公交站]]+表1[[#This Row],[充电站]]</f>
        <v>6</v>
      </c>
      <c r="H136">
        <f>表1[[#This Row],[停车场]]</f>
        <v>2</v>
      </c>
      <c r="I136">
        <f t="shared" si="5"/>
        <v>2</v>
      </c>
      <c r="J136">
        <f>_xlfn.XLOOKUP(A136,[1]Sheet1!$A:$A,[1]Sheet1!$H:$H)</f>
        <v>0</v>
      </c>
      <c r="L136">
        <v>8</v>
      </c>
      <c r="M136">
        <v>1</v>
      </c>
      <c r="N136">
        <v>2</v>
      </c>
      <c r="Q136">
        <v>4</v>
      </c>
      <c r="S136">
        <v>8</v>
      </c>
      <c r="T136">
        <v>2</v>
      </c>
      <c r="V136">
        <v>4</v>
      </c>
      <c r="W136">
        <v>5</v>
      </c>
      <c r="X136">
        <v>1</v>
      </c>
      <c r="Y136">
        <v>2</v>
      </c>
    </row>
    <row r="137" spans="1:25">
      <c r="A137" s="3">
        <v>185</v>
      </c>
      <c r="B137" t="e">
        <f>_xlfn.XLOOKUP(A137,#REF!,#REF!)</f>
        <v>#REF!</v>
      </c>
      <c r="C137">
        <v>51587</v>
      </c>
      <c r="D137">
        <v>100</v>
      </c>
      <c r="E137">
        <f t="shared" si="4"/>
        <v>106</v>
      </c>
      <c r="F137">
        <f>表1[[#This Row],[住宅区]]+表1[[#This Row],[商住两用楼宇]]+表1[[#This Row],[宿舍]]</f>
        <v>0</v>
      </c>
      <c r="G137">
        <f>表1[[#This Row],[长途汽车]]+表1[[#This Row],[火车]]+表1[[#This Row],[地铁]]+表1[[#This Row],[公交站]]+表1[[#This Row],[充电站]]</f>
        <v>32</v>
      </c>
      <c r="H137">
        <f>表1[[#This Row],[停车场]]</f>
        <v>2</v>
      </c>
      <c r="I137">
        <f t="shared" si="5"/>
        <v>49</v>
      </c>
      <c r="J137">
        <f>_xlfn.XLOOKUP(A137,[1]Sheet1!$A:$A,[1]Sheet1!$H:$H)</f>
        <v>3</v>
      </c>
      <c r="L137">
        <v>34</v>
      </c>
      <c r="M137">
        <v>21</v>
      </c>
      <c r="N137">
        <v>80</v>
      </c>
      <c r="O137">
        <v>18</v>
      </c>
      <c r="P137">
        <v>10</v>
      </c>
      <c r="Q137">
        <v>6</v>
      </c>
      <c r="R137">
        <v>17</v>
      </c>
      <c r="S137">
        <v>60</v>
      </c>
      <c r="T137">
        <v>26</v>
      </c>
      <c r="U137">
        <v>100</v>
      </c>
      <c r="V137">
        <v>4</v>
      </c>
      <c r="W137">
        <v>6</v>
      </c>
      <c r="X137">
        <v>3</v>
      </c>
      <c r="Y137">
        <v>49</v>
      </c>
    </row>
    <row r="138" spans="1:25">
      <c r="A138" s="3">
        <v>186</v>
      </c>
      <c r="B138" t="e">
        <f>_xlfn.XLOOKUP(A138,#REF!,#REF!)</f>
        <v>#REF!</v>
      </c>
      <c r="C138">
        <v>51587</v>
      </c>
      <c r="D138">
        <v>143</v>
      </c>
      <c r="E138">
        <f t="shared" si="4"/>
        <v>242</v>
      </c>
      <c r="F138">
        <f>表1[[#This Row],[住宅区]]+表1[[#This Row],[商住两用楼宇]]+表1[[#This Row],[宿舍]]</f>
        <v>7</v>
      </c>
      <c r="G138">
        <f>表1[[#This Row],[长途汽车]]+表1[[#This Row],[火车]]+表1[[#This Row],[地铁]]+表1[[#This Row],[公交站]]+表1[[#This Row],[充电站]]</f>
        <v>76</v>
      </c>
      <c r="H138">
        <f>表1[[#This Row],[停车场]]</f>
        <v>21</v>
      </c>
      <c r="I138">
        <f t="shared" si="5"/>
        <v>159</v>
      </c>
      <c r="J138">
        <f>_xlfn.XLOOKUP(A138,[1]Sheet1!$A:$A,[1]Sheet1!$H:$H)</f>
        <v>8</v>
      </c>
      <c r="L138">
        <v>89</v>
      </c>
      <c r="M138">
        <v>35</v>
      </c>
      <c r="N138">
        <v>181</v>
      </c>
      <c r="O138">
        <v>15</v>
      </c>
      <c r="P138">
        <v>26</v>
      </c>
      <c r="Q138">
        <v>3</v>
      </c>
      <c r="R138">
        <v>49</v>
      </c>
      <c r="S138">
        <v>114</v>
      </c>
      <c r="T138">
        <v>61</v>
      </c>
      <c r="U138">
        <v>143</v>
      </c>
      <c r="V138">
        <v>25</v>
      </c>
      <c r="W138">
        <v>27</v>
      </c>
      <c r="X138">
        <v>6</v>
      </c>
      <c r="Y138">
        <v>159</v>
      </c>
    </row>
    <row r="139" spans="1:25">
      <c r="A139" s="3">
        <v>187</v>
      </c>
      <c r="B139" t="e">
        <f>_xlfn.XLOOKUP(A139,#REF!,#REF!)</f>
        <v>#REF!</v>
      </c>
      <c r="C139">
        <v>51587</v>
      </c>
      <c r="D139">
        <v>1379</v>
      </c>
      <c r="E139">
        <f t="shared" si="4"/>
        <v>1211</v>
      </c>
      <c r="F139">
        <f>表1[[#This Row],[住宅区]]+表1[[#This Row],[商住两用楼宇]]+表1[[#This Row],[宿舍]]</f>
        <v>140</v>
      </c>
      <c r="G139">
        <f>表1[[#This Row],[长途汽车]]+表1[[#This Row],[火车]]+表1[[#This Row],[地铁]]+表1[[#This Row],[公交站]]+表1[[#This Row],[充电站]]</f>
        <v>172</v>
      </c>
      <c r="H139">
        <f>表1[[#This Row],[停车场]]</f>
        <v>398</v>
      </c>
      <c r="I139">
        <f t="shared" si="5"/>
        <v>774</v>
      </c>
      <c r="J139">
        <f>_xlfn.XLOOKUP(A139,[1]Sheet1!$A:$A,[1]Sheet1!$H:$H)</f>
        <v>10</v>
      </c>
      <c r="L139">
        <v>557</v>
      </c>
      <c r="M139">
        <v>32</v>
      </c>
      <c r="N139">
        <v>905</v>
      </c>
      <c r="O139">
        <v>252</v>
      </c>
      <c r="P139">
        <v>248</v>
      </c>
      <c r="Q139">
        <v>21</v>
      </c>
      <c r="R139">
        <v>302</v>
      </c>
      <c r="S139">
        <v>853</v>
      </c>
      <c r="T139">
        <v>306</v>
      </c>
      <c r="U139">
        <v>1379</v>
      </c>
      <c r="V139">
        <v>93</v>
      </c>
      <c r="W139">
        <v>65</v>
      </c>
      <c r="X139">
        <v>67</v>
      </c>
      <c r="Y139">
        <v>774</v>
      </c>
    </row>
    <row r="140" spans="1:25">
      <c r="A140" s="3">
        <v>188</v>
      </c>
      <c r="B140" t="e">
        <f>_xlfn.XLOOKUP(A140,#REF!,#REF!)</f>
        <v>#REF!</v>
      </c>
      <c r="C140">
        <v>51587</v>
      </c>
      <c r="D140">
        <v>364</v>
      </c>
      <c r="E140">
        <f t="shared" si="4"/>
        <v>452</v>
      </c>
      <c r="F140">
        <f>表1[[#This Row],[住宅区]]+表1[[#This Row],[商住两用楼宇]]+表1[[#This Row],[宿舍]]</f>
        <v>63</v>
      </c>
      <c r="G140">
        <f>表1[[#This Row],[长途汽车]]+表1[[#This Row],[火车]]+表1[[#This Row],[地铁]]+表1[[#This Row],[公交站]]+表1[[#This Row],[充电站]]</f>
        <v>134</v>
      </c>
      <c r="H140">
        <f>表1[[#This Row],[停车场]]</f>
        <v>49</v>
      </c>
      <c r="I140">
        <f t="shared" si="5"/>
        <v>332</v>
      </c>
      <c r="J140">
        <f>_xlfn.XLOOKUP(A140,[1]Sheet1!$A:$A,[1]Sheet1!$H:$H)</f>
        <v>0</v>
      </c>
      <c r="L140">
        <v>174</v>
      </c>
      <c r="M140">
        <v>31</v>
      </c>
      <c r="N140">
        <v>308</v>
      </c>
      <c r="O140">
        <v>91</v>
      </c>
      <c r="P140">
        <v>116</v>
      </c>
      <c r="Q140">
        <v>24</v>
      </c>
      <c r="R140">
        <v>60</v>
      </c>
      <c r="S140">
        <v>285</v>
      </c>
      <c r="T140">
        <v>144</v>
      </c>
      <c r="U140">
        <v>364</v>
      </c>
      <c r="V140">
        <v>52</v>
      </c>
      <c r="W140">
        <v>33</v>
      </c>
      <c r="X140">
        <v>13</v>
      </c>
      <c r="Y140">
        <v>332</v>
      </c>
    </row>
    <row r="141" spans="1:25">
      <c r="A141" s="3">
        <v>189</v>
      </c>
      <c r="B141" t="e">
        <f>_xlfn.XLOOKUP(A141,#REF!,#REF!)</f>
        <v>#REF!</v>
      </c>
      <c r="C141">
        <v>51587</v>
      </c>
      <c r="D141">
        <v>337</v>
      </c>
      <c r="E141">
        <f t="shared" si="4"/>
        <v>314</v>
      </c>
      <c r="F141">
        <f>表1[[#This Row],[住宅区]]+表1[[#This Row],[商住两用楼宇]]+表1[[#This Row],[宿舍]]</f>
        <v>42</v>
      </c>
      <c r="G141">
        <f>表1[[#This Row],[长途汽车]]+表1[[#This Row],[火车]]+表1[[#This Row],[地铁]]+表1[[#This Row],[公交站]]+表1[[#This Row],[充电站]]</f>
        <v>60</v>
      </c>
      <c r="H141">
        <f>表1[[#This Row],[停车场]]</f>
        <v>72</v>
      </c>
      <c r="I141">
        <f t="shared" si="5"/>
        <v>186</v>
      </c>
      <c r="J141">
        <f>_xlfn.XLOOKUP(A141,[1]Sheet1!$A:$A,[1]Sheet1!$H:$H)</f>
        <v>4</v>
      </c>
      <c r="L141">
        <v>128</v>
      </c>
      <c r="M141">
        <v>112</v>
      </c>
      <c r="N141">
        <v>216</v>
      </c>
      <c r="O141">
        <v>94</v>
      </c>
      <c r="P141">
        <v>86</v>
      </c>
      <c r="Q141">
        <v>22</v>
      </c>
      <c r="R141">
        <v>68</v>
      </c>
      <c r="S141">
        <v>274</v>
      </c>
      <c r="T141">
        <v>98</v>
      </c>
      <c r="U141">
        <v>337</v>
      </c>
      <c r="V141">
        <v>47</v>
      </c>
      <c r="W141">
        <v>87</v>
      </c>
      <c r="X141">
        <v>13</v>
      </c>
      <c r="Y141">
        <v>186</v>
      </c>
    </row>
    <row r="142" spans="1:25">
      <c r="A142" s="3">
        <v>19</v>
      </c>
      <c r="B142" t="e">
        <f>_xlfn.XLOOKUP(A142,#REF!,#REF!)</f>
        <v>#REF!</v>
      </c>
      <c r="C142">
        <v>44078</v>
      </c>
      <c r="D142">
        <v>225</v>
      </c>
      <c r="E142">
        <f t="shared" si="4"/>
        <v>130</v>
      </c>
      <c r="F142">
        <f>表1[[#This Row],[住宅区]]+表1[[#This Row],[商住两用楼宇]]+表1[[#This Row],[宿舍]]</f>
        <v>9</v>
      </c>
      <c r="G142">
        <f>表1[[#This Row],[长途汽车]]+表1[[#This Row],[火车]]+表1[[#This Row],[地铁]]+表1[[#This Row],[公交站]]+表1[[#This Row],[充电站]]</f>
        <v>42</v>
      </c>
      <c r="H142">
        <f>表1[[#This Row],[停车场]]</f>
        <v>9</v>
      </c>
      <c r="I142">
        <f t="shared" si="5"/>
        <v>79</v>
      </c>
      <c r="J142">
        <f>_xlfn.XLOOKUP(A142,[1]Sheet1!$A:$A,[1]Sheet1!$H:$H)</f>
        <v>1</v>
      </c>
      <c r="L142">
        <v>52</v>
      </c>
      <c r="M142">
        <v>17</v>
      </c>
      <c r="N142">
        <v>105</v>
      </c>
      <c r="O142">
        <v>31</v>
      </c>
      <c r="P142">
        <v>23</v>
      </c>
      <c r="Q142">
        <v>20</v>
      </c>
      <c r="R142">
        <v>45</v>
      </c>
      <c r="S142">
        <v>133</v>
      </c>
      <c r="T142">
        <v>25</v>
      </c>
      <c r="U142">
        <v>225</v>
      </c>
      <c r="V142">
        <v>9</v>
      </c>
      <c r="W142">
        <v>5</v>
      </c>
      <c r="X142">
        <v>8</v>
      </c>
      <c r="Y142">
        <v>79</v>
      </c>
    </row>
    <row r="143" spans="1:25">
      <c r="A143" s="3">
        <v>190</v>
      </c>
      <c r="B143" t="e">
        <f>_xlfn.XLOOKUP(A143,#REF!,#REF!)</f>
        <v>#REF!</v>
      </c>
      <c r="C143">
        <v>51587</v>
      </c>
      <c r="D143">
        <v>542</v>
      </c>
      <c r="E143">
        <f t="shared" si="4"/>
        <v>315</v>
      </c>
      <c r="F143">
        <f>表1[[#This Row],[住宅区]]+表1[[#This Row],[商住两用楼宇]]+表1[[#This Row],[宿舍]]</f>
        <v>10</v>
      </c>
      <c r="G143">
        <f>表1[[#This Row],[长途汽车]]+表1[[#This Row],[火车]]+表1[[#This Row],[地铁]]+表1[[#This Row],[公交站]]+表1[[#This Row],[充电站]]</f>
        <v>60</v>
      </c>
      <c r="H143">
        <f>表1[[#This Row],[停车场]]</f>
        <v>23</v>
      </c>
      <c r="I143">
        <f t="shared" si="5"/>
        <v>246</v>
      </c>
      <c r="J143">
        <f>_xlfn.XLOOKUP(A143,[1]Sheet1!$A:$A,[1]Sheet1!$H:$H)</f>
        <v>9</v>
      </c>
      <c r="L143">
        <v>77</v>
      </c>
      <c r="M143">
        <v>180</v>
      </c>
      <c r="N143">
        <v>258</v>
      </c>
      <c r="O143">
        <v>67</v>
      </c>
      <c r="P143">
        <v>32</v>
      </c>
      <c r="Q143">
        <v>6</v>
      </c>
      <c r="R143">
        <v>118</v>
      </c>
      <c r="S143">
        <v>236</v>
      </c>
      <c r="T143">
        <v>57</v>
      </c>
      <c r="U143">
        <v>542</v>
      </c>
      <c r="V143">
        <v>84</v>
      </c>
      <c r="W143">
        <v>39</v>
      </c>
      <c r="X143">
        <v>7</v>
      </c>
      <c r="Y143">
        <v>246</v>
      </c>
    </row>
    <row r="144" spans="1:25">
      <c r="A144" s="3">
        <v>191</v>
      </c>
      <c r="B144" t="e">
        <f>_xlfn.XLOOKUP(A144,#REF!,#REF!)</f>
        <v>#REF!</v>
      </c>
      <c r="C144">
        <v>41803</v>
      </c>
      <c r="D144">
        <v>192</v>
      </c>
      <c r="E144">
        <f t="shared" si="4"/>
        <v>366</v>
      </c>
      <c r="F144">
        <f>表1[[#This Row],[住宅区]]+表1[[#This Row],[商住两用楼宇]]+表1[[#This Row],[宿舍]]</f>
        <v>19</v>
      </c>
      <c r="G144">
        <f>表1[[#This Row],[长途汽车]]+表1[[#This Row],[火车]]+表1[[#This Row],[地铁]]+表1[[#This Row],[公交站]]+表1[[#This Row],[充电站]]</f>
        <v>57</v>
      </c>
      <c r="H144">
        <f>表1[[#This Row],[停车场]]</f>
        <v>11</v>
      </c>
      <c r="I144">
        <f t="shared" si="5"/>
        <v>127</v>
      </c>
      <c r="J144">
        <f>_xlfn.XLOOKUP(A144,[1]Sheet1!$A:$A,[1]Sheet1!$H:$H)</f>
        <v>1</v>
      </c>
      <c r="L144">
        <v>64</v>
      </c>
      <c r="M144">
        <v>40</v>
      </c>
      <c r="N144">
        <v>309</v>
      </c>
      <c r="O144">
        <v>37</v>
      </c>
      <c r="P144">
        <v>59</v>
      </c>
      <c r="Q144">
        <v>2</v>
      </c>
      <c r="R144">
        <v>73</v>
      </c>
      <c r="S144">
        <v>126</v>
      </c>
      <c r="T144">
        <v>57</v>
      </c>
      <c r="U144">
        <v>192</v>
      </c>
      <c r="V144">
        <v>21</v>
      </c>
      <c r="W144">
        <v>19</v>
      </c>
      <c r="X144">
        <v>6</v>
      </c>
      <c r="Y144">
        <v>127</v>
      </c>
    </row>
    <row r="145" spans="1:25">
      <c r="A145" s="3">
        <v>192</v>
      </c>
      <c r="B145" t="e">
        <f>_xlfn.XLOOKUP(A145,#REF!,#REF!)</f>
        <v>#REF!</v>
      </c>
      <c r="C145">
        <v>41803</v>
      </c>
      <c r="D145">
        <v>847</v>
      </c>
      <c r="E145">
        <f t="shared" si="4"/>
        <v>787</v>
      </c>
      <c r="F145">
        <f>表1[[#This Row],[住宅区]]+表1[[#This Row],[商住两用楼宇]]+表1[[#This Row],[宿舍]]</f>
        <v>72</v>
      </c>
      <c r="G145">
        <f>表1[[#This Row],[长途汽车]]+表1[[#This Row],[火车]]+表1[[#This Row],[地铁]]+表1[[#This Row],[公交站]]+表1[[#This Row],[充电站]]</f>
        <v>149</v>
      </c>
      <c r="H145">
        <f>表1[[#This Row],[停车场]]</f>
        <v>142</v>
      </c>
      <c r="I145">
        <f t="shared" si="5"/>
        <v>544</v>
      </c>
      <c r="J145">
        <f>_xlfn.XLOOKUP(A145,[1]Sheet1!$A:$A,[1]Sheet1!$H:$H)</f>
        <v>4</v>
      </c>
      <c r="L145">
        <v>274</v>
      </c>
      <c r="M145">
        <v>53</v>
      </c>
      <c r="N145">
        <v>612</v>
      </c>
      <c r="O145">
        <v>116</v>
      </c>
      <c r="P145">
        <v>146</v>
      </c>
      <c r="Q145">
        <v>11</v>
      </c>
      <c r="R145">
        <v>172</v>
      </c>
      <c r="S145">
        <v>474</v>
      </c>
      <c r="T145">
        <v>175</v>
      </c>
      <c r="U145">
        <v>847</v>
      </c>
      <c r="V145">
        <v>66</v>
      </c>
      <c r="W145">
        <v>40</v>
      </c>
      <c r="X145">
        <v>46</v>
      </c>
      <c r="Y145">
        <v>544</v>
      </c>
    </row>
    <row r="146" spans="1:25">
      <c r="A146" s="3">
        <v>193</v>
      </c>
      <c r="B146" t="e">
        <f>_xlfn.XLOOKUP(A146,#REF!,#REF!)</f>
        <v>#REF!</v>
      </c>
      <c r="C146">
        <v>41803</v>
      </c>
      <c r="D146">
        <v>422</v>
      </c>
      <c r="E146">
        <f t="shared" si="4"/>
        <v>288</v>
      </c>
      <c r="F146">
        <f>表1[[#This Row],[住宅区]]+表1[[#This Row],[商住两用楼宇]]+表1[[#This Row],[宿舍]]</f>
        <v>7</v>
      </c>
      <c r="G146">
        <f>表1[[#This Row],[长途汽车]]+表1[[#This Row],[火车]]+表1[[#This Row],[地铁]]+表1[[#This Row],[公交站]]+表1[[#This Row],[充电站]]</f>
        <v>56</v>
      </c>
      <c r="H146">
        <f>表1[[#This Row],[停车场]]</f>
        <v>18</v>
      </c>
      <c r="I146">
        <f t="shared" si="5"/>
        <v>176</v>
      </c>
      <c r="J146">
        <f>_xlfn.XLOOKUP(A146,[1]Sheet1!$A:$A,[1]Sheet1!$H:$H)</f>
        <v>5</v>
      </c>
      <c r="L146">
        <v>72</v>
      </c>
      <c r="M146">
        <v>23</v>
      </c>
      <c r="N146">
        <v>236</v>
      </c>
      <c r="O146">
        <v>47</v>
      </c>
      <c r="P146">
        <v>20</v>
      </c>
      <c r="Q146">
        <v>24</v>
      </c>
      <c r="R146">
        <v>59</v>
      </c>
      <c r="S146">
        <v>186</v>
      </c>
      <c r="T146">
        <v>52</v>
      </c>
      <c r="U146">
        <v>422</v>
      </c>
      <c r="V146">
        <v>23</v>
      </c>
      <c r="W146">
        <v>18</v>
      </c>
      <c r="X146">
        <v>8</v>
      </c>
      <c r="Y146">
        <v>176</v>
      </c>
    </row>
    <row r="147" spans="1:25">
      <c r="A147" s="3">
        <v>194</v>
      </c>
      <c r="B147" t="e">
        <f>_xlfn.XLOOKUP(A147,#REF!,#REF!)</f>
        <v>#REF!</v>
      </c>
      <c r="C147">
        <v>41803</v>
      </c>
      <c r="D147">
        <v>175</v>
      </c>
      <c r="E147">
        <f t="shared" si="4"/>
        <v>208</v>
      </c>
      <c r="F147">
        <f>表1[[#This Row],[住宅区]]+表1[[#This Row],[商住两用楼宇]]+表1[[#This Row],[宿舍]]</f>
        <v>20</v>
      </c>
      <c r="G147">
        <f>表1[[#This Row],[长途汽车]]+表1[[#This Row],[火车]]+表1[[#This Row],[地铁]]+表1[[#This Row],[公交站]]+表1[[#This Row],[充电站]]</f>
        <v>56</v>
      </c>
      <c r="H147">
        <f>表1[[#This Row],[停车场]]</f>
        <v>12</v>
      </c>
      <c r="I147">
        <f t="shared" si="5"/>
        <v>78</v>
      </c>
      <c r="J147">
        <f>_xlfn.XLOOKUP(A147,[1]Sheet1!$A:$A,[1]Sheet1!$H:$H)</f>
        <v>4</v>
      </c>
      <c r="L147">
        <v>61</v>
      </c>
      <c r="M147">
        <v>28</v>
      </c>
      <c r="N147">
        <v>173</v>
      </c>
      <c r="O147">
        <v>31</v>
      </c>
      <c r="P147">
        <v>25</v>
      </c>
      <c r="Q147">
        <v>44</v>
      </c>
      <c r="R147">
        <v>22</v>
      </c>
      <c r="S147">
        <v>106</v>
      </c>
      <c r="T147">
        <v>35</v>
      </c>
      <c r="U147">
        <v>175</v>
      </c>
      <c r="V147">
        <v>24</v>
      </c>
      <c r="W147">
        <v>6</v>
      </c>
      <c r="X147">
        <v>7</v>
      </c>
      <c r="Y147">
        <v>78</v>
      </c>
    </row>
    <row r="148" spans="1:25">
      <c r="A148" s="3">
        <v>195</v>
      </c>
      <c r="B148" t="e">
        <f>_xlfn.XLOOKUP(A148,#REF!,#REF!)</f>
        <v>#REF!</v>
      </c>
      <c r="C148">
        <v>41803</v>
      </c>
      <c r="D148">
        <v>88</v>
      </c>
      <c r="E148">
        <f t="shared" si="4"/>
        <v>108</v>
      </c>
      <c r="F148">
        <f>表1[[#This Row],[住宅区]]+表1[[#This Row],[商住两用楼宇]]+表1[[#This Row],[宿舍]]</f>
        <v>1</v>
      </c>
      <c r="G148">
        <f>表1[[#This Row],[长途汽车]]+表1[[#This Row],[火车]]+表1[[#This Row],[地铁]]+表1[[#This Row],[公交站]]+表1[[#This Row],[充电站]]</f>
        <v>59</v>
      </c>
      <c r="H148">
        <f>表1[[#This Row],[停车场]]</f>
        <v>4</v>
      </c>
      <c r="I148">
        <f t="shared" si="5"/>
        <v>37</v>
      </c>
      <c r="J148">
        <f>_xlfn.XLOOKUP(A148,[1]Sheet1!$A:$A,[1]Sheet1!$H:$H)</f>
        <v>0</v>
      </c>
      <c r="L148">
        <v>59</v>
      </c>
      <c r="M148">
        <v>59</v>
      </c>
      <c r="N148">
        <v>95</v>
      </c>
      <c r="O148">
        <v>17</v>
      </c>
      <c r="P148">
        <v>5</v>
      </c>
      <c r="Q148">
        <v>8</v>
      </c>
      <c r="R148">
        <v>11</v>
      </c>
      <c r="S148">
        <v>80</v>
      </c>
      <c r="T148">
        <v>13</v>
      </c>
      <c r="U148">
        <v>88</v>
      </c>
      <c r="V148">
        <v>13</v>
      </c>
      <c r="W148">
        <v>7</v>
      </c>
      <c r="X148">
        <v>1</v>
      </c>
      <c r="Y148">
        <v>37</v>
      </c>
    </row>
    <row r="149" spans="1:25">
      <c r="A149" s="3">
        <v>196</v>
      </c>
      <c r="B149" t="e">
        <f>_xlfn.XLOOKUP(A149,#REF!,#REF!)</f>
        <v>#REF!</v>
      </c>
      <c r="C149">
        <v>41803</v>
      </c>
      <c r="D149">
        <v>103</v>
      </c>
      <c r="E149">
        <f t="shared" si="4"/>
        <v>76</v>
      </c>
      <c r="F149">
        <f>表1[[#This Row],[住宅区]]+表1[[#This Row],[商住两用楼宇]]+表1[[#This Row],[宿舍]]</f>
        <v>7</v>
      </c>
      <c r="G149">
        <f>表1[[#This Row],[长途汽车]]+表1[[#This Row],[火车]]+表1[[#This Row],[地铁]]+表1[[#This Row],[公交站]]+表1[[#This Row],[充电站]]</f>
        <v>20</v>
      </c>
      <c r="H149">
        <f>表1[[#This Row],[停车场]]</f>
        <v>1</v>
      </c>
      <c r="I149">
        <f t="shared" si="5"/>
        <v>22</v>
      </c>
      <c r="J149">
        <f>_xlfn.XLOOKUP(A149,[1]Sheet1!$A:$A,[1]Sheet1!$H:$H)</f>
        <v>0</v>
      </c>
      <c r="L149">
        <v>18</v>
      </c>
      <c r="M149">
        <v>20</v>
      </c>
      <c r="N149">
        <v>55</v>
      </c>
      <c r="O149">
        <v>15</v>
      </c>
      <c r="P149">
        <v>8</v>
      </c>
      <c r="Q149">
        <v>5</v>
      </c>
      <c r="R149">
        <v>9</v>
      </c>
      <c r="S149">
        <v>46</v>
      </c>
      <c r="T149">
        <v>21</v>
      </c>
      <c r="U149">
        <v>103</v>
      </c>
      <c r="V149">
        <v>7</v>
      </c>
      <c r="W149">
        <v>4</v>
      </c>
      <c r="X149">
        <v>2</v>
      </c>
      <c r="Y149">
        <v>22</v>
      </c>
    </row>
    <row r="150" spans="1:25">
      <c r="A150" s="3">
        <v>197</v>
      </c>
      <c r="B150" t="e">
        <f>_xlfn.XLOOKUP(A150,#REF!,#REF!)</f>
        <v>#REF!</v>
      </c>
      <c r="C150">
        <v>40274</v>
      </c>
      <c r="D150">
        <v>229</v>
      </c>
      <c r="E150">
        <f t="shared" si="4"/>
        <v>134</v>
      </c>
      <c r="F150">
        <f>表1[[#This Row],[住宅区]]+表1[[#This Row],[商住两用楼宇]]+表1[[#This Row],[宿舍]]</f>
        <v>5</v>
      </c>
      <c r="G150">
        <f>表1[[#This Row],[长途汽车]]+表1[[#This Row],[火车]]+表1[[#This Row],[地铁]]+表1[[#This Row],[公交站]]+表1[[#This Row],[充电站]]</f>
        <v>62</v>
      </c>
      <c r="H150">
        <f>表1[[#This Row],[停车场]]</f>
        <v>9</v>
      </c>
      <c r="I150">
        <f t="shared" si="5"/>
        <v>83</v>
      </c>
      <c r="J150">
        <f>_xlfn.XLOOKUP(A150,[1]Sheet1!$A:$A,[1]Sheet1!$H:$H)</f>
        <v>3</v>
      </c>
      <c r="L150">
        <v>63</v>
      </c>
      <c r="M150">
        <v>54</v>
      </c>
      <c r="N150">
        <v>108</v>
      </c>
      <c r="O150">
        <v>30</v>
      </c>
      <c r="P150">
        <v>10</v>
      </c>
      <c r="Q150">
        <v>10</v>
      </c>
      <c r="R150">
        <v>30</v>
      </c>
      <c r="S150">
        <v>68</v>
      </c>
      <c r="T150">
        <v>26</v>
      </c>
      <c r="U150">
        <v>229</v>
      </c>
      <c r="V150">
        <v>16</v>
      </c>
      <c r="W150">
        <v>8</v>
      </c>
      <c r="X150">
        <v>10</v>
      </c>
      <c r="Y150">
        <v>83</v>
      </c>
    </row>
    <row r="151" spans="1:25">
      <c r="A151" s="3">
        <v>198</v>
      </c>
      <c r="B151" t="e">
        <f>_xlfn.XLOOKUP(A151,#REF!,#REF!)</f>
        <v>#REF!</v>
      </c>
      <c r="C151">
        <v>40274</v>
      </c>
      <c r="D151">
        <v>340</v>
      </c>
      <c r="E151">
        <f t="shared" si="4"/>
        <v>368</v>
      </c>
      <c r="F151">
        <f>表1[[#This Row],[住宅区]]+表1[[#This Row],[商住两用楼宇]]+表1[[#This Row],[宿舍]]</f>
        <v>15</v>
      </c>
      <c r="G151">
        <f>表1[[#This Row],[长途汽车]]+表1[[#This Row],[火车]]+表1[[#This Row],[地铁]]+表1[[#This Row],[公交站]]+表1[[#This Row],[充电站]]</f>
        <v>103</v>
      </c>
      <c r="H151">
        <f>表1[[#This Row],[停车场]]</f>
        <v>113</v>
      </c>
      <c r="I151">
        <f t="shared" si="5"/>
        <v>153</v>
      </c>
      <c r="J151">
        <f>_xlfn.XLOOKUP(A151,[1]Sheet1!$A:$A,[1]Sheet1!$H:$H)</f>
        <v>1</v>
      </c>
      <c r="L151">
        <v>205</v>
      </c>
      <c r="M151">
        <v>59</v>
      </c>
      <c r="N151">
        <v>313</v>
      </c>
      <c r="O151">
        <v>47</v>
      </c>
      <c r="P151">
        <v>38</v>
      </c>
      <c r="Q151">
        <v>9</v>
      </c>
      <c r="R151">
        <v>70</v>
      </c>
      <c r="S151">
        <v>137</v>
      </c>
      <c r="T151">
        <v>55</v>
      </c>
      <c r="U151">
        <v>340</v>
      </c>
      <c r="V151">
        <v>15</v>
      </c>
      <c r="W151">
        <v>17</v>
      </c>
      <c r="X151">
        <v>18</v>
      </c>
      <c r="Y151">
        <v>153</v>
      </c>
    </row>
    <row r="152" spans="1:25">
      <c r="A152" s="3">
        <v>199</v>
      </c>
      <c r="B152" t="e">
        <f>_xlfn.XLOOKUP(A152,#REF!,#REF!)</f>
        <v>#REF!</v>
      </c>
      <c r="C152">
        <v>40274</v>
      </c>
      <c r="D152">
        <v>226</v>
      </c>
      <c r="E152">
        <f t="shared" si="4"/>
        <v>91</v>
      </c>
      <c r="F152">
        <f>表1[[#This Row],[住宅区]]+表1[[#This Row],[商住两用楼宇]]+表1[[#This Row],[宿舍]]</f>
        <v>7</v>
      </c>
      <c r="G152">
        <f>表1[[#This Row],[长途汽车]]+表1[[#This Row],[火车]]+表1[[#This Row],[地铁]]+表1[[#This Row],[公交站]]+表1[[#This Row],[充电站]]</f>
        <v>47</v>
      </c>
      <c r="H152">
        <f>表1[[#This Row],[停车场]]</f>
        <v>3</v>
      </c>
      <c r="I152">
        <f t="shared" si="5"/>
        <v>96</v>
      </c>
      <c r="J152">
        <f>_xlfn.XLOOKUP(A152,[1]Sheet1!$A:$A,[1]Sheet1!$H:$H)</f>
        <v>0</v>
      </c>
      <c r="L152">
        <v>51</v>
      </c>
      <c r="M152">
        <v>83</v>
      </c>
      <c r="N152">
        <v>73</v>
      </c>
      <c r="O152">
        <v>27</v>
      </c>
      <c r="P152">
        <v>13</v>
      </c>
      <c r="Q152">
        <v>9</v>
      </c>
      <c r="R152">
        <v>18</v>
      </c>
      <c r="S152">
        <v>81</v>
      </c>
      <c r="T152">
        <v>18</v>
      </c>
      <c r="U152">
        <v>226</v>
      </c>
      <c r="V152">
        <v>23</v>
      </c>
      <c r="W152">
        <v>45</v>
      </c>
      <c r="X152">
        <v>4</v>
      </c>
      <c r="Y152">
        <v>96</v>
      </c>
    </row>
    <row r="153" spans="1:25">
      <c r="A153" s="3">
        <v>2</v>
      </c>
      <c r="B153" t="e">
        <f>_xlfn.XLOOKUP(A153,#REF!,#REF!)</f>
        <v>#REF!</v>
      </c>
      <c r="C153">
        <v>49206</v>
      </c>
      <c r="D153">
        <v>0</v>
      </c>
      <c r="E153">
        <f t="shared" si="4"/>
        <v>4</v>
      </c>
      <c r="F153">
        <f>表1[[#This Row],[住宅区]]+表1[[#This Row],[商住两用楼宇]]+表1[[#This Row],[宿舍]]</f>
        <v>0</v>
      </c>
      <c r="G153">
        <f>表1[[#This Row],[长途汽车]]+表1[[#This Row],[火车]]+表1[[#This Row],[地铁]]+表1[[#This Row],[公交站]]+表1[[#This Row],[充电站]]</f>
        <v>0</v>
      </c>
      <c r="H153">
        <f>表1[[#This Row],[停车场]]</f>
        <v>0</v>
      </c>
      <c r="I153">
        <f t="shared" si="5"/>
        <v>0</v>
      </c>
      <c r="J153">
        <f>_xlfn.XLOOKUP(A153,[1]Sheet1!$A:$A,[1]Sheet1!$H:$H)</f>
        <v>0</v>
      </c>
      <c r="N153">
        <v>3</v>
      </c>
      <c r="Q153">
        <v>1</v>
      </c>
      <c r="S153">
        <v>1</v>
      </c>
      <c r="T153">
        <v>1</v>
      </c>
    </row>
    <row r="154" spans="1:25">
      <c r="A154" s="3">
        <v>20</v>
      </c>
      <c r="B154" t="e">
        <f>_xlfn.XLOOKUP(A154,#REF!,#REF!)</f>
        <v>#REF!</v>
      </c>
      <c r="C154">
        <v>44078</v>
      </c>
      <c r="D154">
        <v>321</v>
      </c>
      <c r="E154">
        <f t="shared" si="4"/>
        <v>202</v>
      </c>
      <c r="F154">
        <f>表1[[#This Row],[住宅区]]+表1[[#This Row],[商住两用楼宇]]+表1[[#This Row],[宿舍]]</f>
        <v>23</v>
      </c>
      <c r="G154">
        <f>表1[[#This Row],[长途汽车]]+表1[[#This Row],[火车]]+表1[[#This Row],[地铁]]+表1[[#This Row],[公交站]]+表1[[#This Row],[充电站]]</f>
        <v>57</v>
      </c>
      <c r="H154">
        <f>表1[[#This Row],[停车场]]</f>
        <v>15</v>
      </c>
      <c r="I154">
        <f t="shared" si="5"/>
        <v>159</v>
      </c>
      <c r="J154">
        <f>_xlfn.XLOOKUP(A154,[1]Sheet1!$A:$A,[1]Sheet1!$H:$H)</f>
        <v>4</v>
      </c>
      <c r="L154">
        <v>74</v>
      </c>
      <c r="M154">
        <v>23</v>
      </c>
      <c r="N154">
        <v>149</v>
      </c>
      <c r="O154">
        <v>45</v>
      </c>
      <c r="P154">
        <v>41</v>
      </c>
      <c r="Q154">
        <v>12</v>
      </c>
      <c r="R154">
        <v>39</v>
      </c>
      <c r="S154">
        <v>171</v>
      </c>
      <c r="T154">
        <v>53</v>
      </c>
      <c r="U154">
        <v>321</v>
      </c>
      <c r="V154">
        <v>15</v>
      </c>
      <c r="W154">
        <v>12</v>
      </c>
      <c r="X154">
        <v>10</v>
      </c>
      <c r="Y154">
        <v>159</v>
      </c>
    </row>
    <row r="155" spans="1:25">
      <c r="A155" s="3">
        <v>200</v>
      </c>
      <c r="B155" t="e">
        <f>_xlfn.XLOOKUP(A155,#REF!,#REF!)</f>
        <v>#REF!</v>
      </c>
      <c r="C155">
        <v>40274</v>
      </c>
      <c r="D155">
        <v>112</v>
      </c>
      <c r="E155">
        <f t="shared" si="4"/>
        <v>44</v>
      </c>
      <c r="F155">
        <f>表1[[#This Row],[住宅区]]+表1[[#This Row],[商住两用楼宇]]+表1[[#This Row],[宿舍]]</f>
        <v>8</v>
      </c>
      <c r="G155">
        <f>表1[[#This Row],[长途汽车]]+表1[[#This Row],[火车]]+表1[[#This Row],[地铁]]+表1[[#This Row],[公交站]]+表1[[#This Row],[充电站]]</f>
        <v>51</v>
      </c>
      <c r="H155">
        <f>表1[[#This Row],[停车场]]</f>
        <v>23</v>
      </c>
      <c r="I155">
        <f t="shared" si="5"/>
        <v>53</v>
      </c>
      <c r="J155">
        <f>_xlfn.XLOOKUP(A155,[1]Sheet1!$A:$A,[1]Sheet1!$H:$H)</f>
        <v>0</v>
      </c>
      <c r="L155">
        <v>72</v>
      </c>
      <c r="M155">
        <v>64</v>
      </c>
      <c r="N155">
        <v>25</v>
      </c>
      <c r="O155">
        <v>23</v>
      </c>
      <c r="P155">
        <v>13</v>
      </c>
      <c r="Q155">
        <v>38</v>
      </c>
      <c r="R155">
        <v>7</v>
      </c>
      <c r="S155">
        <v>60</v>
      </c>
      <c r="T155">
        <v>19</v>
      </c>
      <c r="U155">
        <v>112</v>
      </c>
      <c r="V155">
        <v>16</v>
      </c>
      <c r="W155">
        <v>95</v>
      </c>
      <c r="X155">
        <v>10</v>
      </c>
      <c r="Y155">
        <v>53</v>
      </c>
    </row>
    <row r="156" spans="1:25">
      <c r="A156" s="3">
        <v>201</v>
      </c>
      <c r="B156" t="e">
        <f>_xlfn.XLOOKUP(A156,#REF!,#REF!)</f>
        <v>#REF!</v>
      </c>
      <c r="C156">
        <v>40274</v>
      </c>
      <c r="D156">
        <v>5</v>
      </c>
      <c r="E156">
        <f t="shared" si="4"/>
        <v>3</v>
      </c>
      <c r="F156">
        <f>表1[[#This Row],[住宅区]]+表1[[#This Row],[商住两用楼宇]]+表1[[#This Row],[宿舍]]</f>
        <v>0</v>
      </c>
      <c r="G156">
        <f>表1[[#This Row],[长途汽车]]+表1[[#This Row],[火车]]+表1[[#This Row],[地铁]]+表1[[#This Row],[公交站]]+表1[[#This Row],[充电站]]</f>
        <v>6</v>
      </c>
      <c r="H156">
        <f>表1[[#This Row],[停车场]]</f>
        <v>0</v>
      </c>
      <c r="I156">
        <f t="shared" si="5"/>
        <v>0</v>
      </c>
      <c r="J156">
        <f>_xlfn.XLOOKUP(A156,[1]Sheet1!$A:$A,[1]Sheet1!$H:$H)</f>
        <v>0</v>
      </c>
      <c r="L156">
        <v>6</v>
      </c>
      <c r="M156">
        <v>2</v>
      </c>
      <c r="N156">
        <v>1</v>
      </c>
      <c r="O156">
        <v>2</v>
      </c>
      <c r="S156">
        <v>1</v>
      </c>
      <c r="T156">
        <v>2</v>
      </c>
      <c r="U156">
        <v>5</v>
      </c>
      <c r="W156">
        <v>11</v>
      </c>
    </row>
    <row r="157" spans="1:25">
      <c r="A157" s="3">
        <v>202</v>
      </c>
      <c r="B157" t="e">
        <f>_xlfn.XLOOKUP(A157,#REF!,#REF!)</f>
        <v>#REF!</v>
      </c>
      <c r="C157">
        <v>51587</v>
      </c>
      <c r="D157">
        <v>0</v>
      </c>
      <c r="E157">
        <f t="shared" si="4"/>
        <v>0</v>
      </c>
      <c r="F157">
        <f>表1[[#This Row],[住宅区]]+表1[[#This Row],[商住两用楼宇]]+表1[[#This Row],[宿舍]]</f>
        <v>0</v>
      </c>
      <c r="G157">
        <f>表1[[#This Row],[长途汽车]]+表1[[#This Row],[火车]]+表1[[#This Row],[地铁]]+表1[[#This Row],[公交站]]+表1[[#This Row],[充电站]]</f>
        <v>0</v>
      </c>
      <c r="H157">
        <f>表1[[#This Row],[停车场]]</f>
        <v>1</v>
      </c>
      <c r="I157">
        <f t="shared" si="5"/>
        <v>0</v>
      </c>
      <c r="J157">
        <f>_xlfn.XLOOKUP(A157,[1]Sheet1!$A:$A,[1]Sheet1!$H:$H)</f>
        <v>0</v>
      </c>
      <c r="L157">
        <v>1</v>
      </c>
    </row>
    <row r="158" spans="1:25">
      <c r="A158" s="3">
        <v>203</v>
      </c>
      <c r="B158" t="e">
        <f>_xlfn.XLOOKUP(A158,#REF!,#REF!)</f>
        <v>#REF!</v>
      </c>
      <c r="C158">
        <v>51587</v>
      </c>
      <c r="D158">
        <v>1</v>
      </c>
      <c r="E158">
        <f t="shared" si="4"/>
        <v>0</v>
      </c>
      <c r="F158">
        <f>表1[[#This Row],[住宅区]]+表1[[#This Row],[商住两用楼宇]]+表1[[#This Row],[宿舍]]</f>
        <v>0</v>
      </c>
      <c r="G158">
        <f>表1[[#This Row],[长途汽车]]+表1[[#This Row],[火车]]+表1[[#This Row],[地铁]]+表1[[#This Row],[公交站]]+表1[[#This Row],[充电站]]</f>
        <v>0</v>
      </c>
      <c r="H158">
        <f>表1[[#This Row],[停车场]]</f>
        <v>0</v>
      </c>
      <c r="I158">
        <f t="shared" si="5"/>
        <v>0</v>
      </c>
      <c r="J158">
        <f>_xlfn.XLOOKUP(A158,[1]Sheet1!$A:$A,[1]Sheet1!$H:$H)</f>
        <v>0</v>
      </c>
      <c r="L158">
        <v>1</v>
      </c>
      <c r="M158">
        <v>2</v>
      </c>
      <c r="Q158">
        <v>4</v>
      </c>
      <c r="U158">
        <v>1</v>
      </c>
    </row>
    <row r="159" spans="1:25">
      <c r="A159" s="3">
        <v>204</v>
      </c>
      <c r="B159" t="e">
        <f>_xlfn.XLOOKUP(A159,#REF!,#REF!)</f>
        <v>#REF!</v>
      </c>
      <c r="C159">
        <v>51587</v>
      </c>
      <c r="D159">
        <v>29</v>
      </c>
      <c r="E159">
        <f t="shared" si="4"/>
        <v>17</v>
      </c>
      <c r="F159">
        <f>表1[[#This Row],[住宅区]]+表1[[#This Row],[商住两用楼宇]]+表1[[#This Row],[宿舍]]</f>
        <v>3</v>
      </c>
      <c r="G159">
        <f>表1[[#This Row],[长途汽车]]+表1[[#This Row],[火车]]+表1[[#This Row],[地铁]]+表1[[#This Row],[公交站]]+表1[[#This Row],[充电站]]</f>
        <v>22</v>
      </c>
      <c r="H159">
        <f>表1[[#This Row],[停车场]]</f>
        <v>10</v>
      </c>
      <c r="I159">
        <f t="shared" si="5"/>
        <v>11</v>
      </c>
      <c r="J159">
        <f>_xlfn.XLOOKUP(A159,[1]Sheet1!$A:$A,[1]Sheet1!$H:$H)</f>
        <v>0</v>
      </c>
      <c r="L159">
        <v>32</v>
      </c>
      <c r="M159">
        <v>6</v>
      </c>
      <c r="N159">
        <v>13</v>
      </c>
      <c r="O159">
        <v>7</v>
      </c>
      <c r="P159">
        <v>4</v>
      </c>
      <c r="Q159">
        <v>7</v>
      </c>
      <c r="R159">
        <v>2</v>
      </c>
      <c r="S159">
        <v>17</v>
      </c>
      <c r="T159">
        <v>4</v>
      </c>
      <c r="U159">
        <v>29</v>
      </c>
      <c r="V159">
        <v>2</v>
      </c>
      <c r="W159">
        <v>10</v>
      </c>
      <c r="X159">
        <v>4</v>
      </c>
      <c r="Y159">
        <v>11</v>
      </c>
    </row>
    <row r="160" spans="1:25">
      <c r="A160" s="3">
        <v>205</v>
      </c>
      <c r="B160" t="e">
        <f>_xlfn.XLOOKUP(A160,#REF!,#REF!)</f>
        <v>#REF!</v>
      </c>
      <c r="C160">
        <v>51587</v>
      </c>
      <c r="D160">
        <v>470</v>
      </c>
      <c r="E160">
        <f t="shared" si="4"/>
        <v>200</v>
      </c>
      <c r="F160">
        <f>表1[[#This Row],[住宅区]]+表1[[#This Row],[商住两用楼宇]]+表1[[#This Row],[宿舍]]</f>
        <v>37</v>
      </c>
      <c r="G160">
        <f>表1[[#This Row],[长途汽车]]+表1[[#This Row],[火车]]+表1[[#This Row],[地铁]]+表1[[#This Row],[公交站]]+表1[[#This Row],[充电站]]</f>
        <v>63</v>
      </c>
      <c r="H160">
        <f>表1[[#This Row],[停车场]]</f>
        <v>71</v>
      </c>
      <c r="I160">
        <f t="shared" si="5"/>
        <v>285</v>
      </c>
      <c r="J160">
        <f>_xlfn.XLOOKUP(A160,[1]Sheet1!$A:$A,[1]Sheet1!$H:$H)</f>
        <v>1</v>
      </c>
      <c r="L160">
        <v>128</v>
      </c>
      <c r="M160">
        <v>20</v>
      </c>
      <c r="N160">
        <v>131</v>
      </c>
      <c r="O160">
        <v>59</v>
      </c>
      <c r="P160">
        <v>59</v>
      </c>
      <c r="Q160">
        <v>38</v>
      </c>
      <c r="R160">
        <v>55</v>
      </c>
      <c r="S160">
        <v>198</v>
      </c>
      <c r="T160">
        <v>69</v>
      </c>
      <c r="U160">
        <v>470</v>
      </c>
      <c r="V160">
        <v>18</v>
      </c>
      <c r="W160">
        <v>22</v>
      </c>
      <c r="X160">
        <v>14</v>
      </c>
      <c r="Y160">
        <v>285</v>
      </c>
    </row>
    <row r="161" spans="1:25">
      <c r="A161" s="3">
        <v>206</v>
      </c>
      <c r="B161" t="e">
        <f>_xlfn.XLOOKUP(A161,#REF!,#REF!)</f>
        <v>#REF!</v>
      </c>
      <c r="C161">
        <v>51587</v>
      </c>
      <c r="D161">
        <v>1029</v>
      </c>
      <c r="E161">
        <f t="shared" si="4"/>
        <v>543</v>
      </c>
      <c r="F161">
        <f>表1[[#This Row],[住宅区]]+表1[[#This Row],[商住两用楼宇]]+表1[[#This Row],[宿舍]]</f>
        <v>85</v>
      </c>
      <c r="G161">
        <f>表1[[#This Row],[长途汽车]]+表1[[#This Row],[火车]]+表1[[#This Row],[地铁]]+表1[[#This Row],[公交站]]+表1[[#This Row],[充电站]]</f>
        <v>118</v>
      </c>
      <c r="H161">
        <f>表1[[#This Row],[停车场]]</f>
        <v>152</v>
      </c>
      <c r="I161">
        <f t="shared" si="5"/>
        <v>771</v>
      </c>
      <c r="J161">
        <f>_xlfn.XLOOKUP(A161,[1]Sheet1!$A:$A,[1]Sheet1!$H:$H)</f>
        <v>10</v>
      </c>
      <c r="L161">
        <v>265</v>
      </c>
      <c r="M161">
        <v>267</v>
      </c>
      <c r="N161">
        <v>276</v>
      </c>
      <c r="O161">
        <v>136</v>
      </c>
      <c r="P161">
        <v>135</v>
      </c>
      <c r="Q161">
        <v>54</v>
      </c>
      <c r="R161">
        <v>95</v>
      </c>
      <c r="S161">
        <v>483</v>
      </c>
      <c r="T161">
        <v>267</v>
      </c>
      <c r="U161">
        <v>1029</v>
      </c>
      <c r="V161">
        <v>63</v>
      </c>
      <c r="W161">
        <v>108</v>
      </c>
      <c r="X161">
        <v>36</v>
      </c>
      <c r="Y161">
        <v>771</v>
      </c>
    </row>
    <row r="162" spans="1:25">
      <c r="A162" s="3">
        <v>207</v>
      </c>
      <c r="B162" t="e">
        <f>_xlfn.XLOOKUP(A162,#REF!,#REF!)</f>
        <v>#REF!</v>
      </c>
      <c r="C162">
        <v>51587</v>
      </c>
      <c r="D162">
        <v>88</v>
      </c>
      <c r="E162">
        <f t="shared" si="4"/>
        <v>106</v>
      </c>
      <c r="F162">
        <f>表1[[#This Row],[住宅区]]+表1[[#This Row],[商住两用楼宇]]+表1[[#This Row],[宿舍]]</f>
        <v>12</v>
      </c>
      <c r="G162">
        <f>表1[[#This Row],[长途汽车]]+表1[[#This Row],[火车]]+表1[[#This Row],[地铁]]+表1[[#This Row],[公交站]]+表1[[#This Row],[充电站]]</f>
        <v>46</v>
      </c>
      <c r="H162">
        <f>表1[[#This Row],[停车场]]</f>
        <v>27</v>
      </c>
      <c r="I162">
        <f t="shared" si="5"/>
        <v>72</v>
      </c>
      <c r="J162">
        <f>_xlfn.XLOOKUP(A162,[1]Sheet1!$A:$A,[1]Sheet1!$H:$H)</f>
        <v>3</v>
      </c>
      <c r="L162">
        <v>67</v>
      </c>
      <c r="M162">
        <v>51</v>
      </c>
      <c r="N162">
        <v>64</v>
      </c>
      <c r="O162">
        <v>18</v>
      </c>
      <c r="P162">
        <v>36</v>
      </c>
      <c r="Q162">
        <v>8</v>
      </c>
      <c r="R162">
        <v>21</v>
      </c>
      <c r="S162">
        <v>79</v>
      </c>
      <c r="T162">
        <v>42</v>
      </c>
      <c r="U162">
        <v>88</v>
      </c>
      <c r="V162">
        <v>18</v>
      </c>
      <c r="W162">
        <v>29</v>
      </c>
      <c r="X162">
        <v>6</v>
      </c>
      <c r="Y162">
        <v>72</v>
      </c>
    </row>
    <row r="163" spans="1:25">
      <c r="A163" s="3">
        <v>208</v>
      </c>
      <c r="B163" t="e">
        <f>_xlfn.XLOOKUP(A163,#REF!,#REF!)</f>
        <v>#REF!</v>
      </c>
      <c r="C163">
        <v>51587</v>
      </c>
      <c r="D163">
        <v>204</v>
      </c>
      <c r="E163">
        <f t="shared" si="4"/>
        <v>93</v>
      </c>
      <c r="F163">
        <f>表1[[#This Row],[住宅区]]+表1[[#This Row],[商住两用楼宇]]+表1[[#This Row],[宿舍]]</f>
        <v>25</v>
      </c>
      <c r="G163">
        <f>表1[[#This Row],[长途汽车]]+表1[[#This Row],[火车]]+表1[[#This Row],[地铁]]+表1[[#This Row],[公交站]]+表1[[#This Row],[充电站]]</f>
        <v>36</v>
      </c>
      <c r="H163">
        <f>表1[[#This Row],[停车场]]</f>
        <v>15</v>
      </c>
      <c r="I163">
        <f t="shared" si="5"/>
        <v>85</v>
      </c>
      <c r="J163">
        <f>_xlfn.XLOOKUP(A163,[1]Sheet1!$A:$A,[1]Sheet1!$H:$H)</f>
        <v>1</v>
      </c>
      <c r="L163">
        <v>47</v>
      </c>
      <c r="M163">
        <v>50</v>
      </c>
      <c r="N163">
        <v>65</v>
      </c>
      <c r="O163">
        <v>35</v>
      </c>
      <c r="P163">
        <v>48</v>
      </c>
      <c r="Q163">
        <v>12</v>
      </c>
      <c r="R163">
        <v>14</v>
      </c>
      <c r="S163">
        <v>97</v>
      </c>
      <c r="T163">
        <v>28</v>
      </c>
      <c r="U163">
        <v>204</v>
      </c>
      <c r="V163">
        <v>15</v>
      </c>
      <c r="W163">
        <v>55</v>
      </c>
      <c r="X163">
        <v>6</v>
      </c>
      <c r="Y163">
        <v>85</v>
      </c>
    </row>
    <row r="164" spans="1:25">
      <c r="A164" s="3">
        <v>209</v>
      </c>
      <c r="B164" t="e">
        <f>_xlfn.XLOOKUP(A164,#REF!,#REF!)</f>
        <v>#REF!</v>
      </c>
      <c r="C164">
        <v>51587</v>
      </c>
      <c r="D164">
        <v>71</v>
      </c>
      <c r="E164">
        <f t="shared" si="4"/>
        <v>116</v>
      </c>
      <c r="F164">
        <f>表1[[#This Row],[住宅区]]+表1[[#This Row],[商住两用楼宇]]+表1[[#This Row],[宿舍]]</f>
        <v>7</v>
      </c>
      <c r="G164">
        <f>表1[[#This Row],[长途汽车]]+表1[[#This Row],[火车]]+表1[[#This Row],[地铁]]+表1[[#This Row],[公交站]]+表1[[#This Row],[充电站]]</f>
        <v>28</v>
      </c>
      <c r="H164">
        <f>表1[[#This Row],[停车场]]</f>
        <v>8</v>
      </c>
      <c r="I164">
        <f t="shared" si="5"/>
        <v>46</v>
      </c>
      <c r="J164">
        <f>_xlfn.XLOOKUP(A164,[1]Sheet1!$A:$A,[1]Sheet1!$H:$H)</f>
        <v>0</v>
      </c>
      <c r="L164">
        <v>37</v>
      </c>
      <c r="M164">
        <v>76</v>
      </c>
      <c r="N164">
        <v>78</v>
      </c>
      <c r="O164">
        <v>21</v>
      </c>
      <c r="P164">
        <v>24</v>
      </c>
      <c r="Q164">
        <v>19</v>
      </c>
      <c r="R164">
        <v>5</v>
      </c>
      <c r="S164">
        <v>67</v>
      </c>
      <c r="T164">
        <v>38</v>
      </c>
      <c r="U164">
        <v>71</v>
      </c>
      <c r="V164">
        <v>56</v>
      </c>
      <c r="W164">
        <v>16</v>
      </c>
      <c r="X164">
        <v>1</v>
      </c>
      <c r="Y164">
        <v>46</v>
      </c>
    </row>
    <row r="165" spans="1:25">
      <c r="A165" s="3">
        <v>21</v>
      </c>
      <c r="B165" t="e">
        <f>_xlfn.XLOOKUP(A165,#REF!,#REF!)</f>
        <v>#REF!</v>
      </c>
      <c r="C165">
        <v>44078</v>
      </c>
      <c r="D165">
        <v>199</v>
      </c>
      <c r="E165">
        <f t="shared" si="4"/>
        <v>113</v>
      </c>
      <c r="F165">
        <f>表1[[#This Row],[住宅区]]+表1[[#This Row],[商住两用楼宇]]+表1[[#This Row],[宿舍]]</f>
        <v>2</v>
      </c>
      <c r="G165">
        <f>表1[[#This Row],[长途汽车]]+表1[[#This Row],[火车]]+表1[[#This Row],[地铁]]+表1[[#This Row],[公交站]]+表1[[#This Row],[充电站]]</f>
        <v>39</v>
      </c>
      <c r="H165">
        <f>表1[[#This Row],[停车场]]</f>
        <v>0</v>
      </c>
      <c r="I165">
        <f t="shared" si="5"/>
        <v>73</v>
      </c>
      <c r="J165">
        <f>_xlfn.XLOOKUP(A165,[1]Sheet1!$A:$A,[1]Sheet1!$H:$H)</f>
        <v>1</v>
      </c>
      <c r="L165">
        <v>36</v>
      </c>
      <c r="M165">
        <v>19</v>
      </c>
      <c r="N165">
        <v>100</v>
      </c>
      <c r="O165">
        <v>32</v>
      </c>
      <c r="P165">
        <v>3</v>
      </c>
      <c r="Q165">
        <v>1</v>
      </c>
      <c r="R165">
        <v>17</v>
      </c>
      <c r="S165">
        <v>70</v>
      </c>
      <c r="T165">
        <v>13</v>
      </c>
      <c r="U165">
        <v>199</v>
      </c>
      <c r="V165">
        <v>8</v>
      </c>
      <c r="W165">
        <v>1</v>
      </c>
      <c r="X165">
        <v>3</v>
      </c>
      <c r="Y165">
        <v>73</v>
      </c>
    </row>
    <row r="166" spans="1:25">
      <c r="A166" s="3">
        <v>210</v>
      </c>
      <c r="B166" t="e">
        <f>_xlfn.XLOOKUP(A166,#REF!,#REF!)</f>
        <v>#REF!</v>
      </c>
      <c r="C166">
        <v>41779</v>
      </c>
      <c r="D166">
        <v>114</v>
      </c>
      <c r="E166">
        <f t="shared" si="4"/>
        <v>146</v>
      </c>
      <c r="F166">
        <f>表1[[#This Row],[住宅区]]+表1[[#This Row],[商住两用楼宇]]+表1[[#This Row],[宿舍]]</f>
        <v>7</v>
      </c>
      <c r="G166">
        <f>表1[[#This Row],[长途汽车]]+表1[[#This Row],[火车]]+表1[[#This Row],[地铁]]+表1[[#This Row],[公交站]]+表1[[#This Row],[充电站]]</f>
        <v>67</v>
      </c>
      <c r="H166">
        <f>表1[[#This Row],[停车场]]</f>
        <v>5</v>
      </c>
      <c r="I166">
        <f t="shared" si="5"/>
        <v>51</v>
      </c>
      <c r="J166">
        <f>_xlfn.XLOOKUP(A166,[1]Sheet1!$A:$A,[1]Sheet1!$H:$H)</f>
        <v>0</v>
      </c>
      <c r="L166">
        <v>66</v>
      </c>
      <c r="M166">
        <v>22</v>
      </c>
      <c r="N166">
        <v>125</v>
      </c>
      <c r="O166">
        <v>23</v>
      </c>
      <c r="P166">
        <v>14</v>
      </c>
      <c r="Q166">
        <v>6</v>
      </c>
      <c r="R166">
        <v>15</v>
      </c>
      <c r="S166">
        <v>85</v>
      </c>
      <c r="T166">
        <v>21</v>
      </c>
      <c r="U166">
        <v>114</v>
      </c>
      <c r="V166">
        <v>8</v>
      </c>
      <c r="W166">
        <v>13</v>
      </c>
      <c r="X166">
        <v>3</v>
      </c>
      <c r="Y166">
        <v>51</v>
      </c>
    </row>
    <row r="167" spans="1:25">
      <c r="A167" s="3">
        <v>211</v>
      </c>
      <c r="B167" t="e">
        <f>_xlfn.XLOOKUP(A167,#REF!,#REF!)</f>
        <v>#REF!</v>
      </c>
      <c r="C167">
        <v>41803</v>
      </c>
      <c r="D167">
        <v>170</v>
      </c>
      <c r="E167">
        <f t="shared" si="4"/>
        <v>257</v>
      </c>
      <c r="F167">
        <f>表1[[#This Row],[住宅区]]+表1[[#This Row],[商住两用楼宇]]+表1[[#This Row],[宿舍]]</f>
        <v>6</v>
      </c>
      <c r="G167">
        <f>表1[[#This Row],[长途汽车]]+表1[[#This Row],[火车]]+表1[[#This Row],[地铁]]+表1[[#This Row],[公交站]]+表1[[#This Row],[充电站]]</f>
        <v>56</v>
      </c>
      <c r="H167">
        <f>表1[[#This Row],[停车场]]</f>
        <v>16</v>
      </c>
      <c r="I167">
        <f t="shared" si="5"/>
        <v>122</v>
      </c>
      <c r="J167">
        <f>_xlfn.XLOOKUP(A167,[1]Sheet1!$A:$A,[1]Sheet1!$H:$H)</f>
        <v>0</v>
      </c>
      <c r="L167">
        <v>69</v>
      </c>
      <c r="M167">
        <v>41</v>
      </c>
      <c r="N167">
        <v>224</v>
      </c>
      <c r="O167">
        <v>31</v>
      </c>
      <c r="P167">
        <v>12</v>
      </c>
      <c r="Q167">
        <v>6</v>
      </c>
      <c r="R167">
        <v>55</v>
      </c>
      <c r="S167">
        <v>132</v>
      </c>
      <c r="T167">
        <v>33</v>
      </c>
      <c r="U167">
        <v>170</v>
      </c>
      <c r="V167">
        <v>19</v>
      </c>
      <c r="W167">
        <v>16</v>
      </c>
      <c r="X167">
        <v>2</v>
      </c>
      <c r="Y167">
        <v>122</v>
      </c>
    </row>
    <row r="168" spans="1:25">
      <c r="A168" s="3">
        <v>212</v>
      </c>
      <c r="B168" t="e">
        <f>_xlfn.XLOOKUP(A168,#REF!,#REF!)</f>
        <v>#REF!</v>
      </c>
      <c r="C168">
        <v>41803</v>
      </c>
      <c r="D168">
        <v>142</v>
      </c>
      <c r="E168">
        <f t="shared" si="4"/>
        <v>119</v>
      </c>
      <c r="F168">
        <f>表1[[#This Row],[住宅区]]+表1[[#This Row],[商住两用楼宇]]+表1[[#This Row],[宿舍]]</f>
        <v>4</v>
      </c>
      <c r="G168">
        <f>表1[[#This Row],[长途汽车]]+表1[[#This Row],[火车]]+表1[[#This Row],[地铁]]+表1[[#This Row],[公交站]]+表1[[#This Row],[充电站]]</f>
        <v>48</v>
      </c>
      <c r="H168">
        <f>表1[[#This Row],[停车场]]</f>
        <v>9</v>
      </c>
      <c r="I168">
        <f t="shared" si="5"/>
        <v>36</v>
      </c>
      <c r="J168">
        <f>_xlfn.XLOOKUP(A168,[1]Sheet1!$A:$A,[1]Sheet1!$H:$H)</f>
        <v>1</v>
      </c>
      <c r="L168">
        <v>56</v>
      </c>
      <c r="M168">
        <v>16</v>
      </c>
      <c r="N168">
        <v>91</v>
      </c>
      <c r="O168">
        <v>31</v>
      </c>
      <c r="P168">
        <v>6</v>
      </c>
      <c r="Q168">
        <v>11</v>
      </c>
      <c r="R168">
        <v>6</v>
      </c>
      <c r="S168">
        <v>80</v>
      </c>
      <c r="T168">
        <v>28</v>
      </c>
      <c r="U168">
        <v>142</v>
      </c>
      <c r="V168">
        <v>7</v>
      </c>
      <c r="W168">
        <v>3</v>
      </c>
      <c r="X168">
        <v>4</v>
      </c>
      <c r="Y168">
        <v>36</v>
      </c>
    </row>
    <row r="169" spans="1:25">
      <c r="A169" s="3">
        <v>213</v>
      </c>
      <c r="B169" t="e">
        <f>_xlfn.XLOOKUP(A169,#REF!,#REF!)</f>
        <v>#REF!</v>
      </c>
      <c r="C169">
        <v>41803</v>
      </c>
      <c r="D169">
        <v>254</v>
      </c>
      <c r="E169">
        <f t="shared" si="4"/>
        <v>119</v>
      </c>
      <c r="F169">
        <f>表1[[#This Row],[住宅区]]+表1[[#This Row],[商住两用楼宇]]+表1[[#This Row],[宿舍]]</f>
        <v>5</v>
      </c>
      <c r="G169">
        <f>表1[[#This Row],[长途汽车]]+表1[[#This Row],[火车]]+表1[[#This Row],[地铁]]+表1[[#This Row],[公交站]]+表1[[#This Row],[充电站]]</f>
        <v>49</v>
      </c>
      <c r="H169">
        <f>表1[[#This Row],[停车场]]</f>
        <v>3</v>
      </c>
      <c r="I169">
        <f t="shared" si="5"/>
        <v>78</v>
      </c>
      <c r="J169">
        <f>_xlfn.XLOOKUP(A169,[1]Sheet1!$A:$A,[1]Sheet1!$H:$H)</f>
        <v>5</v>
      </c>
      <c r="L169">
        <v>51</v>
      </c>
      <c r="M169">
        <v>17</v>
      </c>
      <c r="N169">
        <v>102</v>
      </c>
      <c r="O169">
        <v>32</v>
      </c>
      <c r="P169">
        <v>8</v>
      </c>
      <c r="Q169">
        <v>3</v>
      </c>
      <c r="R169">
        <v>54</v>
      </c>
      <c r="S169">
        <v>82</v>
      </c>
      <c r="T169">
        <v>17</v>
      </c>
      <c r="U169">
        <v>254</v>
      </c>
      <c r="V169">
        <v>5</v>
      </c>
      <c r="W169">
        <v>4</v>
      </c>
      <c r="X169">
        <v>3</v>
      </c>
      <c r="Y169">
        <v>78</v>
      </c>
    </row>
    <row r="170" spans="1:25">
      <c r="A170" s="3">
        <v>214</v>
      </c>
      <c r="B170" t="e">
        <f>_xlfn.XLOOKUP(A170,#REF!,#REF!)</f>
        <v>#REF!</v>
      </c>
      <c r="C170">
        <v>41803</v>
      </c>
      <c r="D170">
        <v>91</v>
      </c>
      <c r="E170">
        <f t="shared" si="4"/>
        <v>62</v>
      </c>
      <c r="F170">
        <f>表1[[#This Row],[住宅区]]+表1[[#This Row],[商住两用楼宇]]+表1[[#This Row],[宿舍]]</f>
        <v>1</v>
      </c>
      <c r="G170">
        <f>表1[[#This Row],[长途汽车]]+表1[[#This Row],[火车]]+表1[[#This Row],[地铁]]+表1[[#This Row],[公交站]]+表1[[#This Row],[充电站]]</f>
        <v>30</v>
      </c>
      <c r="H170">
        <f>表1[[#This Row],[停车场]]</f>
        <v>6</v>
      </c>
      <c r="I170">
        <f t="shared" si="5"/>
        <v>36</v>
      </c>
      <c r="J170">
        <f>_xlfn.XLOOKUP(A170,[1]Sheet1!$A:$A,[1]Sheet1!$H:$H)</f>
        <v>3</v>
      </c>
      <c r="L170">
        <v>34</v>
      </c>
      <c r="M170">
        <v>27</v>
      </c>
      <c r="N170">
        <v>46</v>
      </c>
      <c r="O170">
        <v>15</v>
      </c>
      <c r="P170">
        <v>3</v>
      </c>
      <c r="Q170">
        <v>13</v>
      </c>
      <c r="R170">
        <v>11</v>
      </c>
      <c r="S170">
        <v>47</v>
      </c>
      <c r="T170">
        <v>16</v>
      </c>
      <c r="U170">
        <v>91</v>
      </c>
      <c r="V170">
        <v>3</v>
      </c>
      <c r="W170">
        <v>8</v>
      </c>
      <c r="X170">
        <v>4</v>
      </c>
      <c r="Y170">
        <v>36</v>
      </c>
    </row>
    <row r="171" spans="1:25">
      <c r="A171" s="3">
        <v>215</v>
      </c>
      <c r="B171" t="e">
        <f>_xlfn.XLOOKUP(A171,#REF!,#REF!)</f>
        <v>#REF!</v>
      </c>
      <c r="C171">
        <v>40274</v>
      </c>
      <c r="D171">
        <v>30</v>
      </c>
      <c r="E171">
        <f t="shared" si="4"/>
        <v>22</v>
      </c>
      <c r="F171">
        <f>表1[[#This Row],[住宅区]]+表1[[#This Row],[商住两用楼宇]]+表1[[#This Row],[宿舍]]</f>
        <v>1</v>
      </c>
      <c r="G171">
        <f>表1[[#This Row],[长途汽车]]+表1[[#This Row],[火车]]+表1[[#This Row],[地铁]]+表1[[#This Row],[公交站]]+表1[[#This Row],[充电站]]</f>
        <v>21</v>
      </c>
      <c r="H171">
        <f>表1[[#This Row],[停车场]]</f>
        <v>2</v>
      </c>
      <c r="I171">
        <f t="shared" si="5"/>
        <v>8</v>
      </c>
      <c r="J171">
        <f>_xlfn.XLOOKUP(A171,[1]Sheet1!$A:$A,[1]Sheet1!$H:$H)</f>
        <v>0</v>
      </c>
      <c r="L171">
        <v>23</v>
      </c>
      <c r="M171">
        <v>20</v>
      </c>
      <c r="N171">
        <v>13</v>
      </c>
      <c r="O171">
        <v>14</v>
      </c>
      <c r="P171">
        <v>4</v>
      </c>
      <c r="Q171">
        <v>39</v>
      </c>
      <c r="R171">
        <v>1</v>
      </c>
      <c r="S171">
        <v>25</v>
      </c>
      <c r="T171">
        <v>9</v>
      </c>
      <c r="U171">
        <v>30</v>
      </c>
      <c r="V171">
        <v>2</v>
      </c>
      <c r="W171">
        <v>9</v>
      </c>
      <c r="X171">
        <v>1</v>
      </c>
      <c r="Y171">
        <v>8</v>
      </c>
    </row>
    <row r="172" spans="1:25">
      <c r="A172" s="3">
        <v>216</v>
      </c>
      <c r="B172" t="e">
        <f>_xlfn.XLOOKUP(A172,#REF!,#REF!)</f>
        <v>#REF!</v>
      </c>
      <c r="C172">
        <v>40274</v>
      </c>
      <c r="D172">
        <v>181</v>
      </c>
      <c r="E172">
        <f t="shared" si="4"/>
        <v>47</v>
      </c>
      <c r="F172">
        <f>表1[[#This Row],[住宅区]]+表1[[#This Row],[商住两用楼宇]]+表1[[#This Row],[宿舍]]</f>
        <v>0</v>
      </c>
      <c r="G172">
        <f>表1[[#This Row],[长途汽车]]+表1[[#This Row],[火车]]+表1[[#This Row],[地铁]]+表1[[#This Row],[公交站]]+表1[[#This Row],[充电站]]</f>
        <v>38</v>
      </c>
      <c r="H172">
        <f>表1[[#This Row],[停车场]]</f>
        <v>6</v>
      </c>
      <c r="I172">
        <f t="shared" si="5"/>
        <v>61</v>
      </c>
      <c r="J172">
        <f>_xlfn.XLOOKUP(A172,[1]Sheet1!$A:$A,[1]Sheet1!$H:$H)</f>
        <v>2</v>
      </c>
      <c r="L172">
        <v>41</v>
      </c>
      <c r="M172">
        <v>34</v>
      </c>
      <c r="N172">
        <v>32</v>
      </c>
      <c r="O172">
        <v>26</v>
      </c>
      <c r="P172">
        <v>2</v>
      </c>
      <c r="Q172">
        <v>7</v>
      </c>
      <c r="R172">
        <v>11</v>
      </c>
      <c r="S172">
        <v>64</v>
      </c>
      <c r="T172">
        <v>15</v>
      </c>
      <c r="U172">
        <v>181</v>
      </c>
      <c r="V172">
        <v>6</v>
      </c>
      <c r="W172">
        <v>12</v>
      </c>
      <c r="X172">
        <v>10</v>
      </c>
      <c r="Y172">
        <v>61</v>
      </c>
    </row>
    <row r="173" spans="1:25">
      <c r="A173" s="3">
        <v>217</v>
      </c>
      <c r="B173" t="e">
        <f>_xlfn.XLOOKUP(A173,#REF!,#REF!)</f>
        <v>#REF!</v>
      </c>
      <c r="C173">
        <v>40274</v>
      </c>
      <c r="D173">
        <v>11</v>
      </c>
      <c r="E173">
        <f t="shared" si="4"/>
        <v>9</v>
      </c>
      <c r="F173">
        <f>表1[[#This Row],[住宅区]]+表1[[#This Row],[商住两用楼宇]]+表1[[#This Row],[宿舍]]</f>
        <v>2</v>
      </c>
      <c r="G173">
        <f>表1[[#This Row],[长途汽车]]+表1[[#This Row],[火车]]+表1[[#This Row],[地铁]]+表1[[#This Row],[公交站]]+表1[[#This Row],[充电站]]</f>
        <v>22</v>
      </c>
      <c r="H173">
        <f>表1[[#This Row],[停车场]]</f>
        <v>8</v>
      </c>
      <c r="I173">
        <f t="shared" si="5"/>
        <v>19</v>
      </c>
      <c r="J173">
        <f>_xlfn.XLOOKUP(A173,[1]Sheet1!$A:$A,[1]Sheet1!$H:$H)</f>
        <v>0</v>
      </c>
      <c r="L173">
        <v>29</v>
      </c>
      <c r="M173">
        <v>41</v>
      </c>
      <c r="N173">
        <v>4</v>
      </c>
      <c r="O173">
        <v>7</v>
      </c>
      <c r="P173">
        <v>2</v>
      </c>
      <c r="Q173">
        <v>49</v>
      </c>
      <c r="R173">
        <v>2</v>
      </c>
      <c r="S173">
        <v>24</v>
      </c>
      <c r="T173">
        <v>5</v>
      </c>
      <c r="U173">
        <v>11</v>
      </c>
      <c r="V173">
        <v>4</v>
      </c>
      <c r="W173">
        <v>53</v>
      </c>
      <c r="Y173">
        <v>19</v>
      </c>
    </row>
    <row r="174" spans="1:25">
      <c r="A174" s="3">
        <v>218</v>
      </c>
      <c r="B174" t="e">
        <f>_xlfn.XLOOKUP(A174,#REF!,#REF!)</f>
        <v>#REF!</v>
      </c>
      <c r="C174">
        <v>40274</v>
      </c>
      <c r="D174">
        <v>19</v>
      </c>
      <c r="E174">
        <f t="shared" si="4"/>
        <v>12</v>
      </c>
      <c r="F174">
        <f>表1[[#This Row],[住宅区]]+表1[[#This Row],[商住两用楼宇]]+表1[[#This Row],[宿舍]]</f>
        <v>1</v>
      </c>
      <c r="G174">
        <f>表1[[#This Row],[长途汽车]]+表1[[#This Row],[火车]]+表1[[#This Row],[地铁]]+表1[[#This Row],[公交站]]+表1[[#This Row],[充电站]]</f>
        <v>13</v>
      </c>
      <c r="H174">
        <f>表1[[#This Row],[停车场]]</f>
        <v>13</v>
      </c>
      <c r="I174">
        <f t="shared" si="5"/>
        <v>16</v>
      </c>
      <c r="J174">
        <f>_xlfn.XLOOKUP(A174,[1]Sheet1!$A:$A,[1]Sheet1!$H:$H)</f>
        <v>0</v>
      </c>
      <c r="L174">
        <v>24</v>
      </c>
      <c r="M174">
        <v>37</v>
      </c>
      <c r="N174">
        <v>3</v>
      </c>
      <c r="O174">
        <v>6</v>
      </c>
      <c r="P174">
        <v>2</v>
      </c>
      <c r="Q174">
        <v>41</v>
      </c>
      <c r="R174">
        <v>2</v>
      </c>
      <c r="S174">
        <v>29</v>
      </c>
      <c r="T174">
        <v>9</v>
      </c>
      <c r="U174">
        <v>19</v>
      </c>
      <c r="V174">
        <v>5</v>
      </c>
      <c r="W174">
        <v>31</v>
      </c>
      <c r="X174">
        <v>2</v>
      </c>
      <c r="Y174">
        <v>16</v>
      </c>
    </row>
    <row r="175" spans="1:25">
      <c r="A175" s="3">
        <v>219</v>
      </c>
      <c r="B175" t="e">
        <f>_xlfn.XLOOKUP(A175,#REF!,#REF!)</f>
        <v>#REF!</v>
      </c>
      <c r="C175">
        <v>40274</v>
      </c>
      <c r="D175">
        <v>10</v>
      </c>
      <c r="E175">
        <f t="shared" si="4"/>
        <v>4</v>
      </c>
      <c r="F175">
        <f>表1[[#This Row],[住宅区]]+表1[[#This Row],[商住两用楼宇]]+表1[[#This Row],[宿舍]]</f>
        <v>2</v>
      </c>
      <c r="G175">
        <f>表1[[#This Row],[长途汽车]]+表1[[#This Row],[火车]]+表1[[#This Row],[地铁]]+表1[[#This Row],[公交站]]+表1[[#This Row],[充电站]]</f>
        <v>21</v>
      </c>
      <c r="H175">
        <f>表1[[#This Row],[停车场]]</f>
        <v>2</v>
      </c>
      <c r="I175">
        <f t="shared" si="5"/>
        <v>3</v>
      </c>
      <c r="J175">
        <f>_xlfn.XLOOKUP(A175,[1]Sheet1!$A:$A,[1]Sheet1!$H:$H)</f>
        <v>0</v>
      </c>
      <c r="L175">
        <v>20</v>
      </c>
      <c r="M175">
        <v>12</v>
      </c>
      <c r="N175">
        <v>1</v>
      </c>
      <c r="O175">
        <v>3</v>
      </c>
      <c r="P175">
        <v>3</v>
      </c>
      <c r="Q175">
        <v>5</v>
      </c>
      <c r="R175">
        <v>3</v>
      </c>
      <c r="S175">
        <v>3</v>
      </c>
      <c r="T175">
        <v>3</v>
      </c>
      <c r="U175">
        <v>10</v>
      </c>
      <c r="V175">
        <v>2</v>
      </c>
      <c r="W175">
        <v>14</v>
      </c>
      <c r="Y175">
        <v>3</v>
      </c>
    </row>
    <row r="176" spans="1:25">
      <c r="A176" s="3">
        <v>22</v>
      </c>
      <c r="B176" t="e">
        <f>_xlfn.XLOOKUP(A176,#REF!,#REF!)</f>
        <v>#REF!</v>
      </c>
      <c r="C176">
        <v>49206</v>
      </c>
      <c r="D176">
        <v>188</v>
      </c>
      <c r="E176">
        <f t="shared" si="4"/>
        <v>87</v>
      </c>
      <c r="F176">
        <f>表1[[#This Row],[住宅区]]+表1[[#This Row],[商住两用楼宇]]+表1[[#This Row],[宿舍]]</f>
        <v>5</v>
      </c>
      <c r="G176">
        <f>表1[[#This Row],[长途汽车]]+表1[[#This Row],[火车]]+表1[[#This Row],[地铁]]+表1[[#This Row],[公交站]]+表1[[#This Row],[充电站]]</f>
        <v>33</v>
      </c>
      <c r="H176">
        <f>表1[[#This Row],[停车场]]</f>
        <v>3</v>
      </c>
      <c r="I176">
        <f t="shared" si="5"/>
        <v>61</v>
      </c>
      <c r="J176">
        <f>_xlfn.XLOOKUP(A176,[1]Sheet1!$A:$A,[1]Sheet1!$H:$H)</f>
        <v>1</v>
      </c>
      <c r="L176">
        <v>35</v>
      </c>
      <c r="M176">
        <v>59</v>
      </c>
      <c r="N176">
        <v>73</v>
      </c>
      <c r="O176">
        <v>20</v>
      </c>
      <c r="P176">
        <v>10</v>
      </c>
      <c r="Q176">
        <v>5</v>
      </c>
      <c r="R176">
        <v>56</v>
      </c>
      <c r="S176">
        <v>93</v>
      </c>
      <c r="T176">
        <v>14</v>
      </c>
      <c r="U176">
        <v>188</v>
      </c>
      <c r="V176">
        <v>14</v>
      </c>
      <c r="W176">
        <v>8</v>
      </c>
      <c r="X176">
        <v>6</v>
      </c>
      <c r="Y176">
        <v>61</v>
      </c>
    </row>
    <row r="177" spans="1:25">
      <c r="A177" s="3">
        <v>220</v>
      </c>
      <c r="B177" t="e">
        <f>_xlfn.XLOOKUP(A177,#REF!,#REF!)</f>
        <v>#REF!</v>
      </c>
      <c r="C177">
        <v>40274</v>
      </c>
      <c r="D177">
        <v>1</v>
      </c>
      <c r="E177">
        <f t="shared" si="4"/>
        <v>0</v>
      </c>
      <c r="F177">
        <f>表1[[#This Row],[住宅区]]+表1[[#This Row],[商住两用楼宇]]+表1[[#This Row],[宿舍]]</f>
        <v>0</v>
      </c>
      <c r="G177">
        <f>表1[[#This Row],[长途汽车]]+表1[[#This Row],[火车]]+表1[[#This Row],[地铁]]+表1[[#This Row],[公交站]]+表1[[#This Row],[充电站]]</f>
        <v>1</v>
      </c>
      <c r="H177">
        <f>表1[[#This Row],[停车场]]</f>
        <v>0</v>
      </c>
      <c r="I177">
        <f t="shared" si="5"/>
        <v>0</v>
      </c>
      <c r="J177">
        <f>_xlfn.XLOOKUP(A177,[1]Sheet1!$A:$A,[1]Sheet1!$H:$H)</f>
        <v>0</v>
      </c>
      <c r="L177">
        <v>1</v>
      </c>
      <c r="M177">
        <v>1</v>
      </c>
      <c r="Q177">
        <v>3</v>
      </c>
      <c r="S177">
        <v>1</v>
      </c>
      <c r="U177">
        <v>1</v>
      </c>
      <c r="W177">
        <v>1</v>
      </c>
    </row>
    <row r="178" spans="1:25">
      <c r="A178" s="3">
        <v>222</v>
      </c>
      <c r="B178" t="e">
        <f>_xlfn.XLOOKUP(A178,#REF!,#REF!)</f>
        <v>#REF!</v>
      </c>
      <c r="C178">
        <v>37385</v>
      </c>
      <c r="D178">
        <v>5</v>
      </c>
      <c r="E178">
        <f t="shared" si="4"/>
        <v>4</v>
      </c>
      <c r="F178">
        <f>表1[[#This Row],[住宅区]]+表1[[#This Row],[商住两用楼宇]]+表1[[#This Row],[宿舍]]</f>
        <v>5</v>
      </c>
      <c r="G178">
        <f>表1[[#This Row],[长途汽车]]+表1[[#This Row],[火车]]+表1[[#This Row],[地铁]]+表1[[#This Row],[公交站]]+表1[[#This Row],[充电站]]</f>
        <v>4</v>
      </c>
      <c r="H178">
        <f>表1[[#This Row],[停车场]]</f>
        <v>3</v>
      </c>
      <c r="I178">
        <f t="shared" si="5"/>
        <v>9</v>
      </c>
      <c r="J178">
        <f>_xlfn.XLOOKUP(A178,[1]Sheet1!$A:$A,[1]Sheet1!$H:$H)</f>
        <v>0</v>
      </c>
      <c r="L178">
        <v>7</v>
      </c>
      <c r="M178">
        <v>6</v>
      </c>
      <c r="N178">
        <v>3</v>
      </c>
      <c r="P178">
        <v>6</v>
      </c>
      <c r="Q178">
        <v>35</v>
      </c>
      <c r="S178">
        <v>4</v>
      </c>
      <c r="T178">
        <v>1</v>
      </c>
      <c r="U178">
        <v>5</v>
      </c>
      <c r="V178">
        <v>3</v>
      </c>
      <c r="W178">
        <v>12</v>
      </c>
      <c r="Y178">
        <v>9</v>
      </c>
    </row>
    <row r="179" spans="1:25">
      <c r="A179" s="3">
        <v>223</v>
      </c>
      <c r="B179" t="e">
        <f>_xlfn.XLOOKUP(A179,#REF!,#REF!)</f>
        <v>#REF!</v>
      </c>
      <c r="C179">
        <v>51587</v>
      </c>
      <c r="D179">
        <v>9</v>
      </c>
      <c r="E179">
        <f t="shared" si="4"/>
        <v>5</v>
      </c>
      <c r="F179">
        <f>表1[[#This Row],[住宅区]]+表1[[#This Row],[商住两用楼宇]]+表1[[#This Row],[宿舍]]</f>
        <v>0</v>
      </c>
      <c r="G179">
        <f>表1[[#This Row],[长途汽车]]+表1[[#This Row],[火车]]+表1[[#This Row],[地铁]]+表1[[#This Row],[公交站]]+表1[[#This Row],[充电站]]</f>
        <v>18</v>
      </c>
      <c r="H179">
        <f>表1[[#This Row],[停车场]]</f>
        <v>25</v>
      </c>
      <c r="I179">
        <f t="shared" si="5"/>
        <v>14</v>
      </c>
      <c r="J179">
        <f>_xlfn.XLOOKUP(A179,[1]Sheet1!$A:$A,[1]Sheet1!$H:$H)</f>
        <v>0</v>
      </c>
      <c r="L179">
        <v>42</v>
      </c>
      <c r="M179">
        <v>8</v>
      </c>
      <c r="N179">
        <v>4</v>
      </c>
      <c r="O179">
        <v>2</v>
      </c>
      <c r="P179">
        <v>3</v>
      </c>
      <c r="Q179">
        <v>82</v>
      </c>
      <c r="R179">
        <v>6</v>
      </c>
      <c r="S179">
        <v>27</v>
      </c>
      <c r="T179">
        <v>1</v>
      </c>
      <c r="U179">
        <v>9</v>
      </c>
      <c r="V179">
        <v>4</v>
      </c>
      <c r="W179">
        <v>58</v>
      </c>
      <c r="X179">
        <v>1</v>
      </c>
      <c r="Y179">
        <v>14</v>
      </c>
    </row>
    <row r="180" spans="1:25">
      <c r="A180" s="3">
        <v>224</v>
      </c>
      <c r="B180" t="e">
        <f>_xlfn.XLOOKUP(A180,#REF!,#REF!)</f>
        <v>#REF!</v>
      </c>
      <c r="C180">
        <v>51587</v>
      </c>
      <c r="D180">
        <v>3</v>
      </c>
      <c r="E180">
        <f t="shared" si="4"/>
        <v>3</v>
      </c>
      <c r="F180">
        <f>表1[[#This Row],[住宅区]]+表1[[#This Row],[商住两用楼宇]]+表1[[#This Row],[宿舍]]</f>
        <v>0</v>
      </c>
      <c r="G180">
        <f>表1[[#This Row],[长途汽车]]+表1[[#This Row],[火车]]+表1[[#This Row],[地铁]]+表1[[#This Row],[公交站]]+表1[[#This Row],[充电站]]</f>
        <v>2</v>
      </c>
      <c r="H180">
        <f>表1[[#This Row],[停车场]]</f>
        <v>0</v>
      </c>
      <c r="I180">
        <f t="shared" si="5"/>
        <v>1</v>
      </c>
      <c r="J180">
        <f>_xlfn.XLOOKUP(A180,[1]Sheet1!$A:$A,[1]Sheet1!$H:$H)</f>
        <v>0</v>
      </c>
      <c r="L180">
        <v>2</v>
      </c>
      <c r="N180">
        <v>3</v>
      </c>
      <c r="O180">
        <v>1</v>
      </c>
      <c r="P180">
        <v>1</v>
      </c>
      <c r="Q180">
        <v>3</v>
      </c>
      <c r="R180">
        <v>1</v>
      </c>
      <c r="S180">
        <v>1</v>
      </c>
      <c r="U180">
        <v>3</v>
      </c>
      <c r="W180">
        <v>5</v>
      </c>
      <c r="Y180">
        <v>1</v>
      </c>
    </row>
    <row r="181" spans="1:25">
      <c r="A181" s="3">
        <v>225</v>
      </c>
      <c r="B181" t="e">
        <f>_xlfn.XLOOKUP(A181,#REF!,#REF!)</f>
        <v>#REF!</v>
      </c>
      <c r="C181">
        <v>51587</v>
      </c>
      <c r="D181">
        <v>65</v>
      </c>
      <c r="E181">
        <f t="shared" si="4"/>
        <v>47</v>
      </c>
      <c r="F181">
        <f>表1[[#This Row],[住宅区]]+表1[[#This Row],[商住两用楼宇]]+表1[[#This Row],[宿舍]]</f>
        <v>1</v>
      </c>
      <c r="G181">
        <f>表1[[#This Row],[长途汽车]]+表1[[#This Row],[火车]]+表1[[#This Row],[地铁]]+表1[[#This Row],[公交站]]+表1[[#This Row],[充电站]]</f>
        <v>43</v>
      </c>
      <c r="H181">
        <f>表1[[#This Row],[停车场]]</f>
        <v>30</v>
      </c>
      <c r="I181">
        <f t="shared" si="5"/>
        <v>36</v>
      </c>
      <c r="J181">
        <f>_xlfn.XLOOKUP(A181,[1]Sheet1!$A:$A,[1]Sheet1!$H:$H)</f>
        <v>0</v>
      </c>
      <c r="L181">
        <v>67</v>
      </c>
      <c r="M181">
        <v>59</v>
      </c>
      <c r="N181">
        <v>32</v>
      </c>
      <c r="O181">
        <v>19</v>
      </c>
      <c r="P181">
        <v>7</v>
      </c>
      <c r="Q181">
        <v>41</v>
      </c>
      <c r="R181">
        <v>13</v>
      </c>
      <c r="S181">
        <v>62</v>
      </c>
      <c r="T181">
        <v>15</v>
      </c>
      <c r="U181">
        <v>65</v>
      </c>
      <c r="V181">
        <v>9</v>
      </c>
      <c r="W181">
        <v>41</v>
      </c>
      <c r="X181">
        <v>6</v>
      </c>
      <c r="Y181">
        <v>36</v>
      </c>
    </row>
    <row r="182" spans="1:25">
      <c r="A182" s="3">
        <v>226</v>
      </c>
      <c r="B182" t="e">
        <f>_xlfn.XLOOKUP(A182,#REF!,#REF!)</f>
        <v>#REF!</v>
      </c>
      <c r="C182">
        <v>51587</v>
      </c>
      <c r="D182">
        <v>6</v>
      </c>
      <c r="E182">
        <f t="shared" si="4"/>
        <v>5</v>
      </c>
      <c r="F182">
        <f>表1[[#This Row],[住宅区]]+表1[[#This Row],[商住两用楼宇]]+表1[[#This Row],[宿舍]]</f>
        <v>0</v>
      </c>
      <c r="G182">
        <f>表1[[#This Row],[长途汽车]]+表1[[#This Row],[火车]]+表1[[#This Row],[地铁]]+表1[[#This Row],[公交站]]+表1[[#This Row],[充电站]]</f>
        <v>10</v>
      </c>
      <c r="H182">
        <f>表1[[#This Row],[停车场]]</f>
        <v>11</v>
      </c>
      <c r="I182">
        <f t="shared" si="5"/>
        <v>5</v>
      </c>
      <c r="J182">
        <f>_xlfn.XLOOKUP(A182,[1]Sheet1!$A:$A,[1]Sheet1!$H:$H)</f>
        <v>0</v>
      </c>
      <c r="L182">
        <v>20</v>
      </c>
      <c r="M182">
        <v>11</v>
      </c>
      <c r="N182">
        <v>4</v>
      </c>
      <c r="O182">
        <v>5</v>
      </c>
      <c r="P182">
        <v>1</v>
      </c>
      <c r="Q182">
        <v>5</v>
      </c>
      <c r="R182">
        <v>1</v>
      </c>
      <c r="S182">
        <v>17</v>
      </c>
      <c r="T182">
        <v>1</v>
      </c>
      <c r="U182">
        <v>6</v>
      </c>
      <c r="V182">
        <v>3</v>
      </c>
      <c r="W182">
        <v>8</v>
      </c>
      <c r="X182">
        <v>1</v>
      </c>
      <c r="Y182">
        <v>5</v>
      </c>
    </row>
    <row r="183" spans="1:25">
      <c r="A183" s="3">
        <v>227</v>
      </c>
      <c r="B183" t="e">
        <f>_xlfn.XLOOKUP(A183,#REF!,#REF!)</f>
        <v>#REF!</v>
      </c>
      <c r="C183">
        <v>51587</v>
      </c>
      <c r="D183">
        <v>15</v>
      </c>
      <c r="E183">
        <f t="shared" si="4"/>
        <v>4</v>
      </c>
      <c r="F183">
        <f>表1[[#This Row],[住宅区]]+表1[[#This Row],[商住两用楼宇]]+表1[[#This Row],[宿舍]]</f>
        <v>0</v>
      </c>
      <c r="G183">
        <f>表1[[#This Row],[长途汽车]]+表1[[#This Row],[火车]]+表1[[#This Row],[地铁]]+表1[[#This Row],[公交站]]+表1[[#This Row],[充电站]]</f>
        <v>9</v>
      </c>
      <c r="H183">
        <f>表1[[#This Row],[停车场]]</f>
        <v>3</v>
      </c>
      <c r="I183">
        <f t="shared" si="5"/>
        <v>8</v>
      </c>
      <c r="J183">
        <f>_xlfn.XLOOKUP(A183,[1]Sheet1!$A:$A,[1]Sheet1!$H:$H)</f>
        <v>1</v>
      </c>
      <c r="L183">
        <v>12</v>
      </c>
      <c r="M183">
        <v>3</v>
      </c>
      <c r="N183">
        <v>3</v>
      </c>
      <c r="O183">
        <v>6</v>
      </c>
      <c r="P183">
        <v>1</v>
      </c>
      <c r="Q183">
        <v>3</v>
      </c>
      <c r="R183">
        <v>1</v>
      </c>
      <c r="S183">
        <v>9</v>
      </c>
      <c r="T183">
        <v>1</v>
      </c>
      <c r="U183">
        <v>15</v>
      </c>
      <c r="W183">
        <v>13</v>
      </c>
      <c r="X183">
        <v>3</v>
      </c>
      <c r="Y183">
        <v>8</v>
      </c>
    </row>
    <row r="184" spans="1:25">
      <c r="A184" s="3">
        <v>228</v>
      </c>
      <c r="B184" t="e">
        <f>_xlfn.XLOOKUP(A184,#REF!,#REF!)</f>
        <v>#REF!</v>
      </c>
      <c r="C184">
        <v>41779</v>
      </c>
      <c r="D184">
        <v>6</v>
      </c>
      <c r="E184">
        <f t="shared" si="4"/>
        <v>5</v>
      </c>
      <c r="F184">
        <f>表1[[#This Row],[住宅区]]+表1[[#This Row],[商住两用楼宇]]+表1[[#This Row],[宿舍]]</f>
        <v>0</v>
      </c>
      <c r="G184">
        <f>表1[[#This Row],[长途汽车]]+表1[[#This Row],[火车]]+表1[[#This Row],[地铁]]+表1[[#This Row],[公交站]]+表1[[#This Row],[充电站]]</f>
        <v>2</v>
      </c>
      <c r="H184">
        <f>表1[[#This Row],[停车场]]</f>
        <v>0</v>
      </c>
      <c r="I184">
        <f t="shared" si="5"/>
        <v>4</v>
      </c>
      <c r="J184">
        <f>_xlfn.XLOOKUP(A184,[1]Sheet1!$A:$A,[1]Sheet1!$H:$H)</f>
        <v>0</v>
      </c>
      <c r="L184">
        <v>2</v>
      </c>
      <c r="M184">
        <v>6</v>
      </c>
      <c r="N184">
        <v>4</v>
      </c>
      <c r="O184">
        <v>3</v>
      </c>
      <c r="Q184">
        <v>19</v>
      </c>
      <c r="R184">
        <v>1</v>
      </c>
      <c r="S184">
        <v>7</v>
      </c>
      <c r="T184">
        <v>1</v>
      </c>
      <c r="U184">
        <v>6</v>
      </c>
      <c r="V184">
        <v>3</v>
      </c>
      <c r="W184">
        <v>21</v>
      </c>
      <c r="Y184">
        <v>4</v>
      </c>
    </row>
    <row r="185" spans="1:25">
      <c r="A185" s="3">
        <v>229</v>
      </c>
      <c r="B185" t="e">
        <f>_xlfn.XLOOKUP(A185,#REF!,#REF!)</f>
        <v>#REF!</v>
      </c>
      <c r="C185">
        <v>41779</v>
      </c>
      <c r="D185">
        <v>155</v>
      </c>
      <c r="E185">
        <f t="shared" si="4"/>
        <v>112</v>
      </c>
      <c r="F185">
        <f>表1[[#This Row],[住宅区]]+表1[[#This Row],[商住两用楼宇]]+表1[[#This Row],[宿舍]]</f>
        <v>9</v>
      </c>
      <c r="G185">
        <f>表1[[#This Row],[长途汽车]]+表1[[#This Row],[火车]]+表1[[#This Row],[地铁]]+表1[[#This Row],[公交站]]+表1[[#This Row],[充电站]]</f>
        <v>61</v>
      </c>
      <c r="H185">
        <f>表1[[#This Row],[停车场]]</f>
        <v>6</v>
      </c>
      <c r="I185">
        <f t="shared" si="5"/>
        <v>70</v>
      </c>
      <c r="J185">
        <f>_xlfn.XLOOKUP(A185,[1]Sheet1!$A:$A,[1]Sheet1!$H:$H)</f>
        <v>1</v>
      </c>
      <c r="L185">
        <v>59</v>
      </c>
      <c r="M185">
        <v>40</v>
      </c>
      <c r="N185">
        <v>83</v>
      </c>
      <c r="O185">
        <v>23</v>
      </c>
      <c r="P185">
        <v>19</v>
      </c>
      <c r="Q185">
        <v>18</v>
      </c>
      <c r="R185">
        <v>20</v>
      </c>
      <c r="S185">
        <v>125</v>
      </c>
      <c r="T185">
        <v>29</v>
      </c>
      <c r="U185">
        <v>155</v>
      </c>
      <c r="V185">
        <v>18</v>
      </c>
      <c r="W185">
        <v>53</v>
      </c>
      <c r="X185">
        <v>9</v>
      </c>
      <c r="Y185">
        <v>70</v>
      </c>
    </row>
    <row r="186" spans="1:25">
      <c r="A186" s="3">
        <v>23</v>
      </c>
      <c r="B186" t="e">
        <f>_xlfn.XLOOKUP(A186,#REF!,#REF!)</f>
        <v>#REF!</v>
      </c>
      <c r="C186">
        <v>49206</v>
      </c>
      <c r="D186">
        <v>276</v>
      </c>
      <c r="E186">
        <f t="shared" si="4"/>
        <v>235</v>
      </c>
      <c r="F186">
        <f>表1[[#This Row],[住宅区]]+表1[[#This Row],[商住两用楼宇]]+表1[[#This Row],[宿舍]]</f>
        <v>33</v>
      </c>
      <c r="G186">
        <f>表1[[#This Row],[长途汽车]]+表1[[#This Row],[火车]]+表1[[#This Row],[地铁]]+表1[[#This Row],[公交站]]+表1[[#This Row],[充电站]]</f>
        <v>88</v>
      </c>
      <c r="H186">
        <f>表1[[#This Row],[停车场]]</f>
        <v>27</v>
      </c>
      <c r="I186">
        <f t="shared" si="5"/>
        <v>204</v>
      </c>
      <c r="J186">
        <f>_xlfn.XLOOKUP(A186,[1]Sheet1!$A:$A,[1]Sheet1!$H:$H)</f>
        <v>9</v>
      </c>
      <c r="L186">
        <v>113</v>
      </c>
      <c r="M186">
        <v>90</v>
      </c>
      <c r="N186">
        <v>185</v>
      </c>
      <c r="O186">
        <v>52</v>
      </c>
      <c r="P186">
        <v>60</v>
      </c>
      <c r="Q186">
        <v>7</v>
      </c>
      <c r="R186">
        <v>50</v>
      </c>
      <c r="S186">
        <v>187</v>
      </c>
      <c r="T186">
        <v>50</v>
      </c>
      <c r="U186">
        <v>276</v>
      </c>
      <c r="V186">
        <v>38</v>
      </c>
      <c r="W186">
        <v>35</v>
      </c>
      <c r="X186">
        <v>18</v>
      </c>
      <c r="Y186">
        <v>204</v>
      </c>
    </row>
    <row r="187" spans="1:25">
      <c r="A187" s="3">
        <v>230</v>
      </c>
      <c r="B187" t="e">
        <f>_xlfn.XLOOKUP(A187,#REF!,#REF!)</f>
        <v>#REF!</v>
      </c>
      <c r="C187">
        <v>41779</v>
      </c>
      <c r="D187">
        <v>1530</v>
      </c>
      <c r="E187">
        <f t="shared" si="4"/>
        <v>863</v>
      </c>
      <c r="F187">
        <f>表1[[#This Row],[住宅区]]+表1[[#This Row],[商住两用楼宇]]+表1[[#This Row],[宿舍]]</f>
        <v>131</v>
      </c>
      <c r="G187">
        <f>表1[[#This Row],[长途汽车]]+表1[[#This Row],[火车]]+表1[[#This Row],[地铁]]+表1[[#This Row],[公交站]]+表1[[#This Row],[充电站]]</f>
        <v>174</v>
      </c>
      <c r="H187">
        <f>表1[[#This Row],[停车场]]</f>
        <v>373</v>
      </c>
      <c r="I187">
        <f t="shared" si="5"/>
        <v>887</v>
      </c>
      <c r="J187">
        <f>_xlfn.XLOOKUP(A187,[1]Sheet1!$A:$A,[1]Sheet1!$H:$H)</f>
        <v>12</v>
      </c>
      <c r="L187">
        <v>514</v>
      </c>
      <c r="M187">
        <v>66</v>
      </c>
      <c r="N187">
        <v>603</v>
      </c>
      <c r="O187">
        <v>246</v>
      </c>
      <c r="P187">
        <v>200</v>
      </c>
      <c r="Q187">
        <v>35</v>
      </c>
      <c r="R187">
        <v>218</v>
      </c>
      <c r="S187">
        <v>855</v>
      </c>
      <c r="T187">
        <v>260</v>
      </c>
      <c r="U187">
        <v>1530</v>
      </c>
      <c r="V187">
        <v>71</v>
      </c>
      <c r="W187">
        <v>85</v>
      </c>
      <c r="X187">
        <v>95</v>
      </c>
      <c r="Y187">
        <v>887</v>
      </c>
    </row>
    <row r="188" spans="1:25">
      <c r="A188" s="3">
        <v>231</v>
      </c>
      <c r="B188" t="e">
        <f>_xlfn.XLOOKUP(A188,#REF!,#REF!)</f>
        <v>#REF!</v>
      </c>
      <c r="C188">
        <v>41779</v>
      </c>
      <c r="D188">
        <v>401</v>
      </c>
      <c r="E188">
        <f t="shared" si="4"/>
        <v>410</v>
      </c>
      <c r="F188">
        <f>表1[[#This Row],[住宅区]]+表1[[#This Row],[商住两用楼宇]]+表1[[#This Row],[宿舍]]</f>
        <v>18</v>
      </c>
      <c r="G188">
        <f>表1[[#This Row],[长途汽车]]+表1[[#This Row],[火车]]+表1[[#This Row],[地铁]]+表1[[#This Row],[公交站]]+表1[[#This Row],[充电站]]</f>
        <v>99</v>
      </c>
      <c r="H188">
        <f>表1[[#This Row],[停车场]]</f>
        <v>55</v>
      </c>
      <c r="I188">
        <f t="shared" si="5"/>
        <v>304</v>
      </c>
      <c r="J188">
        <f>_xlfn.XLOOKUP(A188,[1]Sheet1!$A:$A,[1]Sheet1!$H:$H)</f>
        <v>8</v>
      </c>
      <c r="L188">
        <v>139</v>
      </c>
      <c r="M188">
        <v>30</v>
      </c>
      <c r="N188">
        <v>333</v>
      </c>
      <c r="O188">
        <v>55</v>
      </c>
      <c r="P188">
        <v>48</v>
      </c>
      <c r="Q188">
        <v>9</v>
      </c>
      <c r="R188">
        <v>97</v>
      </c>
      <c r="S188">
        <v>210</v>
      </c>
      <c r="T188">
        <v>77</v>
      </c>
      <c r="U188">
        <v>401</v>
      </c>
      <c r="V188">
        <v>25</v>
      </c>
      <c r="W188">
        <v>22</v>
      </c>
      <c r="X188">
        <v>14</v>
      </c>
      <c r="Y188">
        <v>304</v>
      </c>
    </row>
    <row r="189" spans="1:25">
      <c r="A189" s="3">
        <v>232</v>
      </c>
      <c r="B189" t="e">
        <f>_xlfn.XLOOKUP(A189,#REF!,#REF!)</f>
        <v>#REF!</v>
      </c>
      <c r="C189">
        <v>39282</v>
      </c>
      <c r="D189">
        <v>161</v>
      </c>
      <c r="E189">
        <f t="shared" si="4"/>
        <v>272</v>
      </c>
      <c r="F189">
        <f>表1[[#This Row],[住宅区]]+表1[[#This Row],[商住两用楼宇]]+表1[[#This Row],[宿舍]]</f>
        <v>7</v>
      </c>
      <c r="G189">
        <f>表1[[#This Row],[长途汽车]]+表1[[#This Row],[火车]]+表1[[#This Row],[地铁]]+表1[[#This Row],[公交站]]+表1[[#This Row],[充电站]]</f>
        <v>54</v>
      </c>
      <c r="H189">
        <f>表1[[#This Row],[停车场]]</f>
        <v>5</v>
      </c>
      <c r="I189">
        <f t="shared" si="5"/>
        <v>81</v>
      </c>
      <c r="J189">
        <f>_xlfn.XLOOKUP(A189,[1]Sheet1!$A:$A,[1]Sheet1!$H:$H)</f>
        <v>1</v>
      </c>
      <c r="L189">
        <v>60</v>
      </c>
      <c r="M189">
        <v>61</v>
      </c>
      <c r="N189">
        <v>251</v>
      </c>
      <c r="O189">
        <v>37</v>
      </c>
      <c r="P189">
        <v>15</v>
      </c>
      <c r="Q189">
        <v>6</v>
      </c>
      <c r="R189">
        <v>39</v>
      </c>
      <c r="S189">
        <v>98</v>
      </c>
      <c r="T189">
        <v>21</v>
      </c>
      <c r="U189">
        <v>161</v>
      </c>
      <c r="V189">
        <v>16</v>
      </c>
      <c r="W189">
        <v>10</v>
      </c>
      <c r="X189">
        <v>11</v>
      </c>
      <c r="Y189">
        <v>81</v>
      </c>
    </row>
    <row r="190" spans="1:25">
      <c r="A190" s="3">
        <v>233</v>
      </c>
      <c r="B190" t="e">
        <f>_xlfn.XLOOKUP(A190,#REF!,#REF!)</f>
        <v>#REF!</v>
      </c>
      <c r="C190">
        <v>39282</v>
      </c>
      <c r="D190">
        <v>32</v>
      </c>
      <c r="E190">
        <f t="shared" si="4"/>
        <v>12</v>
      </c>
      <c r="F190">
        <f>表1[[#This Row],[住宅区]]+表1[[#This Row],[商住两用楼宇]]+表1[[#This Row],[宿舍]]</f>
        <v>0</v>
      </c>
      <c r="G190">
        <f>表1[[#This Row],[长途汽车]]+表1[[#This Row],[火车]]+表1[[#This Row],[地铁]]+表1[[#This Row],[公交站]]+表1[[#This Row],[充电站]]</f>
        <v>16</v>
      </c>
      <c r="H190">
        <f>表1[[#This Row],[停车场]]</f>
        <v>2</v>
      </c>
      <c r="I190">
        <f t="shared" si="5"/>
        <v>4</v>
      </c>
      <c r="J190">
        <f>_xlfn.XLOOKUP(A190,[1]Sheet1!$A:$A,[1]Sheet1!$H:$H)</f>
        <v>0</v>
      </c>
      <c r="L190">
        <v>18</v>
      </c>
      <c r="M190">
        <v>8</v>
      </c>
      <c r="N190">
        <v>6</v>
      </c>
      <c r="O190">
        <v>5</v>
      </c>
      <c r="Q190">
        <v>3</v>
      </c>
      <c r="S190">
        <v>18</v>
      </c>
      <c r="T190">
        <v>6</v>
      </c>
      <c r="U190">
        <v>32</v>
      </c>
      <c r="V190">
        <v>5</v>
      </c>
      <c r="W190">
        <v>12</v>
      </c>
      <c r="X190">
        <v>1</v>
      </c>
      <c r="Y190">
        <v>4</v>
      </c>
    </row>
    <row r="191" spans="1:25">
      <c r="A191" s="3">
        <v>234</v>
      </c>
      <c r="B191" t="e">
        <f>_xlfn.XLOOKUP(A191,#REF!,#REF!)</f>
        <v>#REF!</v>
      </c>
      <c r="C191">
        <v>39282</v>
      </c>
      <c r="D191">
        <v>44</v>
      </c>
      <c r="E191">
        <f t="shared" si="4"/>
        <v>14</v>
      </c>
      <c r="F191">
        <f>表1[[#This Row],[住宅区]]+表1[[#This Row],[商住两用楼宇]]+表1[[#This Row],[宿舍]]</f>
        <v>1</v>
      </c>
      <c r="G191">
        <f>表1[[#This Row],[长途汽车]]+表1[[#This Row],[火车]]+表1[[#This Row],[地铁]]+表1[[#This Row],[公交站]]+表1[[#This Row],[充电站]]</f>
        <v>34</v>
      </c>
      <c r="H191">
        <f>表1[[#This Row],[停车场]]</f>
        <v>1</v>
      </c>
      <c r="I191">
        <f t="shared" si="5"/>
        <v>15</v>
      </c>
      <c r="J191">
        <f>_xlfn.XLOOKUP(A191,[1]Sheet1!$A:$A,[1]Sheet1!$H:$H)</f>
        <v>0</v>
      </c>
      <c r="L191">
        <v>33</v>
      </c>
      <c r="M191">
        <v>12</v>
      </c>
      <c r="N191">
        <v>11</v>
      </c>
      <c r="O191">
        <v>8</v>
      </c>
      <c r="P191">
        <v>2</v>
      </c>
      <c r="Q191">
        <v>11</v>
      </c>
      <c r="R191">
        <v>4</v>
      </c>
      <c r="S191">
        <v>23</v>
      </c>
      <c r="T191">
        <v>3</v>
      </c>
      <c r="U191">
        <v>44</v>
      </c>
      <c r="V191">
        <v>2</v>
      </c>
      <c r="W191">
        <v>4</v>
      </c>
      <c r="X191">
        <v>3</v>
      </c>
      <c r="Y191">
        <v>15</v>
      </c>
    </row>
    <row r="192" spans="1:25">
      <c r="A192" s="3">
        <v>235</v>
      </c>
      <c r="B192" t="e">
        <f>_xlfn.XLOOKUP(A192,#REF!,#REF!)</f>
        <v>#REF!</v>
      </c>
      <c r="C192">
        <v>40274</v>
      </c>
      <c r="D192">
        <v>4</v>
      </c>
      <c r="E192">
        <f t="shared" si="4"/>
        <v>15</v>
      </c>
      <c r="F192">
        <f>表1[[#This Row],[住宅区]]+表1[[#This Row],[商住两用楼宇]]+表1[[#This Row],[宿舍]]</f>
        <v>0</v>
      </c>
      <c r="G192">
        <f>表1[[#This Row],[长途汽车]]+表1[[#This Row],[火车]]+表1[[#This Row],[地铁]]+表1[[#This Row],[公交站]]+表1[[#This Row],[充电站]]</f>
        <v>12</v>
      </c>
      <c r="H192">
        <f>表1[[#This Row],[停车场]]</f>
        <v>1</v>
      </c>
      <c r="I192">
        <f t="shared" si="5"/>
        <v>5</v>
      </c>
      <c r="J192">
        <f>_xlfn.XLOOKUP(A192,[1]Sheet1!$A:$A,[1]Sheet1!$H:$H)</f>
        <v>0</v>
      </c>
      <c r="L192">
        <v>13</v>
      </c>
      <c r="M192">
        <v>9</v>
      </c>
      <c r="N192">
        <v>6</v>
      </c>
      <c r="O192">
        <v>1</v>
      </c>
      <c r="Q192">
        <v>5</v>
      </c>
      <c r="S192">
        <v>7</v>
      </c>
      <c r="T192">
        <v>9</v>
      </c>
      <c r="U192">
        <v>4</v>
      </c>
      <c r="V192">
        <v>4</v>
      </c>
      <c r="W192">
        <v>17</v>
      </c>
      <c r="Y192">
        <v>5</v>
      </c>
    </row>
    <row r="193" spans="1:25">
      <c r="A193" s="3">
        <v>236</v>
      </c>
      <c r="B193" t="e">
        <f>_xlfn.XLOOKUP(A193,#REF!,#REF!)</f>
        <v>#REF!</v>
      </c>
      <c r="C193">
        <v>40274</v>
      </c>
      <c r="D193">
        <v>55</v>
      </c>
      <c r="E193">
        <f t="shared" si="4"/>
        <v>20</v>
      </c>
      <c r="F193">
        <f>表1[[#This Row],[住宅区]]+表1[[#This Row],[商住两用楼宇]]+表1[[#This Row],[宿舍]]</f>
        <v>4</v>
      </c>
      <c r="G193">
        <f>表1[[#This Row],[长途汽车]]+表1[[#This Row],[火车]]+表1[[#This Row],[地铁]]+表1[[#This Row],[公交站]]+表1[[#This Row],[充电站]]</f>
        <v>29</v>
      </c>
      <c r="H193">
        <f>表1[[#This Row],[停车场]]</f>
        <v>8</v>
      </c>
      <c r="I193">
        <f t="shared" si="5"/>
        <v>20</v>
      </c>
      <c r="J193">
        <f>_xlfn.XLOOKUP(A193,[1]Sheet1!$A:$A,[1]Sheet1!$H:$H)</f>
        <v>0</v>
      </c>
      <c r="L193">
        <v>32</v>
      </c>
      <c r="M193">
        <v>14</v>
      </c>
      <c r="N193">
        <v>10</v>
      </c>
      <c r="O193">
        <v>6</v>
      </c>
      <c r="P193">
        <v>5</v>
      </c>
      <c r="Q193">
        <v>10</v>
      </c>
      <c r="R193">
        <v>7</v>
      </c>
      <c r="S193">
        <v>13</v>
      </c>
      <c r="T193">
        <v>10</v>
      </c>
      <c r="U193">
        <v>55</v>
      </c>
      <c r="V193">
        <v>5</v>
      </c>
      <c r="W193">
        <v>11</v>
      </c>
      <c r="X193">
        <v>6</v>
      </c>
      <c r="Y193">
        <v>20</v>
      </c>
    </row>
    <row r="194" spans="1:25">
      <c r="A194" s="3">
        <v>237</v>
      </c>
      <c r="B194" t="e">
        <f>_xlfn.XLOOKUP(A194,#REF!,#REF!)</f>
        <v>#REF!</v>
      </c>
      <c r="C194">
        <v>40274</v>
      </c>
      <c r="D194">
        <v>8</v>
      </c>
      <c r="E194">
        <f t="shared" si="4"/>
        <v>5</v>
      </c>
      <c r="F194">
        <f>表1[[#This Row],[住宅区]]+表1[[#This Row],[商住两用楼宇]]+表1[[#This Row],[宿舍]]</f>
        <v>3</v>
      </c>
      <c r="G194">
        <f>表1[[#This Row],[长途汽车]]+表1[[#This Row],[火车]]+表1[[#This Row],[地铁]]+表1[[#This Row],[公交站]]+表1[[#This Row],[充电站]]</f>
        <v>7</v>
      </c>
      <c r="H194">
        <f>表1[[#This Row],[停车场]]</f>
        <v>8</v>
      </c>
      <c r="I194">
        <f t="shared" si="5"/>
        <v>18</v>
      </c>
      <c r="J194">
        <f>_xlfn.XLOOKUP(A194,[1]Sheet1!$A:$A,[1]Sheet1!$H:$H)</f>
        <v>0</v>
      </c>
      <c r="L194">
        <v>14</v>
      </c>
      <c r="M194">
        <v>72</v>
      </c>
      <c r="N194">
        <v>3</v>
      </c>
      <c r="O194">
        <v>3</v>
      </c>
      <c r="P194">
        <v>4</v>
      </c>
      <c r="Q194">
        <v>17</v>
      </c>
      <c r="R194">
        <v>1</v>
      </c>
      <c r="S194">
        <v>11</v>
      </c>
      <c r="T194">
        <v>2</v>
      </c>
      <c r="U194">
        <v>8</v>
      </c>
      <c r="V194">
        <v>6</v>
      </c>
      <c r="W194">
        <v>52</v>
      </c>
      <c r="X194">
        <v>1</v>
      </c>
      <c r="Y194">
        <v>18</v>
      </c>
    </row>
    <row r="195" spans="1:25">
      <c r="A195" s="3">
        <v>238</v>
      </c>
      <c r="B195" t="e">
        <f>_xlfn.XLOOKUP(A195,#REF!,#REF!)</f>
        <v>#REF!</v>
      </c>
      <c r="C195">
        <v>40274</v>
      </c>
      <c r="D195">
        <v>0</v>
      </c>
      <c r="E195">
        <f t="shared" ref="E195:E258" si="6">N195+T195</f>
        <v>0</v>
      </c>
      <c r="F195">
        <f>表1[[#This Row],[住宅区]]+表1[[#This Row],[商住两用楼宇]]+表1[[#This Row],[宿舍]]</f>
        <v>0</v>
      </c>
      <c r="G195">
        <f>表1[[#This Row],[长途汽车]]+表1[[#This Row],[火车]]+表1[[#This Row],[地铁]]+表1[[#This Row],[公交站]]+表1[[#This Row],[充电站]]</f>
        <v>0</v>
      </c>
      <c r="H195">
        <f>表1[[#This Row],[停车场]]</f>
        <v>0</v>
      </c>
      <c r="I195">
        <f t="shared" ref="I195:I258" si="7">Y195</f>
        <v>0</v>
      </c>
      <c r="J195">
        <f>_xlfn.XLOOKUP(A195,[1]Sheet1!$A:$A,[1]Sheet1!$H:$H)</f>
        <v>0</v>
      </c>
      <c r="M195">
        <v>2</v>
      </c>
      <c r="R195">
        <v>1</v>
      </c>
      <c r="S195">
        <v>1</v>
      </c>
      <c r="V195">
        <v>1</v>
      </c>
    </row>
    <row r="196" spans="1:25">
      <c r="A196" s="3">
        <v>239</v>
      </c>
      <c r="B196" t="e">
        <f>_xlfn.XLOOKUP(A196,#REF!,#REF!)</f>
        <v>#REF!</v>
      </c>
      <c r="C196">
        <v>37385</v>
      </c>
      <c r="D196">
        <v>0</v>
      </c>
      <c r="E196">
        <f t="shared" si="6"/>
        <v>0</v>
      </c>
      <c r="F196">
        <f>表1[[#This Row],[住宅区]]+表1[[#This Row],[商住两用楼宇]]+表1[[#This Row],[宿舍]]</f>
        <v>0</v>
      </c>
      <c r="G196">
        <f>表1[[#This Row],[长途汽车]]+表1[[#This Row],[火车]]+表1[[#This Row],[地铁]]+表1[[#This Row],[公交站]]+表1[[#This Row],[充电站]]</f>
        <v>0</v>
      </c>
      <c r="H196">
        <f>表1[[#This Row],[停车场]]</f>
        <v>0</v>
      </c>
      <c r="I196">
        <f t="shared" si="7"/>
        <v>0</v>
      </c>
      <c r="J196">
        <f>_xlfn.XLOOKUP(A196,[1]Sheet1!$A:$A,[1]Sheet1!$H:$H)</f>
        <v>0</v>
      </c>
      <c r="Q196">
        <v>11</v>
      </c>
    </row>
    <row r="197" spans="1:25">
      <c r="A197" s="3">
        <v>24</v>
      </c>
      <c r="B197" t="e">
        <f>_xlfn.XLOOKUP(A197,#REF!,#REF!)</f>
        <v>#REF!</v>
      </c>
      <c r="C197">
        <v>49206</v>
      </c>
      <c r="D197">
        <v>134</v>
      </c>
      <c r="E197">
        <f t="shared" si="6"/>
        <v>169</v>
      </c>
      <c r="F197">
        <f>表1[[#This Row],[住宅区]]+表1[[#This Row],[商住两用楼宇]]+表1[[#This Row],[宿舍]]</f>
        <v>1</v>
      </c>
      <c r="G197">
        <f>表1[[#This Row],[长途汽车]]+表1[[#This Row],[火车]]+表1[[#This Row],[地铁]]+表1[[#This Row],[公交站]]+表1[[#This Row],[充电站]]</f>
        <v>56</v>
      </c>
      <c r="H197">
        <f>表1[[#This Row],[停车场]]</f>
        <v>6</v>
      </c>
      <c r="I197">
        <f t="shared" si="7"/>
        <v>60</v>
      </c>
      <c r="J197">
        <f>_xlfn.XLOOKUP(A197,[1]Sheet1!$A:$A,[1]Sheet1!$H:$H)</f>
        <v>0</v>
      </c>
      <c r="L197">
        <v>61</v>
      </c>
      <c r="M197">
        <v>92</v>
      </c>
      <c r="N197">
        <v>144</v>
      </c>
      <c r="O197">
        <v>23</v>
      </c>
      <c r="P197">
        <v>17</v>
      </c>
      <c r="Q197">
        <v>12</v>
      </c>
      <c r="R197">
        <v>27</v>
      </c>
      <c r="S197">
        <v>99</v>
      </c>
      <c r="T197">
        <v>25</v>
      </c>
      <c r="U197">
        <v>134</v>
      </c>
      <c r="V197">
        <v>24</v>
      </c>
      <c r="W197">
        <v>21</v>
      </c>
      <c r="X197">
        <v>12</v>
      </c>
      <c r="Y197">
        <v>60</v>
      </c>
    </row>
    <row r="198" spans="1:25">
      <c r="A198" s="3">
        <v>240</v>
      </c>
      <c r="B198" t="e">
        <f>_xlfn.XLOOKUP(A198,#REF!,#REF!)</f>
        <v>#REF!</v>
      </c>
      <c r="C198">
        <v>37385</v>
      </c>
      <c r="D198">
        <v>174</v>
      </c>
      <c r="E198">
        <f t="shared" si="6"/>
        <v>155</v>
      </c>
      <c r="F198">
        <f>表1[[#This Row],[住宅区]]+表1[[#This Row],[商住两用楼宇]]+表1[[#This Row],[宿舍]]</f>
        <v>9</v>
      </c>
      <c r="G198">
        <f>表1[[#This Row],[长途汽车]]+表1[[#This Row],[火车]]+表1[[#This Row],[地铁]]+表1[[#This Row],[公交站]]+表1[[#This Row],[充电站]]</f>
        <v>40</v>
      </c>
      <c r="H198">
        <f>表1[[#This Row],[停车场]]</f>
        <v>21</v>
      </c>
      <c r="I198">
        <f t="shared" si="7"/>
        <v>158</v>
      </c>
      <c r="J198">
        <f>_xlfn.XLOOKUP(A198,[1]Sheet1!$A:$A,[1]Sheet1!$H:$H)</f>
        <v>8</v>
      </c>
      <c r="L198">
        <v>58</v>
      </c>
      <c r="M198">
        <v>35</v>
      </c>
      <c r="N198">
        <v>112</v>
      </c>
      <c r="O198">
        <v>24</v>
      </c>
      <c r="P198">
        <v>23</v>
      </c>
      <c r="Q198">
        <v>29</v>
      </c>
      <c r="R198">
        <v>44</v>
      </c>
      <c r="S198">
        <v>96</v>
      </c>
      <c r="T198">
        <v>43</v>
      </c>
      <c r="U198">
        <v>174</v>
      </c>
      <c r="V198">
        <v>13</v>
      </c>
      <c r="W198">
        <v>74</v>
      </c>
      <c r="X198">
        <v>12</v>
      </c>
      <c r="Y198">
        <v>158</v>
      </c>
    </row>
    <row r="199" spans="1:25">
      <c r="A199" s="3">
        <v>241</v>
      </c>
      <c r="B199" t="e">
        <f>_xlfn.XLOOKUP(A199,#REF!,#REF!)</f>
        <v>#REF!</v>
      </c>
      <c r="C199">
        <v>37385</v>
      </c>
      <c r="D199">
        <v>64</v>
      </c>
      <c r="E199">
        <f t="shared" si="6"/>
        <v>68</v>
      </c>
      <c r="F199">
        <f>表1[[#This Row],[住宅区]]+表1[[#This Row],[商住两用楼宇]]+表1[[#This Row],[宿舍]]</f>
        <v>24</v>
      </c>
      <c r="G199">
        <f>表1[[#This Row],[长途汽车]]+表1[[#This Row],[火车]]+表1[[#This Row],[地铁]]+表1[[#This Row],[公交站]]+表1[[#This Row],[充电站]]</f>
        <v>44</v>
      </c>
      <c r="H199">
        <f>表1[[#This Row],[停车场]]</f>
        <v>27</v>
      </c>
      <c r="I199">
        <f t="shared" si="7"/>
        <v>107</v>
      </c>
      <c r="J199">
        <f>_xlfn.XLOOKUP(A199,[1]Sheet1!$A:$A,[1]Sheet1!$H:$H)</f>
        <v>2</v>
      </c>
      <c r="L199">
        <v>72</v>
      </c>
      <c r="M199">
        <v>54</v>
      </c>
      <c r="N199">
        <v>54</v>
      </c>
      <c r="O199">
        <v>9</v>
      </c>
      <c r="P199">
        <v>45</v>
      </c>
      <c r="Q199">
        <v>36</v>
      </c>
      <c r="R199">
        <v>17</v>
      </c>
      <c r="S199">
        <v>57</v>
      </c>
      <c r="T199">
        <v>14</v>
      </c>
      <c r="U199">
        <v>64</v>
      </c>
      <c r="V199">
        <v>17</v>
      </c>
      <c r="W199">
        <v>308</v>
      </c>
      <c r="X199">
        <v>5</v>
      </c>
      <c r="Y199">
        <v>107</v>
      </c>
    </row>
    <row r="200" spans="1:25">
      <c r="A200" s="3">
        <v>242</v>
      </c>
      <c r="B200" t="e">
        <f>_xlfn.XLOOKUP(A200,#REF!,#REF!)</f>
        <v>#REF!</v>
      </c>
      <c r="C200">
        <v>37385</v>
      </c>
      <c r="D200">
        <v>18</v>
      </c>
      <c r="E200">
        <f t="shared" si="6"/>
        <v>9</v>
      </c>
      <c r="F200">
        <f>表1[[#This Row],[住宅区]]+表1[[#This Row],[商住两用楼宇]]+表1[[#This Row],[宿舍]]</f>
        <v>0</v>
      </c>
      <c r="G200">
        <f>表1[[#This Row],[长途汽车]]+表1[[#This Row],[火车]]+表1[[#This Row],[地铁]]+表1[[#This Row],[公交站]]+表1[[#This Row],[充电站]]</f>
        <v>11</v>
      </c>
      <c r="H200">
        <f>表1[[#This Row],[停车场]]</f>
        <v>5</v>
      </c>
      <c r="I200">
        <f t="shared" si="7"/>
        <v>15</v>
      </c>
      <c r="J200">
        <f>_xlfn.XLOOKUP(A200,[1]Sheet1!$A:$A,[1]Sheet1!$H:$H)</f>
        <v>2</v>
      </c>
      <c r="L200">
        <v>22</v>
      </c>
      <c r="M200">
        <v>1</v>
      </c>
      <c r="N200">
        <v>5</v>
      </c>
      <c r="O200">
        <v>1</v>
      </c>
      <c r="P200">
        <v>1</v>
      </c>
      <c r="Q200">
        <v>29</v>
      </c>
      <c r="R200">
        <v>2</v>
      </c>
      <c r="S200">
        <v>22</v>
      </c>
      <c r="T200">
        <v>4</v>
      </c>
      <c r="U200">
        <v>18</v>
      </c>
      <c r="V200">
        <v>1</v>
      </c>
      <c r="W200">
        <v>8</v>
      </c>
      <c r="X200">
        <v>2</v>
      </c>
      <c r="Y200">
        <v>15</v>
      </c>
    </row>
    <row r="201" spans="1:25">
      <c r="A201" s="3">
        <v>243</v>
      </c>
      <c r="B201" t="e">
        <f>_xlfn.XLOOKUP(A201,#REF!,#REF!)</f>
        <v>#REF!</v>
      </c>
      <c r="C201">
        <v>37385</v>
      </c>
      <c r="D201">
        <v>0</v>
      </c>
      <c r="E201">
        <f t="shared" si="6"/>
        <v>2</v>
      </c>
      <c r="F201">
        <f>表1[[#This Row],[住宅区]]+表1[[#This Row],[商住两用楼宇]]+表1[[#This Row],[宿舍]]</f>
        <v>1</v>
      </c>
      <c r="G201">
        <f>表1[[#This Row],[长途汽车]]+表1[[#This Row],[火车]]+表1[[#This Row],[地铁]]+表1[[#This Row],[公交站]]+表1[[#This Row],[充电站]]</f>
        <v>8</v>
      </c>
      <c r="H201">
        <f>表1[[#This Row],[停车场]]</f>
        <v>0</v>
      </c>
      <c r="I201">
        <f t="shared" si="7"/>
        <v>1</v>
      </c>
      <c r="J201">
        <f>_xlfn.XLOOKUP(A201,[1]Sheet1!$A:$A,[1]Sheet1!$H:$H)</f>
        <v>0</v>
      </c>
      <c r="L201">
        <v>9</v>
      </c>
      <c r="M201">
        <v>1</v>
      </c>
      <c r="N201">
        <v>1</v>
      </c>
      <c r="P201">
        <v>1</v>
      </c>
      <c r="Q201">
        <v>3</v>
      </c>
      <c r="R201">
        <v>1</v>
      </c>
      <c r="S201">
        <v>5</v>
      </c>
      <c r="T201">
        <v>1</v>
      </c>
      <c r="V201">
        <v>1</v>
      </c>
      <c r="W201">
        <v>6</v>
      </c>
      <c r="Y201">
        <v>1</v>
      </c>
    </row>
    <row r="202" spans="1:25">
      <c r="A202" s="3">
        <v>244</v>
      </c>
      <c r="B202" t="e">
        <f>_xlfn.XLOOKUP(A202,#REF!,#REF!)</f>
        <v>#REF!</v>
      </c>
      <c r="C202">
        <v>51587</v>
      </c>
      <c r="D202">
        <v>3</v>
      </c>
      <c r="E202">
        <f t="shared" si="6"/>
        <v>5</v>
      </c>
      <c r="F202">
        <f>表1[[#This Row],[住宅区]]+表1[[#This Row],[商住两用楼宇]]+表1[[#This Row],[宿舍]]</f>
        <v>0</v>
      </c>
      <c r="G202">
        <f>表1[[#This Row],[长途汽车]]+表1[[#This Row],[火车]]+表1[[#This Row],[地铁]]+表1[[#This Row],[公交站]]+表1[[#This Row],[充电站]]</f>
        <v>4</v>
      </c>
      <c r="H202">
        <f>表1[[#This Row],[停车场]]</f>
        <v>0</v>
      </c>
      <c r="I202">
        <f t="shared" si="7"/>
        <v>19</v>
      </c>
      <c r="J202">
        <f>_xlfn.XLOOKUP(A202,[1]Sheet1!$A:$A,[1]Sheet1!$H:$H)</f>
        <v>0</v>
      </c>
      <c r="L202">
        <v>4</v>
      </c>
      <c r="M202">
        <v>7</v>
      </c>
      <c r="N202">
        <v>1</v>
      </c>
      <c r="O202">
        <v>1</v>
      </c>
      <c r="P202">
        <v>2</v>
      </c>
      <c r="Q202">
        <v>9</v>
      </c>
      <c r="S202">
        <v>8</v>
      </c>
      <c r="T202">
        <v>4</v>
      </c>
      <c r="U202">
        <v>3</v>
      </c>
      <c r="V202">
        <v>3</v>
      </c>
      <c r="W202">
        <v>9</v>
      </c>
      <c r="Y202">
        <v>19</v>
      </c>
    </row>
    <row r="203" spans="1:25">
      <c r="A203" s="3">
        <v>245</v>
      </c>
      <c r="B203" t="e">
        <f>_xlfn.XLOOKUP(A203,#REF!,#REF!)</f>
        <v>#REF!</v>
      </c>
      <c r="C203">
        <v>51587</v>
      </c>
      <c r="D203">
        <v>17</v>
      </c>
      <c r="E203">
        <f t="shared" si="6"/>
        <v>15</v>
      </c>
      <c r="F203">
        <f>表1[[#This Row],[住宅区]]+表1[[#This Row],[商住两用楼宇]]+表1[[#This Row],[宿舍]]</f>
        <v>3</v>
      </c>
      <c r="G203">
        <f>表1[[#This Row],[长途汽车]]+表1[[#This Row],[火车]]+表1[[#This Row],[地铁]]+表1[[#This Row],[公交站]]+表1[[#This Row],[充电站]]</f>
        <v>24</v>
      </c>
      <c r="H203">
        <f>表1[[#This Row],[停车场]]</f>
        <v>10</v>
      </c>
      <c r="I203">
        <f t="shared" si="7"/>
        <v>25</v>
      </c>
      <c r="J203">
        <f>_xlfn.XLOOKUP(A203,[1]Sheet1!$A:$A,[1]Sheet1!$H:$H)</f>
        <v>0</v>
      </c>
      <c r="L203">
        <v>32</v>
      </c>
      <c r="M203">
        <v>56</v>
      </c>
      <c r="N203">
        <v>5</v>
      </c>
      <c r="O203">
        <v>2</v>
      </c>
      <c r="P203">
        <v>6</v>
      </c>
      <c r="Q203">
        <v>5</v>
      </c>
      <c r="R203">
        <v>3</v>
      </c>
      <c r="S203">
        <v>26</v>
      </c>
      <c r="T203">
        <v>10</v>
      </c>
      <c r="U203">
        <v>17</v>
      </c>
      <c r="V203">
        <v>5</v>
      </c>
      <c r="W203">
        <v>102</v>
      </c>
      <c r="X203">
        <v>3</v>
      </c>
      <c r="Y203">
        <v>25</v>
      </c>
    </row>
    <row r="204" spans="1:25">
      <c r="A204" s="3">
        <v>246</v>
      </c>
      <c r="B204" t="e">
        <f>_xlfn.XLOOKUP(A204,#REF!,#REF!)</f>
        <v>#REF!</v>
      </c>
      <c r="C204">
        <v>41779</v>
      </c>
      <c r="D204">
        <v>64</v>
      </c>
      <c r="E204">
        <f t="shared" si="6"/>
        <v>23</v>
      </c>
      <c r="F204">
        <f>表1[[#This Row],[住宅区]]+表1[[#This Row],[商住两用楼宇]]+表1[[#This Row],[宿舍]]</f>
        <v>2</v>
      </c>
      <c r="G204">
        <f>表1[[#This Row],[长途汽车]]+表1[[#This Row],[火车]]+表1[[#This Row],[地铁]]+表1[[#This Row],[公交站]]+表1[[#This Row],[充电站]]</f>
        <v>29</v>
      </c>
      <c r="H204">
        <f>表1[[#This Row],[停车场]]</f>
        <v>3</v>
      </c>
      <c r="I204">
        <f t="shared" si="7"/>
        <v>32</v>
      </c>
      <c r="J204">
        <f>_xlfn.XLOOKUP(A204,[1]Sheet1!$A:$A,[1]Sheet1!$H:$H)</f>
        <v>0</v>
      </c>
      <c r="L204">
        <v>30</v>
      </c>
      <c r="M204">
        <v>29</v>
      </c>
      <c r="N204">
        <v>16</v>
      </c>
      <c r="O204">
        <v>13</v>
      </c>
      <c r="P204">
        <v>5</v>
      </c>
      <c r="Q204">
        <v>1</v>
      </c>
      <c r="R204">
        <v>3</v>
      </c>
      <c r="S204">
        <v>32</v>
      </c>
      <c r="T204">
        <v>7</v>
      </c>
      <c r="U204">
        <v>64</v>
      </c>
      <c r="V204">
        <v>6</v>
      </c>
      <c r="W204">
        <v>84</v>
      </c>
      <c r="X204">
        <v>8</v>
      </c>
      <c r="Y204">
        <v>32</v>
      </c>
    </row>
    <row r="205" spans="1:25">
      <c r="A205" s="3">
        <v>247</v>
      </c>
      <c r="B205" t="e">
        <f>_xlfn.XLOOKUP(A205,#REF!,#REF!)</f>
        <v>#REF!</v>
      </c>
      <c r="C205">
        <v>41779</v>
      </c>
      <c r="D205">
        <v>58</v>
      </c>
      <c r="E205">
        <f t="shared" si="6"/>
        <v>27</v>
      </c>
      <c r="F205">
        <f>表1[[#This Row],[住宅区]]+表1[[#This Row],[商住两用楼宇]]+表1[[#This Row],[宿舍]]</f>
        <v>5</v>
      </c>
      <c r="G205">
        <f>表1[[#This Row],[长途汽车]]+表1[[#This Row],[火车]]+表1[[#This Row],[地铁]]+表1[[#This Row],[公交站]]+表1[[#This Row],[充电站]]</f>
        <v>29</v>
      </c>
      <c r="H205">
        <f>表1[[#This Row],[停车场]]</f>
        <v>1</v>
      </c>
      <c r="I205">
        <f t="shared" si="7"/>
        <v>13</v>
      </c>
      <c r="J205">
        <f>_xlfn.XLOOKUP(A205,[1]Sheet1!$A:$A,[1]Sheet1!$H:$H)</f>
        <v>0</v>
      </c>
      <c r="L205">
        <v>28</v>
      </c>
      <c r="M205">
        <v>13</v>
      </c>
      <c r="N205">
        <v>19</v>
      </c>
      <c r="O205">
        <v>10</v>
      </c>
      <c r="P205">
        <v>5</v>
      </c>
      <c r="Q205">
        <v>6</v>
      </c>
      <c r="R205">
        <v>2</v>
      </c>
      <c r="S205">
        <v>33</v>
      </c>
      <c r="T205">
        <v>8</v>
      </c>
      <c r="U205">
        <v>58</v>
      </c>
      <c r="V205">
        <v>1</v>
      </c>
      <c r="W205">
        <v>78</v>
      </c>
      <c r="X205">
        <v>5</v>
      </c>
      <c r="Y205">
        <v>13</v>
      </c>
    </row>
    <row r="206" spans="1:25">
      <c r="A206" s="3">
        <v>248</v>
      </c>
      <c r="B206" t="e">
        <f>_xlfn.XLOOKUP(A206,#REF!,#REF!)</f>
        <v>#REF!</v>
      </c>
      <c r="C206">
        <v>41779</v>
      </c>
      <c r="D206">
        <v>38</v>
      </c>
      <c r="E206">
        <f t="shared" si="6"/>
        <v>29</v>
      </c>
      <c r="F206">
        <f>表1[[#This Row],[住宅区]]+表1[[#This Row],[商住两用楼宇]]+表1[[#This Row],[宿舍]]</f>
        <v>5</v>
      </c>
      <c r="G206">
        <f>表1[[#This Row],[长途汽车]]+表1[[#This Row],[火车]]+表1[[#This Row],[地铁]]+表1[[#This Row],[公交站]]+表1[[#This Row],[充电站]]</f>
        <v>40</v>
      </c>
      <c r="H206">
        <f>表1[[#This Row],[停车场]]</f>
        <v>18</v>
      </c>
      <c r="I206">
        <f t="shared" si="7"/>
        <v>39</v>
      </c>
      <c r="J206">
        <f>_xlfn.XLOOKUP(A206,[1]Sheet1!$A:$A,[1]Sheet1!$H:$H)</f>
        <v>0</v>
      </c>
      <c r="L206">
        <v>51</v>
      </c>
      <c r="M206">
        <v>57</v>
      </c>
      <c r="N206">
        <v>16</v>
      </c>
      <c r="O206">
        <v>4</v>
      </c>
      <c r="P206">
        <v>10</v>
      </c>
      <c r="Q206">
        <v>19</v>
      </c>
      <c r="R206">
        <v>9</v>
      </c>
      <c r="S206">
        <v>41</v>
      </c>
      <c r="T206">
        <v>13</v>
      </c>
      <c r="U206">
        <v>38</v>
      </c>
      <c r="V206">
        <v>9</v>
      </c>
      <c r="W206">
        <v>177</v>
      </c>
      <c r="X206">
        <v>3</v>
      </c>
      <c r="Y206">
        <v>39</v>
      </c>
    </row>
    <row r="207" spans="1:25">
      <c r="A207" s="3">
        <v>249</v>
      </c>
      <c r="B207" t="e">
        <f>_xlfn.XLOOKUP(A207,#REF!,#REF!)</f>
        <v>#REF!</v>
      </c>
      <c r="C207">
        <v>41779</v>
      </c>
      <c r="D207">
        <v>163</v>
      </c>
      <c r="E207">
        <f t="shared" si="6"/>
        <v>164</v>
      </c>
      <c r="F207">
        <f>表1[[#This Row],[住宅区]]+表1[[#This Row],[商住两用楼宇]]+表1[[#This Row],[宿舍]]</f>
        <v>31</v>
      </c>
      <c r="G207">
        <f>表1[[#This Row],[长途汽车]]+表1[[#This Row],[火车]]+表1[[#This Row],[地铁]]+表1[[#This Row],[公交站]]+表1[[#This Row],[充电站]]</f>
        <v>58</v>
      </c>
      <c r="H207">
        <f>表1[[#This Row],[停车场]]</f>
        <v>130</v>
      </c>
      <c r="I207">
        <f t="shared" si="7"/>
        <v>232</v>
      </c>
      <c r="J207">
        <f>_xlfn.XLOOKUP(A207,[1]Sheet1!$A:$A,[1]Sheet1!$H:$H)</f>
        <v>4</v>
      </c>
      <c r="L207">
        <v>173</v>
      </c>
      <c r="M207">
        <v>88</v>
      </c>
      <c r="N207">
        <v>94</v>
      </c>
      <c r="O207">
        <v>32</v>
      </c>
      <c r="P207">
        <v>59</v>
      </c>
      <c r="Q207">
        <v>74</v>
      </c>
      <c r="R207">
        <v>28</v>
      </c>
      <c r="S207">
        <v>142</v>
      </c>
      <c r="T207">
        <v>70</v>
      </c>
      <c r="U207">
        <v>163</v>
      </c>
      <c r="V207">
        <v>38</v>
      </c>
      <c r="W207">
        <v>162</v>
      </c>
      <c r="X207">
        <v>15</v>
      </c>
      <c r="Y207">
        <v>232</v>
      </c>
    </row>
    <row r="208" spans="1:25">
      <c r="A208" s="3">
        <v>25</v>
      </c>
      <c r="B208" t="e">
        <f>_xlfn.XLOOKUP(A208,#REF!,#REF!)</f>
        <v>#REF!</v>
      </c>
      <c r="C208">
        <v>49206</v>
      </c>
      <c r="D208">
        <v>247</v>
      </c>
      <c r="E208">
        <f t="shared" si="6"/>
        <v>95</v>
      </c>
      <c r="F208">
        <f>表1[[#This Row],[住宅区]]+表1[[#This Row],[商住两用楼宇]]+表1[[#This Row],[宿舍]]</f>
        <v>3</v>
      </c>
      <c r="G208">
        <f>表1[[#This Row],[长途汽车]]+表1[[#This Row],[火车]]+表1[[#This Row],[地铁]]+表1[[#This Row],[公交站]]+表1[[#This Row],[充电站]]</f>
        <v>48</v>
      </c>
      <c r="H208">
        <f>表1[[#This Row],[停车场]]</f>
        <v>8</v>
      </c>
      <c r="I208">
        <f t="shared" si="7"/>
        <v>149</v>
      </c>
      <c r="J208">
        <f>_xlfn.XLOOKUP(A208,[1]Sheet1!$A:$A,[1]Sheet1!$H:$H)</f>
        <v>6</v>
      </c>
      <c r="L208">
        <v>52</v>
      </c>
      <c r="M208">
        <v>11</v>
      </c>
      <c r="N208">
        <v>66</v>
      </c>
      <c r="O208">
        <v>36</v>
      </c>
      <c r="P208">
        <v>4</v>
      </c>
      <c r="Q208">
        <v>8</v>
      </c>
      <c r="R208">
        <v>38</v>
      </c>
      <c r="S208">
        <v>142</v>
      </c>
      <c r="T208">
        <v>29</v>
      </c>
      <c r="U208">
        <v>247</v>
      </c>
      <c r="V208">
        <v>12</v>
      </c>
      <c r="W208">
        <v>15</v>
      </c>
      <c r="X208">
        <v>11</v>
      </c>
      <c r="Y208">
        <v>149</v>
      </c>
    </row>
    <row r="209" spans="1:25">
      <c r="A209" s="3">
        <v>250</v>
      </c>
      <c r="B209" t="e">
        <f>_xlfn.XLOOKUP(A209,#REF!,#REF!)</f>
        <v>#REF!</v>
      </c>
      <c r="C209">
        <v>41779</v>
      </c>
      <c r="D209">
        <v>108</v>
      </c>
      <c r="E209">
        <f t="shared" si="6"/>
        <v>303</v>
      </c>
      <c r="F209">
        <f>表1[[#This Row],[住宅区]]+表1[[#This Row],[商住两用楼宇]]+表1[[#This Row],[宿舍]]</f>
        <v>13</v>
      </c>
      <c r="G209">
        <f>表1[[#This Row],[长途汽车]]+表1[[#This Row],[火车]]+表1[[#This Row],[地铁]]+表1[[#This Row],[公交站]]+表1[[#This Row],[充电站]]</f>
        <v>72</v>
      </c>
      <c r="H209">
        <f>表1[[#This Row],[停车场]]</f>
        <v>95</v>
      </c>
      <c r="I209">
        <f t="shared" si="7"/>
        <v>98</v>
      </c>
      <c r="J209">
        <f>_xlfn.XLOOKUP(A209,[1]Sheet1!$A:$A,[1]Sheet1!$H:$H)</f>
        <v>1</v>
      </c>
      <c r="L209">
        <v>163</v>
      </c>
      <c r="M209">
        <v>47</v>
      </c>
      <c r="N209">
        <v>253</v>
      </c>
      <c r="O209">
        <v>23</v>
      </c>
      <c r="P209">
        <v>37</v>
      </c>
      <c r="Q209">
        <v>6</v>
      </c>
      <c r="R209">
        <v>12</v>
      </c>
      <c r="S209">
        <v>86</v>
      </c>
      <c r="T209">
        <v>50</v>
      </c>
      <c r="U209">
        <v>108</v>
      </c>
      <c r="V209">
        <v>6</v>
      </c>
      <c r="W209">
        <v>64</v>
      </c>
      <c r="X209">
        <v>8</v>
      </c>
      <c r="Y209">
        <v>98</v>
      </c>
    </row>
    <row r="210" spans="1:25">
      <c r="A210" s="3">
        <v>251</v>
      </c>
      <c r="B210" t="e">
        <f>_xlfn.XLOOKUP(A210,#REF!,#REF!)</f>
        <v>#REF!</v>
      </c>
      <c r="C210">
        <v>39282</v>
      </c>
      <c r="D210">
        <v>1455</v>
      </c>
      <c r="E210">
        <f t="shared" si="6"/>
        <v>862</v>
      </c>
      <c r="F210">
        <f>表1[[#This Row],[住宅区]]+表1[[#This Row],[商住两用楼宇]]+表1[[#This Row],[宿舍]]</f>
        <v>104</v>
      </c>
      <c r="G210">
        <f>表1[[#This Row],[长途汽车]]+表1[[#This Row],[火车]]+表1[[#This Row],[地铁]]+表1[[#This Row],[公交站]]+表1[[#This Row],[充电站]]</f>
        <v>181</v>
      </c>
      <c r="H210">
        <f>表1[[#This Row],[停车场]]</f>
        <v>236</v>
      </c>
      <c r="I210">
        <f t="shared" si="7"/>
        <v>617</v>
      </c>
      <c r="J210">
        <f>_xlfn.XLOOKUP(A210,[1]Sheet1!$A:$A,[1]Sheet1!$H:$H)</f>
        <v>17</v>
      </c>
      <c r="L210">
        <v>394</v>
      </c>
      <c r="M210">
        <v>57</v>
      </c>
      <c r="N210">
        <v>627</v>
      </c>
      <c r="O210">
        <v>197</v>
      </c>
      <c r="P210">
        <v>178</v>
      </c>
      <c r="Q210">
        <v>30</v>
      </c>
      <c r="R210">
        <v>352</v>
      </c>
      <c r="S210">
        <v>664</v>
      </c>
      <c r="T210">
        <v>235</v>
      </c>
      <c r="U210">
        <v>1455</v>
      </c>
      <c r="V210">
        <v>51</v>
      </c>
      <c r="W210">
        <v>62</v>
      </c>
      <c r="X210">
        <v>80</v>
      </c>
      <c r="Y210">
        <v>617</v>
      </c>
    </row>
    <row r="211" spans="1:25">
      <c r="A211" s="3">
        <v>252</v>
      </c>
      <c r="B211" t="e">
        <f>_xlfn.XLOOKUP(A211,#REF!,#REF!)</f>
        <v>#REF!</v>
      </c>
      <c r="C211">
        <v>39282</v>
      </c>
      <c r="D211">
        <v>2178</v>
      </c>
      <c r="E211">
        <f t="shared" si="6"/>
        <v>806</v>
      </c>
      <c r="F211">
        <f>表1[[#This Row],[住宅区]]+表1[[#This Row],[商住两用楼宇]]+表1[[#This Row],[宿舍]]</f>
        <v>105</v>
      </c>
      <c r="G211">
        <f>表1[[#This Row],[长途汽车]]+表1[[#This Row],[火车]]+表1[[#This Row],[地铁]]+表1[[#This Row],[公交站]]+表1[[#This Row],[充电站]]</f>
        <v>235</v>
      </c>
      <c r="H211">
        <f>表1[[#This Row],[停车场]]</f>
        <v>302</v>
      </c>
      <c r="I211">
        <f t="shared" si="7"/>
        <v>834</v>
      </c>
      <c r="J211">
        <f>_xlfn.XLOOKUP(A211,[1]Sheet1!$A:$A,[1]Sheet1!$H:$H)</f>
        <v>29</v>
      </c>
      <c r="L211">
        <v>518</v>
      </c>
      <c r="M211">
        <v>56</v>
      </c>
      <c r="N211">
        <v>535</v>
      </c>
      <c r="O211">
        <v>276</v>
      </c>
      <c r="P211">
        <v>161</v>
      </c>
      <c r="Q211">
        <v>35</v>
      </c>
      <c r="R211">
        <v>227</v>
      </c>
      <c r="S211">
        <v>948</v>
      </c>
      <c r="T211">
        <v>271</v>
      </c>
      <c r="U211">
        <v>2178</v>
      </c>
      <c r="V211">
        <v>65</v>
      </c>
      <c r="W211">
        <v>64</v>
      </c>
      <c r="X211">
        <v>119</v>
      </c>
      <c r="Y211">
        <v>834</v>
      </c>
    </row>
    <row r="212" spans="1:25">
      <c r="A212" s="3">
        <v>253</v>
      </c>
      <c r="B212" t="e">
        <f>_xlfn.XLOOKUP(A212,#REF!,#REF!)</f>
        <v>#REF!</v>
      </c>
      <c r="C212">
        <v>39282</v>
      </c>
      <c r="D212">
        <v>158</v>
      </c>
      <c r="E212">
        <f t="shared" si="6"/>
        <v>54</v>
      </c>
      <c r="F212">
        <f>表1[[#This Row],[住宅区]]+表1[[#This Row],[商住两用楼宇]]+表1[[#This Row],[宿舍]]</f>
        <v>3</v>
      </c>
      <c r="G212">
        <f>表1[[#This Row],[长途汽车]]+表1[[#This Row],[火车]]+表1[[#This Row],[地铁]]+表1[[#This Row],[公交站]]+表1[[#This Row],[充电站]]</f>
        <v>65</v>
      </c>
      <c r="H212">
        <f>表1[[#This Row],[停车场]]</f>
        <v>7</v>
      </c>
      <c r="I212">
        <f t="shared" si="7"/>
        <v>45</v>
      </c>
      <c r="J212">
        <f>_xlfn.XLOOKUP(A212,[1]Sheet1!$A:$A,[1]Sheet1!$H:$H)</f>
        <v>0</v>
      </c>
      <c r="L212">
        <v>69</v>
      </c>
      <c r="M212">
        <v>30</v>
      </c>
      <c r="N212">
        <v>38</v>
      </c>
      <c r="O212">
        <v>31</v>
      </c>
      <c r="P212">
        <v>11</v>
      </c>
      <c r="Q212">
        <v>2</v>
      </c>
      <c r="R212">
        <v>29</v>
      </c>
      <c r="S212">
        <v>90</v>
      </c>
      <c r="T212">
        <v>16</v>
      </c>
      <c r="U212">
        <v>158</v>
      </c>
      <c r="V212">
        <v>8</v>
      </c>
      <c r="W212">
        <v>13</v>
      </c>
      <c r="X212">
        <v>7</v>
      </c>
      <c r="Y212">
        <v>45</v>
      </c>
    </row>
    <row r="213" spans="1:25">
      <c r="A213" s="3">
        <v>254</v>
      </c>
      <c r="B213" t="e">
        <f>_xlfn.XLOOKUP(A213,#REF!,#REF!)</f>
        <v>#REF!</v>
      </c>
      <c r="C213">
        <v>39282</v>
      </c>
      <c r="D213">
        <v>10</v>
      </c>
      <c r="E213">
        <f t="shared" si="6"/>
        <v>7</v>
      </c>
      <c r="F213">
        <f>表1[[#This Row],[住宅区]]+表1[[#This Row],[商住两用楼宇]]+表1[[#This Row],[宿舍]]</f>
        <v>1</v>
      </c>
      <c r="G213">
        <f>表1[[#This Row],[长途汽车]]+表1[[#This Row],[火车]]+表1[[#This Row],[地铁]]+表1[[#This Row],[公交站]]+表1[[#This Row],[充电站]]</f>
        <v>45</v>
      </c>
      <c r="H213">
        <f>表1[[#This Row],[停车场]]</f>
        <v>0</v>
      </c>
      <c r="I213">
        <f t="shared" si="7"/>
        <v>4</v>
      </c>
      <c r="J213">
        <f>_xlfn.XLOOKUP(A213,[1]Sheet1!$A:$A,[1]Sheet1!$H:$H)</f>
        <v>0</v>
      </c>
      <c r="L213">
        <v>48</v>
      </c>
      <c r="M213">
        <v>5</v>
      </c>
      <c r="N213">
        <v>5</v>
      </c>
      <c r="O213">
        <v>5</v>
      </c>
      <c r="P213">
        <v>1</v>
      </c>
      <c r="Q213">
        <v>2</v>
      </c>
      <c r="S213">
        <v>24</v>
      </c>
      <c r="T213">
        <v>2</v>
      </c>
      <c r="U213">
        <v>10</v>
      </c>
      <c r="W213">
        <v>3</v>
      </c>
      <c r="Y213">
        <v>4</v>
      </c>
    </row>
    <row r="214" spans="1:25">
      <c r="A214" s="3">
        <v>255</v>
      </c>
      <c r="B214" t="e">
        <f>_xlfn.XLOOKUP(A214,#REF!,#REF!)</f>
        <v>#REF!</v>
      </c>
      <c r="C214">
        <v>40274</v>
      </c>
      <c r="D214">
        <v>41</v>
      </c>
      <c r="E214">
        <f t="shared" si="6"/>
        <v>10</v>
      </c>
      <c r="F214">
        <f>表1[[#This Row],[住宅区]]+表1[[#This Row],[商住两用楼宇]]+表1[[#This Row],[宿舍]]</f>
        <v>1</v>
      </c>
      <c r="G214">
        <f>表1[[#This Row],[长途汽车]]+表1[[#This Row],[火车]]+表1[[#This Row],[地铁]]+表1[[#This Row],[公交站]]+表1[[#This Row],[充电站]]</f>
        <v>30</v>
      </c>
      <c r="H214">
        <f>表1[[#This Row],[停车场]]</f>
        <v>0</v>
      </c>
      <c r="I214">
        <f t="shared" si="7"/>
        <v>10</v>
      </c>
      <c r="J214">
        <f>_xlfn.XLOOKUP(A214,[1]Sheet1!$A:$A,[1]Sheet1!$H:$H)</f>
        <v>0</v>
      </c>
      <c r="L214">
        <v>29</v>
      </c>
      <c r="M214">
        <v>16</v>
      </c>
      <c r="N214">
        <v>4</v>
      </c>
      <c r="O214">
        <v>6</v>
      </c>
      <c r="P214">
        <v>2</v>
      </c>
      <c r="Q214">
        <v>1</v>
      </c>
      <c r="R214">
        <v>5</v>
      </c>
      <c r="S214">
        <v>22</v>
      </c>
      <c r="T214">
        <v>6</v>
      </c>
      <c r="U214">
        <v>41</v>
      </c>
      <c r="V214">
        <v>1</v>
      </c>
      <c r="W214">
        <v>8</v>
      </c>
      <c r="X214">
        <v>5</v>
      </c>
      <c r="Y214">
        <v>10</v>
      </c>
    </row>
    <row r="215" spans="1:25">
      <c r="A215" s="3">
        <v>256</v>
      </c>
      <c r="B215" t="e">
        <f>_xlfn.XLOOKUP(A215,#REF!,#REF!)</f>
        <v>#REF!</v>
      </c>
      <c r="C215">
        <v>40274</v>
      </c>
      <c r="D215">
        <v>13</v>
      </c>
      <c r="E215">
        <f t="shared" si="6"/>
        <v>3</v>
      </c>
      <c r="F215">
        <f>表1[[#This Row],[住宅区]]+表1[[#This Row],[商住两用楼宇]]+表1[[#This Row],[宿舍]]</f>
        <v>0</v>
      </c>
      <c r="G215">
        <f>表1[[#This Row],[长途汽车]]+表1[[#This Row],[火车]]+表1[[#This Row],[地铁]]+表1[[#This Row],[公交站]]+表1[[#This Row],[充电站]]</f>
        <v>9</v>
      </c>
      <c r="H215">
        <f>表1[[#This Row],[停车场]]</f>
        <v>0</v>
      </c>
      <c r="I215">
        <f t="shared" si="7"/>
        <v>5</v>
      </c>
      <c r="J215">
        <f>_xlfn.XLOOKUP(A215,[1]Sheet1!$A:$A,[1]Sheet1!$H:$H)</f>
        <v>0</v>
      </c>
      <c r="L215">
        <v>9</v>
      </c>
      <c r="M215">
        <v>2</v>
      </c>
      <c r="O215">
        <v>3</v>
      </c>
      <c r="Q215">
        <v>2</v>
      </c>
      <c r="R215">
        <v>1</v>
      </c>
      <c r="S215">
        <v>5</v>
      </c>
      <c r="T215">
        <v>3</v>
      </c>
      <c r="U215">
        <v>13</v>
      </c>
      <c r="V215">
        <v>1</v>
      </c>
      <c r="W215">
        <v>4</v>
      </c>
      <c r="Y215">
        <v>5</v>
      </c>
    </row>
    <row r="216" spans="1:25">
      <c r="A216" s="3">
        <v>257</v>
      </c>
      <c r="B216" t="e">
        <f>_xlfn.XLOOKUP(A216,#REF!,#REF!)</f>
        <v>#REF!</v>
      </c>
      <c r="C216">
        <v>37385</v>
      </c>
      <c r="D216">
        <v>26</v>
      </c>
      <c r="E216">
        <f t="shared" si="6"/>
        <v>12</v>
      </c>
      <c r="F216">
        <f>表1[[#This Row],[住宅区]]+表1[[#This Row],[商住两用楼宇]]+表1[[#This Row],[宿舍]]</f>
        <v>4</v>
      </c>
      <c r="G216">
        <f>表1[[#This Row],[长途汽车]]+表1[[#This Row],[火车]]+表1[[#This Row],[地铁]]+表1[[#This Row],[公交站]]+表1[[#This Row],[充电站]]</f>
        <v>14</v>
      </c>
      <c r="H216">
        <f>表1[[#This Row],[停车场]]</f>
        <v>8</v>
      </c>
      <c r="I216">
        <f t="shared" si="7"/>
        <v>15</v>
      </c>
      <c r="J216">
        <f>_xlfn.XLOOKUP(A216,[1]Sheet1!$A:$A,[1]Sheet1!$H:$H)</f>
        <v>0</v>
      </c>
      <c r="L216">
        <v>21</v>
      </c>
      <c r="M216">
        <v>15</v>
      </c>
      <c r="N216">
        <v>5</v>
      </c>
      <c r="P216">
        <v>6</v>
      </c>
      <c r="Q216">
        <v>8</v>
      </c>
      <c r="R216">
        <v>4</v>
      </c>
      <c r="S216">
        <v>8</v>
      </c>
      <c r="T216">
        <v>7</v>
      </c>
      <c r="U216">
        <v>26</v>
      </c>
      <c r="V216">
        <v>5</v>
      </c>
      <c r="W216">
        <v>58</v>
      </c>
      <c r="X216">
        <v>1</v>
      </c>
      <c r="Y216">
        <v>15</v>
      </c>
    </row>
    <row r="217" spans="1:25">
      <c r="A217" s="3">
        <v>258</v>
      </c>
      <c r="B217" t="e">
        <f>_xlfn.XLOOKUP(A217,#REF!,#REF!)</f>
        <v>#REF!</v>
      </c>
      <c r="C217">
        <v>37385</v>
      </c>
      <c r="D217">
        <v>12</v>
      </c>
      <c r="E217">
        <f t="shared" si="6"/>
        <v>36</v>
      </c>
      <c r="F217">
        <f>表1[[#This Row],[住宅区]]+表1[[#This Row],[商住两用楼宇]]+表1[[#This Row],[宿舍]]</f>
        <v>0</v>
      </c>
      <c r="G217">
        <f>表1[[#This Row],[长途汽车]]+表1[[#This Row],[火车]]+表1[[#This Row],[地铁]]+表1[[#This Row],[公交站]]+表1[[#This Row],[充电站]]</f>
        <v>22</v>
      </c>
      <c r="H217">
        <f>表1[[#This Row],[停车场]]</f>
        <v>9</v>
      </c>
      <c r="I217">
        <f t="shared" si="7"/>
        <v>23</v>
      </c>
      <c r="J217">
        <f>_xlfn.XLOOKUP(A217,[1]Sheet1!$A:$A,[1]Sheet1!$H:$H)</f>
        <v>0</v>
      </c>
      <c r="L217">
        <v>26</v>
      </c>
      <c r="M217">
        <v>16</v>
      </c>
      <c r="N217">
        <v>25</v>
      </c>
      <c r="O217">
        <v>1</v>
      </c>
      <c r="P217">
        <v>2</v>
      </c>
      <c r="Q217">
        <v>73</v>
      </c>
      <c r="R217">
        <v>5</v>
      </c>
      <c r="S217">
        <v>20</v>
      </c>
      <c r="T217">
        <v>11</v>
      </c>
      <c r="U217">
        <v>12</v>
      </c>
      <c r="V217">
        <v>5</v>
      </c>
      <c r="W217">
        <v>60</v>
      </c>
      <c r="X217">
        <v>1</v>
      </c>
      <c r="Y217">
        <v>23</v>
      </c>
    </row>
    <row r="218" spans="1:25">
      <c r="A218" s="3">
        <v>259</v>
      </c>
      <c r="B218" t="e">
        <f>_xlfn.XLOOKUP(A218,#REF!,#REF!)</f>
        <v>#REF!</v>
      </c>
      <c r="C218">
        <v>37385</v>
      </c>
      <c r="D218">
        <v>1405</v>
      </c>
      <c r="E218">
        <f t="shared" si="6"/>
        <v>620</v>
      </c>
      <c r="F218">
        <f>表1[[#This Row],[住宅区]]+表1[[#This Row],[商住两用楼宇]]+表1[[#This Row],[宿舍]]</f>
        <v>94</v>
      </c>
      <c r="G218">
        <f>表1[[#This Row],[长途汽车]]+表1[[#This Row],[火车]]+表1[[#This Row],[地铁]]+表1[[#This Row],[公交站]]+表1[[#This Row],[充电站]]</f>
        <v>160</v>
      </c>
      <c r="H218">
        <f>表1[[#This Row],[停车场]]</f>
        <v>327</v>
      </c>
      <c r="I218">
        <f t="shared" si="7"/>
        <v>789</v>
      </c>
      <c r="J218">
        <f>_xlfn.XLOOKUP(A218,[1]Sheet1!$A:$A,[1]Sheet1!$H:$H)</f>
        <v>39</v>
      </c>
      <c r="L218">
        <v>465</v>
      </c>
      <c r="M218">
        <v>63</v>
      </c>
      <c r="N218">
        <v>273</v>
      </c>
      <c r="O218">
        <v>205</v>
      </c>
      <c r="P218">
        <v>167</v>
      </c>
      <c r="Q218">
        <v>180</v>
      </c>
      <c r="R218">
        <v>198</v>
      </c>
      <c r="S218">
        <v>717</v>
      </c>
      <c r="T218">
        <v>347</v>
      </c>
      <c r="U218">
        <v>1405</v>
      </c>
      <c r="V218">
        <v>52</v>
      </c>
      <c r="W218">
        <v>166</v>
      </c>
      <c r="X218">
        <v>103</v>
      </c>
      <c r="Y218">
        <v>789</v>
      </c>
    </row>
    <row r="219" spans="1:25">
      <c r="A219" s="3">
        <v>26</v>
      </c>
      <c r="B219" t="e">
        <f>_xlfn.XLOOKUP(A219,#REF!,#REF!)</f>
        <v>#REF!</v>
      </c>
      <c r="C219">
        <v>49206</v>
      </c>
      <c r="D219">
        <v>10</v>
      </c>
      <c r="E219">
        <f t="shared" si="6"/>
        <v>25</v>
      </c>
      <c r="F219">
        <f>表1[[#This Row],[住宅区]]+表1[[#This Row],[商住两用楼宇]]+表1[[#This Row],[宿舍]]</f>
        <v>2</v>
      </c>
      <c r="G219">
        <f>表1[[#This Row],[长途汽车]]+表1[[#This Row],[火车]]+表1[[#This Row],[地铁]]+表1[[#This Row],[公交站]]+表1[[#This Row],[充电站]]</f>
        <v>12</v>
      </c>
      <c r="H219">
        <f>表1[[#This Row],[停车场]]</f>
        <v>1</v>
      </c>
      <c r="I219">
        <f t="shared" si="7"/>
        <v>0</v>
      </c>
      <c r="J219">
        <f>_xlfn.XLOOKUP(A219,[1]Sheet1!$A:$A,[1]Sheet1!$H:$H)</f>
        <v>0</v>
      </c>
      <c r="L219">
        <v>14</v>
      </c>
      <c r="M219">
        <v>9</v>
      </c>
      <c r="N219">
        <v>22</v>
      </c>
      <c r="O219">
        <v>4</v>
      </c>
      <c r="P219">
        <v>5</v>
      </c>
      <c r="Q219">
        <v>3</v>
      </c>
      <c r="S219">
        <v>27</v>
      </c>
      <c r="T219">
        <v>3</v>
      </c>
      <c r="U219">
        <v>10</v>
      </c>
      <c r="V219">
        <v>2</v>
      </c>
    </row>
    <row r="220" spans="1:25">
      <c r="A220" s="3">
        <v>260</v>
      </c>
      <c r="B220" t="e">
        <f>_xlfn.XLOOKUP(A220,#REF!,#REF!)</f>
        <v>#REF!</v>
      </c>
      <c r="C220">
        <v>37385</v>
      </c>
      <c r="D220">
        <v>59</v>
      </c>
      <c r="E220">
        <f t="shared" si="6"/>
        <v>42</v>
      </c>
      <c r="F220">
        <f>表1[[#This Row],[住宅区]]+表1[[#This Row],[商住两用楼宇]]+表1[[#This Row],[宿舍]]</f>
        <v>6</v>
      </c>
      <c r="G220">
        <f>表1[[#This Row],[长途汽车]]+表1[[#This Row],[火车]]+表1[[#This Row],[地铁]]+表1[[#This Row],[公交站]]+表1[[#This Row],[充电站]]</f>
        <v>38</v>
      </c>
      <c r="H220">
        <f>表1[[#This Row],[停车场]]</f>
        <v>9</v>
      </c>
      <c r="I220">
        <f t="shared" si="7"/>
        <v>37</v>
      </c>
      <c r="J220">
        <f>_xlfn.XLOOKUP(A220,[1]Sheet1!$A:$A,[1]Sheet1!$H:$H)</f>
        <v>1</v>
      </c>
      <c r="L220">
        <v>45</v>
      </c>
      <c r="M220">
        <v>10</v>
      </c>
      <c r="N220">
        <v>23</v>
      </c>
      <c r="O220">
        <v>14</v>
      </c>
      <c r="P220">
        <v>16</v>
      </c>
      <c r="Q220">
        <v>10</v>
      </c>
      <c r="R220">
        <v>29</v>
      </c>
      <c r="S220">
        <v>33</v>
      </c>
      <c r="T220">
        <v>19</v>
      </c>
      <c r="U220">
        <v>59</v>
      </c>
      <c r="V220">
        <v>6</v>
      </c>
      <c r="W220">
        <v>48</v>
      </c>
      <c r="X220">
        <v>2</v>
      </c>
      <c r="Y220">
        <v>37</v>
      </c>
    </row>
    <row r="221" spans="1:25">
      <c r="A221" s="3">
        <v>261</v>
      </c>
      <c r="B221" t="e">
        <f>_xlfn.XLOOKUP(A221,#REF!,#REF!)</f>
        <v>#REF!</v>
      </c>
      <c r="C221">
        <v>37385</v>
      </c>
      <c r="D221">
        <v>20</v>
      </c>
      <c r="E221">
        <f t="shared" si="6"/>
        <v>12</v>
      </c>
      <c r="F221">
        <f>表1[[#This Row],[住宅区]]+表1[[#This Row],[商住两用楼宇]]+表1[[#This Row],[宿舍]]</f>
        <v>1</v>
      </c>
      <c r="G221">
        <f>表1[[#This Row],[长途汽车]]+表1[[#This Row],[火车]]+表1[[#This Row],[地铁]]+表1[[#This Row],[公交站]]+表1[[#This Row],[充电站]]</f>
        <v>15</v>
      </c>
      <c r="H221">
        <f>表1[[#This Row],[停车场]]</f>
        <v>6</v>
      </c>
      <c r="I221">
        <f t="shared" si="7"/>
        <v>51</v>
      </c>
      <c r="J221">
        <f>_xlfn.XLOOKUP(A221,[1]Sheet1!$A:$A,[1]Sheet1!$H:$H)</f>
        <v>1</v>
      </c>
      <c r="L221">
        <v>20</v>
      </c>
      <c r="M221">
        <v>30</v>
      </c>
      <c r="N221">
        <v>8</v>
      </c>
      <c r="O221">
        <v>5</v>
      </c>
      <c r="P221">
        <v>11</v>
      </c>
      <c r="Q221">
        <v>8</v>
      </c>
      <c r="R221">
        <v>1</v>
      </c>
      <c r="S221">
        <v>9</v>
      </c>
      <c r="T221">
        <v>4</v>
      </c>
      <c r="U221">
        <v>20</v>
      </c>
      <c r="V221">
        <v>7</v>
      </c>
      <c r="W221">
        <v>79</v>
      </c>
      <c r="X221">
        <v>2</v>
      </c>
      <c r="Y221">
        <v>51</v>
      </c>
    </row>
    <row r="222" spans="1:25">
      <c r="A222" s="3">
        <v>262</v>
      </c>
      <c r="B222" t="e">
        <f>_xlfn.XLOOKUP(A222,#REF!,#REF!)</f>
        <v>#REF!</v>
      </c>
      <c r="C222">
        <v>37385</v>
      </c>
      <c r="D222">
        <v>8</v>
      </c>
      <c r="E222">
        <f t="shared" si="6"/>
        <v>6</v>
      </c>
      <c r="F222">
        <f>表1[[#This Row],[住宅区]]+表1[[#This Row],[商住两用楼宇]]+表1[[#This Row],[宿舍]]</f>
        <v>0</v>
      </c>
      <c r="G222">
        <f>表1[[#This Row],[长途汽车]]+表1[[#This Row],[火车]]+表1[[#This Row],[地铁]]+表1[[#This Row],[公交站]]+表1[[#This Row],[充电站]]</f>
        <v>13</v>
      </c>
      <c r="H222">
        <f>表1[[#This Row],[停车场]]</f>
        <v>1</v>
      </c>
      <c r="I222">
        <f t="shared" si="7"/>
        <v>14</v>
      </c>
      <c r="J222">
        <f>_xlfn.XLOOKUP(A222,[1]Sheet1!$A:$A,[1]Sheet1!$H:$H)</f>
        <v>0</v>
      </c>
      <c r="L222">
        <v>14</v>
      </c>
      <c r="M222">
        <v>10</v>
      </c>
      <c r="N222">
        <v>2</v>
      </c>
      <c r="O222">
        <v>7</v>
      </c>
      <c r="Q222">
        <v>2</v>
      </c>
      <c r="S222">
        <v>13</v>
      </c>
      <c r="T222">
        <v>4</v>
      </c>
      <c r="U222">
        <v>8</v>
      </c>
      <c r="W222">
        <v>13</v>
      </c>
      <c r="X222">
        <v>4</v>
      </c>
      <c r="Y222">
        <v>14</v>
      </c>
    </row>
    <row r="223" spans="1:25">
      <c r="A223" s="3">
        <v>263</v>
      </c>
      <c r="B223" t="e">
        <f>_xlfn.XLOOKUP(A223,#REF!,#REF!)</f>
        <v>#REF!</v>
      </c>
      <c r="C223">
        <v>41779</v>
      </c>
      <c r="D223">
        <v>10</v>
      </c>
      <c r="E223">
        <f t="shared" si="6"/>
        <v>3</v>
      </c>
      <c r="F223">
        <f>表1[[#This Row],[住宅区]]+表1[[#This Row],[商住两用楼宇]]+表1[[#This Row],[宿舍]]</f>
        <v>0</v>
      </c>
      <c r="G223">
        <f>表1[[#This Row],[长途汽车]]+表1[[#This Row],[火车]]+表1[[#This Row],[地铁]]+表1[[#This Row],[公交站]]+表1[[#This Row],[充电站]]</f>
        <v>12</v>
      </c>
      <c r="H223">
        <f>表1[[#This Row],[停车场]]</f>
        <v>3</v>
      </c>
      <c r="I223">
        <f t="shared" si="7"/>
        <v>14</v>
      </c>
      <c r="J223">
        <f>_xlfn.XLOOKUP(A223,[1]Sheet1!$A:$A,[1]Sheet1!$H:$H)</f>
        <v>0</v>
      </c>
      <c r="L223">
        <v>15</v>
      </c>
      <c r="M223">
        <v>12</v>
      </c>
      <c r="N223">
        <v>2</v>
      </c>
      <c r="P223">
        <v>1</v>
      </c>
      <c r="Q223">
        <v>15</v>
      </c>
      <c r="S223">
        <v>12</v>
      </c>
      <c r="T223">
        <v>1</v>
      </c>
      <c r="U223">
        <v>10</v>
      </c>
      <c r="V223">
        <v>5</v>
      </c>
      <c r="W223">
        <v>45</v>
      </c>
      <c r="Y223">
        <v>14</v>
      </c>
    </row>
    <row r="224" spans="1:25">
      <c r="A224" s="3">
        <v>264</v>
      </c>
      <c r="B224" t="e">
        <f>_xlfn.XLOOKUP(A224,#REF!,#REF!)</f>
        <v>#REF!</v>
      </c>
      <c r="C224">
        <v>41779</v>
      </c>
      <c r="D224">
        <v>4</v>
      </c>
      <c r="E224">
        <f t="shared" si="6"/>
        <v>1</v>
      </c>
      <c r="F224">
        <f>表1[[#This Row],[住宅区]]+表1[[#This Row],[商住两用楼宇]]+表1[[#This Row],[宿舍]]</f>
        <v>0</v>
      </c>
      <c r="G224">
        <f>表1[[#This Row],[长途汽车]]+表1[[#This Row],[火车]]+表1[[#This Row],[地铁]]+表1[[#This Row],[公交站]]+表1[[#This Row],[充电站]]</f>
        <v>13</v>
      </c>
      <c r="H224">
        <f>表1[[#This Row],[停车场]]</f>
        <v>8</v>
      </c>
      <c r="I224">
        <f t="shared" si="7"/>
        <v>4</v>
      </c>
      <c r="J224">
        <f>_xlfn.XLOOKUP(A224,[1]Sheet1!$A:$A,[1]Sheet1!$H:$H)</f>
        <v>0</v>
      </c>
      <c r="L224">
        <v>21</v>
      </c>
      <c r="M224">
        <v>7</v>
      </c>
      <c r="Q224">
        <v>9</v>
      </c>
      <c r="S224">
        <v>4</v>
      </c>
      <c r="T224">
        <v>1</v>
      </c>
      <c r="U224">
        <v>4</v>
      </c>
      <c r="W224">
        <v>17</v>
      </c>
      <c r="X224">
        <v>1</v>
      </c>
      <c r="Y224">
        <v>4</v>
      </c>
    </row>
    <row r="225" spans="1:25">
      <c r="A225" s="3">
        <v>265</v>
      </c>
      <c r="B225" t="e">
        <f>_xlfn.XLOOKUP(A225,#REF!,#REF!)</f>
        <v>#REF!</v>
      </c>
      <c r="C225">
        <v>41779</v>
      </c>
      <c r="D225">
        <v>18</v>
      </c>
      <c r="E225">
        <f t="shared" si="6"/>
        <v>13</v>
      </c>
      <c r="F225">
        <f>表1[[#This Row],[住宅区]]+表1[[#This Row],[商住两用楼宇]]+表1[[#This Row],[宿舍]]</f>
        <v>0</v>
      </c>
      <c r="G225">
        <f>表1[[#This Row],[长途汽车]]+表1[[#This Row],[火车]]+表1[[#This Row],[地铁]]+表1[[#This Row],[公交站]]+表1[[#This Row],[充电站]]</f>
        <v>23</v>
      </c>
      <c r="H225">
        <f>表1[[#This Row],[停车场]]</f>
        <v>6</v>
      </c>
      <c r="I225">
        <f t="shared" si="7"/>
        <v>13</v>
      </c>
      <c r="J225">
        <f>_xlfn.XLOOKUP(A225,[1]Sheet1!$A:$A,[1]Sheet1!$H:$H)</f>
        <v>0</v>
      </c>
      <c r="L225">
        <v>23</v>
      </c>
      <c r="M225">
        <v>36</v>
      </c>
      <c r="N225">
        <v>8</v>
      </c>
      <c r="O225">
        <v>3</v>
      </c>
      <c r="P225">
        <v>3</v>
      </c>
      <c r="Q225">
        <v>14</v>
      </c>
      <c r="R225">
        <v>6</v>
      </c>
      <c r="S225">
        <v>26</v>
      </c>
      <c r="T225">
        <v>5</v>
      </c>
      <c r="U225">
        <v>18</v>
      </c>
      <c r="V225">
        <v>5</v>
      </c>
      <c r="W225">
        <v>69</v>
      </c>
      <c r="X225">
        <v>2</v>
      </c>
      <c r="Y225">
        <v>13</v>
      </c>
    </row>
    <row r="226" spans="1:25">
      <c r="A226" s="3">
        <v>266</v>
      </c>
      <c r="B226" t="e">
        <f>_xlfn.XLOOKUP(A226,#REF!,#REF!)</f>
        <v>#REF!</v>
      </c>
      <c r="C226">
        <v>41779</v>
      </c>
      <c r="D226">
        <v>55</v>
      </c>
      <c r="E226">
        <f t="shared" si="6"/>
        <v>34</v>
      </c>
      <c r="F226">
        <f>表1[[#This Row],[住宅区]]+表1[[#This Row],[商住两用楼宇]]+表1[[#This Row],[宿舍]]</f>
        <v>3</v>
      </c>
      <c r="G226">
        <f>表1[[#This Row],[长途汽车]]+表1[[#This Row],[火车]]+表1[[#This Row],[地铁]]+表1[[#This Row],[公交站]]+表1[[#This Row],[充电站]]</f>
        <v>32</v>
      </c>
      <c r="H226">
        <f>表1[[#This Row],[停车场]]</f>
        <v>39</v>
      </c>
      <c r="I226">
        <f t="shared" si="7"/>
        <v>54</v>
      </c>
      <c r="J226">
        <f>_xlfn.XLOOKUP(A226,[1]Sheet1!$A:$A,[1]Sheet1!$H:$H)</f>
        <v>0</v>
      </c>
      <c r="L226">
        <v>62</v>
      </c>
      <c r="M226">
        <v>86</v>
      </c>
      <c r="N226">
        <v>24</v>
      </c>
      <c r="O226">
        <v>7</v>
      </c>
      <c r="P226">
        <v>4</v>
      </c>
      <c r="Q226">
        <v>64</v>
      </c>
      <c r="R226">
        <v>15</v>
      </c>
      <c r="S226">
        <v>46</v>
      </c>
      <c r="T226">
        <v>10</v>
      </c>
      <c r="U226">
        <v>55</v>
      </c>
      <c r="V226">
        <v>10</v>
      </c>
      <c r="W226">
        <v>193</v>
      </c>
      <c r="X226">
        <v>2</v>
      </c>
      <c r="Y226">
        <v>54</v>
      </c>
    </row>
    <row r="227" spans="1:25">
      <c r="A227" s="3">
        <v>267</v>
      </c>
      <c r="B227" t="e">
        <f>_xlfn.XLOOKUP(A227,#REF!,#REF!)</f>
        <v>#REF!</v>
      </c>
      <c r="C227">
        <v>41779</v>
      </c>
      <c r="D227">
        <v>10</v>
      </c>
      <c r="E227">
        <f t="shared" si="6"/>
        <v>7</v>
      </c>
      <c r="F227">
        <f>表1[[#This Row],[住宅区]]+表1[[#This Row],[商住两用楼宇]]+表1[[#This Row],[宿舍]]</f>
        <v>3</v>
      </c>
      <c r="G227">
        <f>表1[[#This Row],[长途汽车]]+表1[[#This Row],[火车]]+表1[[#This Row],[地铁]]+表1[[#This Row],[公交站]]+表1[[#This Row],[充电站]]</f>
        <v>20</v>
      </c>
      <c r="H227">
        <f>表1[[#This Row],[停车场]]</f>
        <v>13</v>
      </c>
      <c r="I227">
        <f t="shared" si="7"/>
        <v>40</v>
      </c>
      <c r="J227">
        <f>_xlfn.XLOOKUP(A227,[1]Sheet1!$A:$A,[1]Sheet1!$H:$H)</f>
        <v>0</v>
      </c>
      <c r="L227">
        <v>30</v>
      </c>
      <c r="M227">
        <v>114</v>
      </c>
      <c r="N227">
        <v>5</v>
      </c>
      <c r="O227">
        <v>3</v>
      </c>
      <c r="P227">
        <v>8</v>
      </c>
      <c r="Q227">
        <v>25</v>
      </c>
      <c r="R227">
        <v>3</v>
      </c>
      <c r="S227">
        <v>30</v>
      </c>
      <c r="T227">
        <v>2</v>
      </c>
      <c r="U227">
        <v>10</v>
      </c>
      <c r="V227">
        <v>18</v>
      </c>
      <c r="W227">
        <v>152</v>
      </c>
      <c r="X227">
        <v>2</v>
      </c>
      <c r="Y227">
        <v>40</v>
      </c>
    </row>
    <row r="228" spans="1:25">
      <c r="A228" s="3">
        <v>268</v>
      </c>
      <c r="B228" t="e">
        <f>_xlfn.XLOOKUP(A228,#REF!,#REF!)</f>
        <v>#REF!</v>
      </c>
      <c r="C228">
        <v>39282</v>
      </c>
      <c r="D228">
        <v>41</v>
      </c>
      <c r="E228">
        <f t="shared" si="6"/>
        <v>32</v>
      </c>
      <c r="F228">
        <f>表1[[#This Row],[住宅区]]+表1[[#This Row],[商住两用楼宇]]+表1[[#This Row],[宿舍]]</f>
        <v>8</v>
      </c>
      <c r="G228">
        <f>表1[[#This Row],[长途汽车]]+表1[[#This Row],[火车]]+表1[[#This Row],[地铁]]+表1[[#This Row],[公交站]]+表1[[#This Row],[充电站]]</f>
        <v>21</v>
      </c>
      <c r="H228">
        <f>表1[[#This Row],[停车场]]</f>
        <v>10</v>
      </c>
      <c r="I228">
        <f t="shared" si="7"/>
        <v>57</v>
      </c>
      <c r="J228">
        <f>_xlfn.XLOOKUP(A228,[1]Sheet1!$A:$A,[1]Sheet1!$H:$H)</f>
        <v>1</v>
      </c>
      <c r="L228">
        <v>32</v>
      </c>
      <c r="M228">
        <v>82</v>
      </c>
      <c r="N228">
        <v>24</v>
      </c>
      <c r="O228">
        <v>8</v>
      </c>
      <c r="P228">
        <v>16</v>
      </c>
      <c r="Q228">
        <v>19</v>
      </c>
      <c r="R228">
        <v>1</v>
      </c>
      <c r="S228">
        <v>33</v>
      </c>
      <c r="T228">
        <v>8</v>
      </c>
      <c r="U228">
        <v>41</v>
      </c>
      <c r="V228">
        <v>6</v>
      </c>
      <c r="W228">
        <v>175</v>
      </c>
      <c r="X228">
        <v>1</v>
      </c>
      <c r="Y228">
        <v>57</v>
      </c>
    </row>
    <row r="229" spans="1:25">
      <c r="A229" s="3">
        <v>269</v>
      </c>
      <c r="B229" t="e">
        <f>_xlfn.XLOOKUP(A229,#REF!,#REF!)</f>
        <v>#REF!</v>
      </c>
      <c r="C229">
        <v>39282</v>
      </c>
      <c r="D229">
        <v>122</v>
      </c>
      <c r="E229">
        <f t="shared" si="6"/>
        <v>77</v>
      </c>
      <c r="F229">
        <f>表1[[#This Row],[住宅区]]+表1[[#This Row],[商住两用楼宇]]+表1[[#This Row],[宿舍]]</f>
        <v>14</v>
      </c>
      <c r="G229">
        <f>表1[[#This Row],[长途汽车]]+表1[[#This Row],[火车]]+表1[[#This Row],[地铁]]+表1[[#This Row],[公交站]]+表1[[#This Row],[充电站]]</f>
        <v>54</v>
      </c>
      <c r="H229">
        <f>表1[[#This Row],[停车场]]</f>
        <v>6</v>
      </c>
      <c r="I229">
        <f t="shared" si="7"/>
        <v>59</v>
      </c>
      <c r="J229">
        <f>_xlfn.XLOOKUP(A229,[1]Sheet1!$A:$A,[1]Sheet1!$H:$H)</f>
        <v>1</v>
      </c>
      <c r="L229">
        <v>57</v>
      </c>
      <c r="M229">
        <v>17</v>
      </c>
      <c r="N229">
        <v>68</v>
      </c>
      <c r="O229">
        <v>27</v>
      </c>
      <c r="P229">
        <v>25</v>
      </c>
      <c r="Q229">
        <v>5</v>
      </c>
      <c r="R229">
        <v>19</v>
      </c>
      <c r="S229">
        <v>57</v>
      </c>
      <c r="T229">
        <v>9</v>
      </c>
      <c r="U229">
        <v>122</v>
      </c>
      <c r="V229">
        <v>6</v>
      </c>
      <c r="W229">
        <v>16</v>
      </c>
      <c r="X229">
        <v>9</v>
      </c>
      <c r="Y229">
        <v>59</v>
      </c>
    </row>
    <row r="230" spans="1:25">
      <c r="A230" s="3">
        <v>27</v>
      </c>
      <c r="B230" t="e">
        <f>_xlfn.XLOOKUP(A230,#REF!,#REF!)</f>
        <v>#REF!</v>
      </c>
      <c r="C230">
        <v>49206</v>
      </c>
      <c r="D230">
        <v>64</v>
      </c>
      <c r="E230">
        <f t="shared" si="6"/>
        <v>53</v>
      </c>
      <c r="F230">
        <f>表1[[#This Row],[住宅区]]+表1[[#This Row],[商住两用楼宇]]+表1[[#This Row],[宿舍]]</f>
        <v>0</v>
      </c>
      <c r="G230">
        <f>表1[[#This Row],[长途汽车]]+表1[[#This Row],[火车]]+表1[[#This Row],[地铁]]+表1[[#This Row],[公交站]]+表1[[#This Row],[充电站]]</f>
        <v>20</v>
      </c>
      <c r="H230">
        <f>表1[[#This Row],[停车场]]</f>
        <v>0</v>
      </c>
      <c r="I230">
        <f t="shared" si="7"/>
        <v>24</v>
      </c>
      <c r="J230">
        <f>_xlfn.XLOOKUP(A230,[1]Sheet1!$A:$A,[1]Sheet1!$H:$H)</f>
        <v>0</v>
      </c>
      <c r="L230">
        <v>17</v>
      </c>
      <c r="M230">
        <v>21</v>
      </c>
      <c r="N230">
        <v>44</v>
      </c>
      <c r="O230">
        <v>12</v>
      </c>
      <c r="P230">
        <v>4</v>
      </c>
      <c r="Q230">
        <v>2</v>
      </c>
      <c r="R230">
        <v>8</v>
      </c>
      <c r="S230">
        <v>76</v>
      </c>
      <c r="T230">
        <v>9</v>
      </c>
      <c r="U230">
        <v>64</v>
      </c>
      <c r="V230">
        <v>6</v>
      </c>
      <c r="X230">
        <v>1</v>
      </c>
      <c r="Y230">
        <v>24</v>
      </c>
    </row>
    <row r="231" spans="1:25">
      <c r="A231" s="3">
        <v>270</v>
      </c>
      <c r="B231" t="e">
        <f>_xlfn.XLOOKUP(A231,#REF!,#REF!)</f>
        <v>#REF!</v>
      </c>
      <c r="C231">
        <v>39282</v>
      </c>
      <c r="D231">
        <v>51</v>
      </c>
      <c r="E231">
        <f t="shared" si="6"/>
        <v>38</v>
      </c>
      <c r="F231">
        <f>表1[[#This Row],[住宅区]]+表1[[#This Row],[商住两用楼宇]]+表1[[#This Row],[宿舍]]</f>
        <v>7</v>
      </c>
      <c r="G231">
        <f>表1[[#This Row],[长途汽车]]+表1[[#This Row],[火车]]+表1[[#This Row],[地铁]]+表1[[#This Row],[公交站]]+表1[[#This Row],[充电站]]</f>
        <v>44</v>
      </c>
      <c r="H231">
        <f>表1[[#This Row],[停车场]]</f>
        <v>11</v>
      </c>
      <c r="I231">
        <f t="shared" si="7"/>
        <v>87</v>
      </c>
      <c r="J231">
        <f>_xlfn.XLOOKUP(A231,[1]Sheet1!$A:$A,[1]Sheet1!$H:$H)</f>
        <v>0</v>
      </c>
      <c r="L231">
        <v>50</v>
      </c>
      <c r="M231">
        <v>118</v>
      </c>
      <c r="N231">
        <v>23</v>
      </c>
      <c r="O231">
        <v>3</v>
      </c>
      <c r="P231">
        <v>17</v>
      </c>
      <c r="Q231">
        <v>11</v>
      </c>
      <c r="R231">
        <v>5</v>
      </c>
      <c r="S231">
        <v>27</v>
      </c>
      <c r="T231">
        <v>15</v>
      </c>
      <c r="U231">
        <v>51</v>
      </c>
      <c r="V231">
        <v>20</v>
      </c>
      <c r="W231">
        <v>138</v>
      </c>
      <c r="Y231">
        <v>87</v>
      </c>
    </row>
    <row r="232" spans="1:25">
      <c r="A232" s="3">
        <v>271</v>
      </c>
      <c r="B232" t="e">
        <f>_xlfn.XLOOKUP(A232,#REF!,#REF!)</f>
        <v>#REF!</v>
      </c>
      <c r="C232">
        <v>39282</v>
      </c>
      <c r="D232">
        <v>25</v>
      </c>
      <c r="E232">
        <f t="shared" si="6"/>
        <v>18</v>
      </c>
      <c r="F232">
        <f>表1[[#This Row],[住宅区]]+表1[[#This Row],[商住两用楼宇]]+表1[[#This Row],[宿舍]]</f>
        <v>2</v>
      </c>
      <c r="G232">
        <f>表1[[#This Row],[长途汽车]]+表1[[#This Row],[火车]]+表1[[#This Row],[地铁]]+表1[[#This Row],[公交站]]+表1[[#This Row],[充电站]]</f>
        <v>26</v>
      </c>
      <c r="H232">
        <f>表1[[#This Row],[停车场]]</f>
        <v>4</v>
      </c>
      <c r="I232">
        <f t="shared" si="7"/>
        <v>37</v>
      </c>
      <c r="J232">
        <f>_xlfn.XLOOKUP(A232,[1]Sheet1!$A:$A,[1]Sheet1!$H:$H)</f>
        <v>0</v>
      </c>
      <c r="L232">
        <v>27</v>
      </c>
      <c r="M232">
        <v>29</v>
      </c>
      <c r="N232">
        <v>13</v>
      </c>
      <c r="O232">
        <v>6</v>
      </c>
      <c r="P232">
        <v>5</v>
      </c>
      <c r="Q232">
        <v>6</v>
      </c>
      <c r="R232">
        <v>4</v>
      </c>
      <c r="S232">
        <v>12</v>
      </c>
      <c r="T232">
        <v>5</v>
      </c>
      <c r="U232">
        <v>25</v>
      </c>
      <c r="V232">
        <v>6</v>
      </c>
      <c r="W232">
        <v>13</v>
      </c>
      <c r="X232">
        <v>3</v>
      </c>
      <c r="Y232">
        <v>37</v>
      </c>
    </row>
    <row r="233" spans="1:25">
      <c r="A233" s="3">
        <v>272</v>
      </c>
      <c r="B233" t="e">
        <f>_xlfn.XLOOKUP(A233,#REF!,#REF!)</f>
        <v>#REF!</v>
      </c>
      <c r="C233">
        <v>39282</v>
      </c>
      <c r="D233">
        <v>6</v>
      </c>
      <c r="E233">
        <f t="shared" si="6"/>
        <v>1</v>
      </c>
      <c r="F233">
        <f>表1[[#This Row],[住宅区]]+表1[[#This Row],[商住两用楼宇]]+表1[[#This Row],[宿舍]]</f>
        <v>0</v>
      </c>
      <c r="G233">
        <f>表1[[#This Row],[长途汽车]]+表1[[#This Row],[火车]]+表1[[#This Row],[地铁]]+表1[[#This Row],[公交站]]+表1[[#This Row],[充电站]]</f>
        <v>13</v>
      </c>
      <c r="H233">
        <f>表1[[#This Row],[停车场]]</f>
        <v>0</v>
      </c>
      <c r="I233">
        <f t="shared" si="7"/>
        <v>2</v>
      </c>
      <c r="J233">
        <f>_xlfn.XLOOKUP(A233,[1]Sheet1!$A:$A,[1]Sheet1!$H:$H)</f>
        <v>0</v>
      </c>
      <c r="L233">
        <v>13</v>
      </c>
      <c r="M233">
        <v>4</v>
      </c>
      <c r="N233">
        <v>1</v>
      </c>
      <c r="O233">
        <v>1</v>
      </c>
      <c r="P233">
        <v>1</v>
      </c>
      <c r="Q233">
        <v>2</v>
      </c>
      <c r="S233">
        <v>7</v>
      </c>
      <c r="U233">
        <v>6</v>
      </c>
      <c r="V233">
        <v>1</v>
      </c>
      <c r="W233">
        <v>9</v>
      </c>
      <c r="Y233">
        <v>2</v>
      </c>
    </row>
    <row r="234" spans="1:25">
      <c r="A234" s="3">
        <v>273</v>
      </c>
      <c r="B234" t="e">
        <f>_xlfn.XLOOKUP(A234,#REF!,#REF!)</f>
        <v>#REF!</v>
      </c>
      <c r="C234">
        <v>39282</v>
      </c>
      <c r="D234">
        <v>1</v>
      </c>
      <c r="E234">
        <f t="shared" si="6"/>
        <v>2</v>
      </c>
      <c r="F234">
        <f>表1[[#This Row],[住宅区]]+表1[[#This Row],[商住两用楼宇]]+表1[[#This Row],[宿舍]]</f>
        <v>0</v>
      </c>
      <c r="G234">
        <f>表1[[#This Row],[长途汽车]]+表1[[#This Row],[火车]]+表1[[#This Row],[地铁]]+表1[[#This Row],[公交站]]+表1[[#This Row],[充电站]]</f>
        <v>7</v>
      </c>
      <c r="H234">
        <f>表1[[#This Row],[停车场]]</f>
        <v>0</v>
      </c>
      <c r="I234">
        <f t="shared" si="7"/>
        <v>2</v>
      </c>
      <c r="J234">
        <f>_xlfn.XLOOKUP(A234,[1]Sheet1!$A:$A,[1]Sheet1!$H:$H)</f>
        <v>0</v>
      </c>
      <c r="L234">
        <v>9</v>
      </c>
      <c r="M234">
        <v>3</v>
      </c>
      <c r="N234">
        <v>2</v>
      </c>
      <c r="O234">
        <v>2</v>
      </c>
      <c r="Q234">
        <v>3</v>
      </c>
      <c r="S234">
        <v>3</v>
      </c>
      <c r="U234">
        <v>1</v>
      </c>
      <c r="V234">
        <v>2</v>
      </c>
      <c r="W234">
        <v>6</v>
      </c>
      <c r="Y234">
        <v>2</v>
      </c>
    </row>
    <row r="235" spans="1:25">
      <c r="A235" s="3">
        <v>274</v>
      </c>
      <c r="B235" t="e">
        <f>_xlfn.XLOOKUP(A235,#REF!,#REF!)</f>
        <v>#REF!</v>
      </c>
      <c r="C235">
        <v>39282</v>
      </c>
      <c r="D235">
        <v>9</v>
      </c>
      <c r="E235">
        <f t="shared" si="6"/>
        <v>1</v>
      </c>
      <c r="F235">
        <f>表1[[#This Row],[住宅区]]+表1[[#This Row],[商住两用楼宇]]+表1[[#This Row],[宿舍]]</f>
        <v>1</v>
      </c>
      <c r="G235">
        <f>表1[[#This Row],[长途汽车]]+表1[[#This Row],[火车]]+表1[[#This Row],[地铁]]+表1[[#This Row],[公交站]]+表1[[#This Row],[充电站]]</f>
        <v>11</v>
      </c>
      <c r="H235">
        <f>表1[[#This Row],[停车场]]</f>
        <v>1</v>
      </c>
      <c r="I235">
        <f t="shared" si="7"/>
        <v>3</v>
      </c>
      <c r="J235">
        <f>_xlfn.XLOOKUP(A235,[1]Sheet1!$A:$A,[1]Sheet1!$H:$H)</f>
        <v>0</v>
      </c>
      <c r="L235">
        <v>11</v>
      </c>
      <c r="M235">
        <v>2</v>
      </c>
      <c r="N235">
        <v>1</v>
      </c>
      <c r="O235">
        <v>2</v>
      </c>
      <c r="P235">
        <v>1</v>
      </c>
      <c r="Q235">
        <v>1</v>
      </c>
      <c r="R235">
        <v>1</v>
      </c>
      <c r="S235">
        <v>2</v>
      </c>
      <c r="U235">
        <v>9</v>
      </c>
      <c r="W235">
        <v>6</v>
      </c>
      <c r="Y235">
        <v>3</v>
      </c>
    </row>
    <row r="236" spans="1:25">
      <c r="A236" s="3">
        <v>275</v>
      </c>
      <c r="B236" t="e">
        <f>_xlfn.XLOOKUP(A236,#REF!,#REF!)</f>
        <v>#REF!</v>
      </c>
      <c r="C236">
        <v>37385</v>
      </c>
      <c r="D236">
        <v>0</v>
      </c>
      <c r="E236">
        <f t="shared" si="6"/>
        <v>4</v>
      </c>
      <c r="F236">
        <f>表1[[#This Row],[住宅区]]+表1[[#This Row],[商住两用楼宇]]+表1[[#This Row],[宿舍]]</f>
        <v>1</v>
      </c>
      <c r="G236">
        <f>表1[[#This Row],[长途汽车]]+表1[[#This Row],[火车]]+表1[[#This Row],[地铁]]+表1[[#This Row],[公交站]]+表1[[#This Row],[充电站]]</f>
        <v>2</v>
      </c>
      <c r="H236">
        <f>表1[[#This Row],[停车场]]</f>
        <v>1</v>
      </c>
      <c r="I236">
        <f t="shared" si="7"/>
        <v>0</v>
      </c>
      <c r="J236">
        <f>_xlfn.XLOOKUP(A236,[1]Sheet1!$A:$A,[1]Sheet1!$H:$H)</f>
        <v>0</v>
      </c>
      <c r="L236">
        <v>5</v>
      </c>
      <c r="M236">
        <v>2</v>
      </c>
      <c r="N236">
        <v>2</v>
      </c>
      <c r="P236">
        <v>2</v>
      </c>
      <c r="Q236">
        <v>18</v>
      </c>
      <c r="R236">
        <v>1</v>
      </c>
      <c r="T236">
        <v>2</v>
      </c>
      <c r="V236">
        <v>2</v>
      </c>
      <c r="W236">
        <v>4</v>
      </c>
    </row>
    <row r="237" spans="1:25">
      <c r="A237" s="3">
        <v>276</v>
      </c>
      <c r="B237" t="e">
        <f>_xlfn.XLOOKUP(A237,#REF!,#REF!)</f>
        <v>#REF!</v>
      </c>
      <c r="C237">
        <v>37385</v>
      </c>
      <c r="D237">
        <v>32</v>
      </c>
      <c r="E237">
        <f t="shared" si="6"/>
        <v>15</v>
      </c>
      <c r="F237">
        <f>表1[[#This Row],[住宅区]]+表1[[#This Row],[商住两用楼宇]]+表1[[#This Row],[宿舍]]</f>
        <v>2</v>
      </c>
      <c r="G237">
        <f>表1[[#This Row],[长途汽车]]+表1[[#This Row],[火车]]+表1[[#This Row],[地铁]]+表1[[#This Row],[公交站]]+表1[[#This Row],[充电站]]</f>
        <v>14</v>
      </c>
      <c r="H237">
        <f>表1[[#This Row],[停车场]]</f>
        <v>2</v>
      </c>
      <c r="I237">
        <f t="shared" si="7"/>
        <v>61</v>
      </c>
      <c r="J237">
        <f>_xlfn.XLOOKUP(A237,[1]Sheet1!$A:$A,[1]Sheet1!$H:$H)</f>
        <v>1</v>
      </c>
      <c r="L237">
        <v>18</v>
      </c>
      <c r="M237">
        <v>24</v>
      </c>
      <c r="N237">
        <v>8</v>
      </c>
      <c r="O237">
        <v>12</v>
      </c>
      <c r="P237">
        <v>5</v>
      </c>
      <c r="Q237">
        <v>11</v>
      </c>
      <c r="R237">
        <v>1</v>
      </c>
      <c r="S237">
        <v>11</v>
      </c>
      <c r="T237">
        <v>7</v>
      </c>
      <c r="U237">
        <v>32</v>
      </c>
      <c r="V237">
        <v>4</v>
      </c>
      <c r="W237">
        <v>90</v>
      </c>
      <c r="X237">
        <v>5</v>
      </c>
      <c r="Y237">
        <v>61</v>
      </c>
    </row>
    <row r="238" spans="1:25">
      <c r="A238" s="3">
        <v>277</v>
      </c>
      <c r="B238" t="e">
        <f>_xlfn.XLOOKUP(A238,#REF!,#REF!)</f>
        <v>#REF!</v>
      </c>
      <c r="C238">
        <v>37385</v>
      </c>
      <c r="D238">
        <v>169</v>
      </c>
      <c r="E238">
        <f t="shared" si="6"/>
        <v>68</v>
      </c>
      <c r="F238">
        <f>表1[[#This Row],[住宅区]]+表1[[#This Row],[商住两用楼宇]]+表1[[#This Row],[宿舍]]</f>
        <v>9</v>
      </c>
      <c r="G238">
        <f>表1[[#This Row],[长途汽车]]+表1[[#This Row],[火车]]+表1[[#This Row],[地铁]]+表1[[#This Row],[公交站]]+表1[[#This Row],[充电站]]</f>
        <v>36</v>
      </c>
      <c r="H238">
        <f>表1[[#This Row],[停车场]]</f>
        <v>6</v>
      </c>
      <c r="I238">
        <f t="shared" si="7"/>
        <v>100</v>
      </c>
      <c r="J238">
        <f>_xlfn.XLOOKUP(A238,[1]Sheet1!$A:$A,[1]Sheet1!$H:$H)</f>
        <v>7</v>
      </c>
      <c r="L238">
        <v>40</v>
      </c>
      <c r="M238">
        <v>36</v>
      </c>
      <c r="N238">
        <v>48</v>
      </c>
      <c r="O238">
        <v>10</v>
      </c>
      <c r="P238">
        <v>17</v>
      </c>
      <c r="Q238">
        <v>12</v>
      </c>
      <c r="R238">
        <v>51</v>
      </c>
      <c r="S238">
        <v>38</v>
      </c>
      <c r="T238">
        <v>20</v>
      </c>
      <c r="U238">
        <v>169</v>
      </c>
      <c r="V238">
        <v>10</v>
      </c>
      <c r="W238">
        <v>132</v>
      </c>
      <c r="X238">
        <v>1</v>
      </c>
      <c r="Y238">
        <v>100</v>
      </c>
    </row>
    <row r="239" spans="1:25">
      <c r="A239" s="3">
        <v>278</v>
      </c>
      <c r="B239" t="e">
        <f>_xlfn.XLOOKUP(A239,#REF!,#REF!)</f>
        <v>#REF!</v>
      </c>
      <c r="C239">
        <v>37385</v>
      </c>
      <c r="D239">
        <v>185</v>
      </c>
      <c r="E239">
        <f t="shared" si="6"/>
        <v>39</v>
      </c>
      <c r="F239">
        <f>表1[[#This Row],[住宅区]]+表1[[#This Row],[商住两用楼宇]]+表1[[#This Row],[宿舍]]</f>
        <v>7</v>
      </c>
      <c r="G239">
        <f>表1[[#This Row],[长途汽车]]+表1[[#This Row],[火车]]+表1[[#This Row],[地铁]]+表1[[#This Row],[公交站]]+表1[[#This Row],[充电站]]</f>
        <v>58</v>
      </c>
      <c r="H239">
        <f>表1[[#This Row],[停车场]]</f>
        <v>14</v>
      </c>
      <c r="I239">
        <f t="shared" si="7"/>
        <v>90</v>
      </c>
      <c r="J239">
        <f>_xlfn.XLOOKUP(A239,[1]Sheet1!$A:$A,[1]Sheet1!$H:$H)</f>
        <v>3</v>
      </c>
      <c r="L239">
        <v>71</v>
      </c>
      <c r="M239">
        <v>58</v>
      </c>
      <c r="N239">
        <v>28</v>
      </c>
      <c r="O239">
        <v>17</v>
      </c>
      <c r="P239">
        <v>12</v>
      </c>
      <c r="Q239">
        <v>12</v>
      </c>
      <c r="R239">
        <v>15</v>
      </c>
      <c r="S239">
        <v>42</v>
      </c>
      <c r="T239">
        <v>11</v>
      </c>
      <c r="U239">
        <v>185</v>
      </c>
      <c r="V239">
        <v>3</v>
      </c>
      <c r="W239">
        <v>150</v>
      </c>
      <c r="X239">
        <v>4</v>
      </c>
      <c r="Y239">
        <v>90</v>
      </c>
    </row>
    <row r="240" spans="1:25">
      <c r="A240" s="3">
        <v>279</v>
      </c>
      <c r="B240" t="e">
        <f>_xlfn.XLOOKUP(A240,#REF!,#REF!)</f>
        <v>#REF!</v>
      </c>
      <c r="C240">
        <v>37385</v>
      </c>
      <c r="D240">
        <v>261</v>
      </c>
      <c r="E240">
        <f t="shared" si="6"/>
        <v>48</v>
      </c>
      <c r="F240">
        <f>表1[[#This Row],[住宅区]]+表1[[#This Row],[商住两用楼宇]]+表1[[#This Row],[宿舍]]</f>
        <v>10</v>
      </c>
      <c r="G240">
        <f>表1[[#This Row],[长途汽车]]+表1[[#This Row],[火车]]+表1[[#This Row],[地铁]]+表1[[#This Row],[公交站]]+表1[[#This Row],[充电站]]</f>
        <v>56</v>
      </c>
      <c r="H240">
        <f>表1[[#This Row],[停车场]]</f>
        <v>17</v>
      </c>
      <c r="I240">
        <f t="shared" si="7"/>
        <v>165</v>
      </c>
      <c r="J240">
        <f>_xlfn.XLOOKUP(A240,[1]Sheet1!$A:$A,[1]Sheet1!$H:$H)</f>
        <v>7</v>
      </c>
      <c r="L240">
        <v>69</v>
      </c>
      <c r="M240">
        <v>32</v>
      </c>
      <c r="N240">
        <v>32</v>
      </c>
      <c r="O240">
        <v>36</v>
      </c>
      <c r="P240">
        <v>14</v>
      </c>
      <c r="Q240">
        <v>14</v>
      </c>
      <c r="R240">
        <v>17</v>
      </c>
      <c r="S240">
        <v>85</v>
      </c>
      <c r="T240">
        <v>16</v>
      </c>
      <c r="U240">
        <v>261</v>
      </c>
      <c r="V240">
        <v>4</v>
      </c>
      <c r="W240">
        <v>102</v>
      </c>
      <c r="X240">
        <v>10</v>
      </c>
      <c r="Y240">
        <v>165</v>
      </c>
    </row>
    <row r="241" spans="1:25">
      <c r="A241" s="3">
        <v>28</v>
      </c>
      <c r="B241" t="e">
        <f>_xlfn.XLOOKUP(A241,#REF!,#REF!)</f>
        <v>#REF!</v>
      </c>
      <c r="C241">
        <v>49206</v>
      </c>
      <c r="D241">
        <v>41</v>
      </c>
      <c r="E241">
        <f t="shared" si="6"/>
        <v>35</v>
      </c>
      <c r="F241">
        <f>表1[[#This Row],[住宅区]]+表1[[#This Row],[商住两用楼宇]]+表1[[#This Row],[宿舍]]</f>
        <v>2</v>
      </c>
      <c r="G241">
        <f>表1[[#This Row],[长途汽车]]+表1[[#This Row],[火车]]+表1[[#This Row],[地铁]]+表1[[#This Row],[公交站]]+表1[[#This Row],[充电站]]</f>
        <v>6</v>
      </c>
      <c r="H241">
        <f>表1[[#This Row],[停车场]]</f>
        <v>1</v>
      </c>
      <c r="I241">
        <f t="shared" si="7"/>
        <v>13</v>
      </c>
      <c r="J241">
        <f>_xlfn.XLOOKUP(A241,[1]Sheet1!$A:$A,[1]Sheet1!$H:$H)</f>
        <v>0</v>
      </c>
      <c r="L241">
        <v>7</v>
      </c>
      <c r="M241">
        <v>8</v>
      </c>
      <c r="N241">
        <v>31</v>
      </c>
      <c r="O241">
        <v>16</v>
      </c>
      <c r="P241">
        <v>6</v>
      </c>
      <c r="Q241">
        <v>1</v>
      </c>
      <c r="R241">
        <v>8</v>
      </c>
      <c r="S241">
        <v>43</v>
      </c>
      <c r="T241">
        <v>4</v>
      </c>
      <c r="U241">
        <v>41</v>
      </c>
      <c r="V241">
        <v>2</v>
      </c>
      <c r="X241">
        <v>4</v>
      </c>
      <c r="Y241">
        <v>13</v>
      </c>
    </row>
    <row r="242" spans="1:25">
      <c r="A242" s="3">
        <v>280</v>
      </c>
      <c r="B242" t="e">
        <f>_xlfn.XLOOKUP(A242,#REF!,#REF!)</f>
        <v>#REF!</v>
      </c>
      <c r="C242">
        <v>37385</v>
      </c>
      <c r="D242">
        <v>5</v>
      </c>
      <c r="E242">
        <f t="shared" si="6"/>
        <v>7</v>
      </c>
      <c r="F242">
        <f>表1[[#This Row],[住宅区]]+表1[[#This Row],[商住两用楼宇]]+表1[[#This Row],[宿舍]]</f>
        <v>0</v>
      </c>
      <c r="G242">
        <f>表1[[#This Row],[长途汽车]]+表1[[#This Row],[火车]]+表1[[#This Row],[地铁]]+表1[[#This Row],[公交站]]+表1[[#This Row],[充电站]]</f>
        <v>17</v>
      </c>
      <c r="H242">
        <f>表1[[#This Row],[停车场]]</f>
        <v>0</v>
      </c>
      <c r="I242">
        <f t="shared" si="7"/>
        <v>1</v>
      </c>
      <c r="J242">
        <f>_xlfn.XLOOKUP(A242,[1]Sheet1!$A:$A,[1]Sheet1!$H:$H)</f>
        <v>0</v>
      </c>
      <c r="L242">
        <v>16</v>
      </c>
      <c r="M242">
        <v>2</v>
      </c>
      <c r="N242">
        <v>4</v>
      </c>
      <c r="O242">
        <v>3</v>
      </c>
      <c r="P242">
        <v>2</v>
      </c>
      <c r="R242">
        <v>1</v>
      </c>
      <c r="S242">
        <v>2</v>
      </c>
      <c r="T242">
        <v>3</v>
      </c>
      <c r="U242">
        <v>5</v>
      </c>
      <c r="V242">
        <v>2</v>
      </c>
      <c r="W242">
        <v>9</v>
      </c>
      <c r="Y242">
        <v>1</v>
      </c>
    </row>
    <row r="243" spans="1:25">
      <c r="A243" s="3">
        <v>281</v>
      </c>
      <c r="B243" t="e">
        <f>_xlfn.XLOOKUP(A243,#REF!,#REF!)</f>
        <v>#REF!</v>
      </c>
      <c r="C243">
        <v>37385</v>
      </c>
      <c r="D243">
        <v>0</v>
      </c>
      <c r="E243">
        <f t="shared" si="6"/>
        <v>0</v>
      </c>
      <c r="F243">
        <f>表1[[#This Row],[住宅区]]+表1[[#This Row],[商住两用楼宇]]+表1[[#This Row],[宿舍]]</f>
        <v>0</v>
      </c>
      <c r="G243">
        <f>表1[[#This Row],[长途汽车]]+表1[[#This Row],[火车]]+表1[[#This Row],[地铁]]+表1[[#This Row],[公交站]]+表1[[#This Row],[充电站]]</f>
        <v>7</v>
      </c>
      <c r="H243">
        <f>表1[[#This Row],[停车场]]</f>
        <v>0</v>
      </c>
      <c r="I243">
        <f t="shared" si="7"/>
        <v>2</v>
      </c>
      <c r="J243">
        <f>_xlfn.XLOOKUP(A243,[1]Sheet1!$A:$A,[1]Sheet1!$H:$H)</f>
        <v>0</v>
      </c>
      <c r="L243">
        <v>7</v>
      </c>
      <c r="S243">
        <v>1</v>
      </c>
      <c r="V243">
        <v>1</v>
      </c>
      <c r="W243">
        <v>1</v>
      </c>
      <c r="Y243">
        <v>2</v>
      </c>
    </row>
    <row r="244" spans="1:25">
      <c r="A244" s="3">
        <v>282</v>
      </c>
      <c r="B244" t="e">
        <f>_xlfn.XLOOKUP(A244,#REF!,#REF!)</f>
        <v>#REF!</v>
      </c>
      <c r="C244">
        <v>37385</v>
      </c>
      <c r="D244">
        <v>19</v>
      </c>
      <c r="E244">
        <f t="shared" si="6"/>
        <v>6</v>
      </c>
      <c r="F244">
        <f>表1[[#This Row],[住宅区]]+表1[[#This Row],[商住两用楼宇]]+表1[[#This Row],[宿舍]]</f>
        <v>0</v>
      </c>
      <c r="G244">
        <f>表1[[#This Row],[长途汽车]]+表1[[#This Row],[火车]]+表1[[#This Row],[地铁]]+表1[[#This Row],[公交站]]+表1[[#This Row],[充电站]]</f>
        <v>15</v>
      </c>
      <c r="H244">
        <f>表1[[#This Row],[停车场]]</f>
        <v>2</v>
      </c>
      <c r="I244">
        <f t="shared" si="7"/>
        <v>5</v>
      </c>
      <c r="J244">
        <f>_xlfn.XLOOKUP(A244,[1]Sheet1!$A:$A,[1]Sheet1!$H:$H)</f>
        <v>0</v>
      </c>
      <c r="L244">
        <v>17</v>
      </c>
      <c r="M244">
        <v>3</v>
      </c>
      <c r="N244">
        <v>3</v>
      </c>
      <c r="O244">
        <v>5</v>
      </c>
      <c r="P244">
        <v>1</v>
      </c>
      <c r="Q244">
        <v>4</v>
      </c>
      <c r="R244">
        <v>2</v>
      </c>
      <c r="S244">
        <v>15</v>
      </c>
      <c r="T244">
        <v>3</v>
      </c>
      <c r="U244">
        <v>19</v>
      </c>
      <c r="V244">
        <v>2</v>
      </c>
      <c r="W244">
        <v>13</v>
      </c>
      <c r="X244">
        <v>1</v>
      </c>
      <c r="Y244">
        <v>5</v>
      </c>
    </row>
    <row r="245" spans="1:25">
      <c r="A245" s="3">
        <v>283</v>
      </c>
      <c r="B245" t="e">
        <f>_xlfn.XLOOKUP(A245,#REF!,#REF!)</f>
        <v>#REF!</v>
      </c>
      <c r="C245">
        <v>41779</v>
      </c>
      <c r="D245">
        <v>3</v>
      </c>
      <c r="E245">
        <f t="shared" si="6"/>
        <v>1</v>
      </c>
      <c r="F245">
        <f>表1[[#This Row],[住宅区]]+表1[[#This Row],[商住两用楼宇]]+表1[[#This Row],[宿舍]]</f>
        <v>0</v>
      </c>
      <c r="G245">
        <f>表1[[#This Row],[长途汽车]]+表1[[#This Row],[火车]]+表1[[#This Row],[地铁]]+表1[[#This Row],[公交站]]+表1[[#This Row],[充电站]]</f>
        <v>15</v>
      </c>
      <c r="H245">
        <f>表1[[#This Row],[停车场]]</f>
        <v>2</v>
      </c>
      <c r="I245">
        <f t="shared" si="7"/>
        <v>1</v>
      </c>
      <c r="J245">
        <f>_xlfn.XLOOKUP(A245,[1]Sheet1!$A:$A,[1]Sheet1!$H:$H)</f>
        <v>0</v>
      </c>
      <c r="L245">
        <v>17</v>
      </c>
      <c r="O245">
        <v>2</v>
      </c>
      <c r="P245">
        <v>1</v>
      </c>
      <c r="Q245">
        <v>2</v>
      </c>
      <c r="S245">
        <v>2</v>
      </c>
      <c r="T245">
        <v>1</v>
      </c>
      <c r="U245">
        <v>3</v>
      </c>
      <c r="W245">
        <v>4</v>
      </c>
      <c r="Y245">
        <v>1</v>
      </c>
    </row>
    <row r="246" spans="1:25">
      <c r="A246" s="3">
        <v>284</v>
      </c>
      <c r="B246" t="e">
        <f>_xlfn.XLOOKUP(A246,#REF!,#REF!)</f>
        <v>#REF!</v>
      </c>
      <c r="C246">
        <v>41779</v>
      </c>
      <c r="D246">
        <v>3</v>
      </c>
      <c r="E246">
        <f t="shared" si="6"/>
        <v>4</v>
      </c>
      <c r="F246">
        <f>表1[[#This Row],[住宅区]]+表1[[#This Row],[商住两用楼宇]]+表1[[#This Row],[宿舍]]</f>
        <v>0</v>
      </c>
      <c r="G246">
        <f>表1[[#This Row],[长途汽车]]+表1[[#This Row],[火车]]+表1[[#This Row],[地铁]]+表1[[#This Row],[公交站]]+表1[[#This Row],[充电站]]</f>
        <v>17</v>
      </c>
      <c r="H246">
        <f>表1[[#This Row],[停车场]]</f>
        <v>2</v>
      </c>
      <c r="I246">
        <f t="shared" si="7"/>
        <v>3</v>
      </c>
      <c r="J246">
        <f>_xlfn.XLOOKUP(A246,[1]Sheet1!$A:$A,[1]Sheet1!$H:$H)</f>
        <v>0</v>
      </c>
      <c r="L246">
        <v>19</v>
      </c>
      <c r="M246">
        <v>4</v>
      </c>
      <c r="N246">
        <v>2</v>
      </c>
      <c r="O246">
        <v>1</v>
      </c>
      <c r="Q246">
        <v>7</v>
      </c>
      <c r="S246">
        <v>13</v>
      </c>
      <c r="T246">
        <v>2</v>
      </c>
      <c r="U246">
        <v>3</v>
      </c>
      <c r="W246">
        <v>5</v>
      </c>
      <c r="Y246">
        <v>3</v>
      </c>
    </row>
    <row r="247" spans="1:25">
      <c r="A247" s="3">
        <v>285</v>
      </c>
      <c r="B247" t="e">
        <f>_xlfn.XLOOKUP(A247,#REF!,#REF!)</f>
        <v>#REF!</v>
      </c>
      <c r="C247">
        <v>41779</v>
      </c>
      <c r="D247">
        <v>6</v>
      </c>
      <c r="E247">
        <f t="shared" si="6"/>
        <v>2</v>
      </c>
      <c r="F247">
        <f>表1[[#This Row],[住宅区]]+表1[[#This Row],[商住两用楼宇]]+表1[[#This Row],[宿舍]]</f>
        <v>1</v>
      </c>
      <c r="G247">
        <f>表1[[#This Row],[长途汽车]]+表1[[#This Row],[火车]]+表1[[#This Row],[地铁]]+表1[[#This Row],[公交站]]+表1[[#This Row],[充电站]]</f>
        <v>18</v>
      </c>
      <c r="H247">
        <f>表1[[#This Row],[停车场]]</f>
        <v>7</v>
      </c>
      <c r="I247">
        <f t="shared" si="7"/>
        <v>6</v>
      </c>
      <c r="J247">
        <f>_xlfn.XLOOKUP(A247,[1]Sheet1!$A:$A,[1]Sheet1!$H:$H)</f>
        <v>0</v>
      </c>
      <c r="L247">
        <v>22</v>
      </c>
      <c r="M247">
        <v>46</v>
      </c>
      <c r="N247">
        <v>2</v>
      </c>
      <c r="O247">
        <v>1</v>
      </c>
      <c r="P247">
        <v>3</v>
      </c>
      <c r="Q247">
        <v>16</v>
      </c>
      <c r="R247">
        <v>3</v>
      </c>
      <c r="S247">
        <v>24</v>
      </c>
      <c r="U247">
        <v>6</v>
      </c>
      <c r="V247">
        <v>4</v>
      </c>
      <c r="W247">
        <v>56</v>
      </c>
      <c r="Y247">
        <v>6</v>
      </c>
    </row>
    <row r="248" spans="1:25">
      <c r="A248" s="3">
        <v>286</v>
      </c>
      <c r="B248" t="e">
        <f>_xlfn.XLOOKUP(A248,#REF!,#REF!)</f>
        <v>#REF!</v>
      </c>
      <c r="C248">
        <v>39282</v>
      </c>
      <c r="D248">
        <v>1</v>
      </c>
      <c r="E248">
        <f t="shared" si="6"/>
        <v>0</v>
      </c>
      <c r="F248">
        <f>表1[[#This Row],[住宅区]]+表1[[#This Row],[商住两用楼宇]]+表1[[#This Row],[宿舍]]</f>
        <v>0</v>
      </c>
      <c r="G248">
        <f>表1[[#This Row],[长途汽车]]+表1[[#This Row],[火车]]+表1[[#This Row],[地铁]]+表1[[#This Row],[公交站]]+表1[[#This Row],[充电站]]</f>
        <v>0</v>
      </c>
      <c r="H248">
        <f>表1[[#This Row],[停车场]]</f>
        <v>1</v>
      </c>
      <c r="I248">
        <f t="shared" si="7"/>
        <v>0</v>
      </c>
      <c r="J248">
        <f>_xlfn.XLOOKUP(A248,[1]Sheet1!$A:$A,[1]Sheet1!$H:$H)</f>
        <v>0</v>
      </c>
      <c r="L248">
        <v>1</v>
      </c>
      <c r="Q248">
        <v>23</v>
      </c>
      <c r="S248">
        <v>1</v>
      </c>
      <c r="U248">
        <v>1</v>
      </c>
    </row>
    <row r="249" spans="1:25">
      <c r="A249" s="3">
        <v>287</v>
      </c>
      <c r="B249" t="e">
        <f>_xlfn.XLOOKUP(A249,#REF!,#REF!)</f>
        <v>#REF!</v>
      </c>
      <c r="C249">
        <v>39282</v>
      </c>
      <c r="D249">
        <v>34</v>
      </c>
      <c r="E249">
        <f t="shared" si="6"/>
        <v>18</v>
      </c>
      <c r="F249">
        <f>表1[[#This Row],[住宅区]]+表1[[#This Row],[商住两用楼宇]]+表1[[#This Row],[宿舍]]</f>
        <v>2</v>
      </c>
      <c r="G249">
        <f>表1[[#This Row],[长途汽车]]+表1[[#This Row],[火车]]+表1[[#This Row],[地铁]]+表1[[#This Row],[公交站]]+表1[[#This Row],[充电站]]</f>
        <v>27</v>
      </c>
      <c r="H249">
        <f>表1[[#This Row],[停车场]]</f>
        <v>5</v>
      </c>
      <c r="I249">
        <f t="shared" si="7"/>
        <v>56</v>
      </c>
      <c r="J249">
        <f>_xlfn.XLOOKUP(A249,[1]Sheet1!$A:$A,[1]Sheet1!$H:$H)</f>
        <v>0</v>
      </c>
      <c r="L249">
        <v>25</v>
      </c>
      <c r="M249">
        <v>68</v>
      </c>
      <c r="N249">
        <v>7</v>
      </c>
      <c r="O249">
        <v>8</v>
      </c>
      <c r="P249">
        <v>8</v>
      </c>
      <c r="Q249">
        <v>15</v>
      </c>
      <c r="R249">
        <v>7</v>
      </c>
      <c r="S249">
        <v>25</v>
      </c>
      <c r="T249">
        <v>11</v>
      </c>
      <c r="U249">
        <v>34</v>
      </c>
      <c r="V249">
        <v>3</v>
      </c>
      <c r="W249">
        <v>99</v>
      </c>
      <c r="X249">
        <v>2</v>
      </c>
      <c r="Y249">
        <v>56</v>
      </c>
    </row>
    <row r="250" spans="1:25">
      <c r="A250" s="3">
        <v>288</v>
      </c>
      <c r="B250" t="e">
        <f>_xlfn.XLOOKUP(A250,#REF!,#REF!)</f>
        <v>#REF!</v>
      </c>
      <c r="C250">
        <v>39282</v>
      </c>
      <c r="D250">
        <v>1</v>
      </c>
      <c r="E250">
        <f t="shared" si="6"/>
        <v>2</v>
      </c>
      <c r="F250">
        <f>表1[[#This Row],[住宅区]]+表1[[#This Row],[商住两用楼宇]]+表1[[#This Row],[宿舍]]</f>
        <v>0</v>
      </c>
      <c r="G250">
        <f>表1[[#This Row],[长途汽车]]+表1[[#This Row],[火车]]+表1[[#This Row],[地铁]]+表1[[#This Row],[公交站]]+表1[[#This Row],[充电站]]</f>
        <v>0</v>
      </c>
      <c r="H250">
        <f>表1[[#This Row],[停车场]]</f>
        <v>0</v>
      </c>
      <c r="I250">
        <f t="shared" si="7"/>
        <v>5</v>
      </c>
      <c r="J250">
        <f>_xlfn.XLOOKUP(A250,[1]Sheet1!$A:$A,[1]Sheet1!$H:$H)</f>
        <v>0</v>
      </c>
      <c r="M250">
        <v>3</v>
      </c>
      <c r="P250">
        <v>1</v>
      </c>
      <c r="Q250">
        <v>1</v>
      </c>
      <c r="T250">
        <v>2</v>
      </c>
      <c r="U250">
        <v>1</v>
      </c>
      <c r="W250">
        <v>5</v>
      </c>
      <c r="Y250">
        <v>5</v>
      </c>
    </row>
    <row r="251" spans="1:25">
      <c r="A251" s="3">
        <v>289</v>
      </c>
      <c r="B251" t="e">
        <f>_xlfn.XLOOKUP(A251,#REF!,#REF!)</f>
        <v>#REF!</v>
      </c>
      <c r="C251">
        <v>39282</v>
      </c>
      <c r="D251">
        <v>0</v>
      </c>
      <c r="E251">
        <f t="shared" si="6"/>
        <v>1</v>
      </c>
      <c r="F251">
        <f>表1[[#This Row],[住宅区]]+表1[[#This Row],[商住两用楼宇]]+表1[[#This Row],[宿舍]]</f>
        <v>0</v>
      </c>
      <c r="G251">
        <f>表1[[#This Row],[长途汽车]]+表1[[#This Row],[火车]]+表1[[#This Row],[地铁]]+表1[[#This Row],[公交站]]+表1[[#This Row],[充电站]]</f>
        <v>0</v>
      </c>
      <c r="H251">
        <f>表1[[#This Row],[停车场]]</f>
        <v>0</v>
      </c>
      <c r="I251">
        <f t="shared" si="7"/>
        <v>0</v>
      </c>
      <c r="J251">
        <f>_xlfn.XLOOKUP(A251,[1]Sheet1!$A:$A,[1]Sheet1!$H:$H)</f>
        <v>0</v>
      </c>
      <c r="N251">
        <v>1</v>
      </c>
      <c r="W251">
        <v>1</v>
      </c>
    </row>
    <row r="252" spans="1:25">
      <c r="A252" s="3">
        <v>29</v>
      </c>
      <c r="B252" t="e">
        <f>_xlfn.XLOOKUP(A252,#REF!,#REF!)</f>
        <v>#REF!</v>
      </c>
      <c r="C252">
        <v>45845</v>
      </c>
      <c r="D252">
        <v>25</v>
      </c>
      <c r="E252">
        <f t="shared" si="6"/>
        <v>110</v>
      </c>
      <c r="F252">
        <f>表1[[#This Row],[住宅区]]+表1[[#This Row],[商住两用楼宇]]+表1[[#This Row],[宿舍]]</f>
        <v>3</v>
      </c>
      <c r="G252">
        <f>表1[[#This Row],[长途汽车]]+表1[[#This Row],[火车]]+表1[[#This Row],[地铁]]+表1[[#This Row],[公交站]]+表1[[#This Row],[充电站]]</f>
        <v>11</v>
      </c>
      <c r="H252">
        <f>表1[[#This Row],[停车场]]</f>
        <v>3</v>
      </c>
      <c r="I252">
        <f t="shared" si="7"/>
        <v>22</v>
      </c>
      <c r="J252">
        <f>_xlfn.XLOOKUP(A252,[1]Sheet1!$A:$A,[1]Sheet1!$H:$H)</f>
        <v>0</v>
      </c>
      <c r="L252">
        <v>11</v>
      </c>
      <c r="M252">
        <v>4</v>
      </c>
      <c r="N252">
        <v>104</v>
      </c>
      <c r="O252">
        <v>7</v>
      </c>
      <c r="P252">
        <v>8</v>
      </c>
      <c r="Q252">
        <v>2</v>
      </c>
      <c r="R252">
        <v>9</v>
      </c>
      <c r="S252">
        <v>20</v>
      </c>
      <c r="T252">
        <v>6</v>
      </c>
      <c r="U252">
        <v>25</v>
      </c>
      <c r="V252">
        <v>1</v>
      </c>
      <c r="Y252">
        <v>22</v>
      </c>
    </row>
    <row r="253" spans="1:25">
      <c r="A253" s="3">
        <v>290</v>
      </c>
      <c r="B253" t="e">
        <f>_xlfn.XLOOKUP(A253,#REF!,#REF!)</f>
        <v>#REF!</v>
      </c>
      <c r="C253">
        <v>39282</v>
      </c>
      <c r="D253">
        <v>14</v>
      </c>
      <c r="E253">
        <f t="shared" si="6"/>
        <v>8</v>
      </c>
      <c r="F253">
        <f>表1[[#This Row],[住宅区]]+表1[[#This Row],[商住两用楼宇]]+表1[[#This Row],[宿舍]]</f>
        <v>1</v>
      </c>
      <c r="G253">
        <f>表1[[#This Row],[长途汽车]]+表1[[#This Row],[火车]]+表1[[#This Row],[地铁]]+表1[[#This Row],[公交站]]+表1[[#This Row],[充电站]]</f>
        <v>29</v>
      </c>
      <c r="H253">
        <f>表1[[#This Row],[停车场]]</f>
        <v>5</v>
      </c>
      <c r="I253">
        <f t="shared" si="7"/>
        <v>9</v>
      </c>
      <c r="J253">
        <f>_xlfn.XLOOKUP(A253,[1]Sheet1!$A:$A,[1]Sheet1!$H:$H)</f>
        <v>0</v>
      </c>
      <c r="L253">
        <v>31</v>
      </c>
      <c r="M253">
        <v>18</v>
      </c>
      <c r="N253">
        <v>4</v>
      </c>
      <c r="O253">
        <v>1</v>
      </c>
      <c r="P253">
        <v>2</v>
      </c>
      <c r="Q253">
        <v>4</v>
      </c>
      <c r="R253">
        <v>5</v>
      </c>
      <c r="S253">
        <v>13</v>
      </c>
      <c r="T253">
        <v>4</v>
      </c>
      <c r="U253">
        <v>14</v>
      </c>
      <c r="V253">
        <v>2</v>
      </c>
      <c r="W253">
        <v>19</v>
      </c>
      <c r="Y253">
        <v>9</v>
      </c>
    </row>
    <row r="254" spans="1:25">
      <c r="A254" s="3">
        <v>291</v>
      </c>
      <c r="B254" t="e">
        <f>_xlfn.XLOOKUP(A254,#REF!,#REF!)</f>
        <v>#REF!</v>
      </c>
      <c r="C254">
        <v>39282</v>
      </c>
      <c r="D254">
        <v>250</v>
      </c>
      <c r="E254">
        <f t="shared" si="6"/>
        <v>51</v>
      </c>
      <c r="F254">
        <f>表1[[#This Row],[住宅区]]+表1[[#This Row],[商住两用楼宇]]+表1[[#This Row],[宿舍]]</f>
        <v>2</v>
      </c>
      <c r="G254">
        <f>表1[[#This Row],[长途汽车]]+表1[[#This Row],[火车]]+表1[[#This Row],[地铁]]+表1[[#This Row],[公交站]]+表1[[#This Row],[充电站]]</f>
        <v>46</v>
      </c>
      <c r="H254">
        <f>表1[[#This Row],[停车场]]</f>
        <v>5</v>
      </c>
      <c r="I254">
        <f t="shared" si="7"/>
        <v>110</v>
      </c>
      <c r="J254">
        <f>_xlfn.XLOOKUP(A254,[1]Sheet1!$A:$A,[1]Sheet1!$H:$H)</f>
        <v>2</v>
      </c>
      <c r="L254">
        <v>50</v>
      </c>
      <c r="M254">
        <v>14</v>
      </c>
      <c r="N254">
        <v>41</v>
      </c>
      <c r="O254">
        <v>39</v>
      </c>
      <c r="P254">
        <v>5</v>
      </c>
      <c r="Q254">
        <v>2</v>
      </c>
      <c r="R254">
        <v>29</v>
      </c>
      <c r="S254">
        <v>80</v>
      </c>
      <c r="T254">
        <v>10</v>
      </c>
      <c r="U254">
        <v>250</v>
      </c>
      <c r="V254">
        <v>10</v>
      </c>
      <c r="W254">
        <v>27</v>
      </c>
      <c r="X254">
        <v>12</v>
      </c>
      <c r="Y254">
        <v>110</v>
      </c>
    </row>
    <row r="255" spans="1:25">
      <c r="A255" s="3">
        <v>292</v>
      </c>
      <c r="B255" t="e">
        <f>_xlfn.XLOOKUP(A255,#REF!,#REF!)</f>
        <v>#REF!</v>
      </c>
      <c r="C255">
        <v>39282</v>
      </c>
      <c r="D255">
        <v>1</v>
      </c>
      <c r="E255">
        <f t="shared" si="6"/>
        <v>1</v>
      </c>
      <c r="F255">
        <f>表1[[#This Row],[住宅区]]+表1[[#This Row],[商住两用楼宇]]+表1[[#This Row],[宿舍]]</f>
        <v>0</v>
      </c>
      <c r="G255">
        <f>表1[[#This Row],[长途汽车]]+表1[[#This Row],[火车]]+表1[[#This Row],[地铁]]+表1[[#This Row],[公交站]]+表1[[#This Row],[充电站]]</f>
        <v>17</v>
      </c>
      <c r="H255">
        <f>表1[[#This Row],[停车场]]</f>
        <v>0</v>
      </c>
      <c r="I255">
        <f t="shared" si="7"/>
        <v>6</v>
      </c>
      <c r="J255">
        <f>_xlfn.XLOOKUP(A255,[1]Sheet1!$A:$A,[1]Sheet1!$H:$H)</f>
        <v>0</v>
      </c>
      <c r="L255">
        <v>17</v>
      </c>
      <c r="M255">
        <v>2</v>
      </c>
      <c r="S255">
        <v>5</v>
      </c>
      <c r="T255">
        <v>1</v>
      </c>
      <c r="U255">
        <v>1</v>
      </c>
      <c r="V255">
        <v>1</v>
      </c>
      <c r="W255">
        <v>7</v>
      </c>
      <c r="Y255">
        <v>6</v>
      </c>
    </row>
    <row r="256" spans="1:25">
      <c r="A256" s="3">
        <v>293</v>
      </c>
      <c r="B256" t="e">
        <f>_xlfn.XLOOKUP(A256,#REF!,#REF!)</f>
        <v>#REF!</v>
      </c>
      <c r="C256">
        <v>37385</v>
      </c>
      <c r="D256">
        <v>0</v>
      </c>
      <c r="E256">
        <f t="shared" si="6"/>
        <v>0</v>
      </c>
      <c r="F256">
        <f>表1[[#This Row],[住宅区]]+表1[[#This Row],[商住两用楼宇]]+表1[[#This Row],[宿舍]]</f>
        <v>0</v>
      </c>
      <c r="G256">
        <f>表1[[#This Row],[长途汽车]]+表1[[#This Row],[火车]]+表1[[#This Row],[地铁]]+表1[[#This Row],[公交站]]+表1[[#This Row],[充电站]]</f>
        <v>0</v>
      </c>
      <c r="H256">
        <f>表1[[#This Row],[停车场]]</f>
        <v>0</v>
      </c>
      <c r="I256">
        <f t="shared" si="7"/>
        <v>0</v>
      </c>
      <c r="J256">
        <f>_xlfn.XLOOKUP(A256,[1]Sheet1!$A:$A,[1]Sheet1!$H:$H)</f>
        <v>0</v>
      </c>
      <c r="Q256">
        <v>2</v>
      </c>
      <c r="V256">
        <v>2</v>
      </c>
    </row>
    <row r="257" spans="1:25">
      <c r="A257" s="3">
        <v>294</v>
      </c>
      <c r="B257" t="e">
        <f>_xlfn.XLOOKUP(A257,#REF!,#REF!)</f>
        <v>#REF!</v>
      </c>
      <c r="C257">
        <v>37385</v>
      </c>
      <c r="D257">
        <v>0</v>
      </c>
      <c r="E257">
        <f t="shared" si="6"/>
        <v>5</v>
      </c>
      <c r="F257">
        <f>表1[[#This Row],[住宅区]]+表1[[#This Row],[商住两用楼宇]]+表1[[#This Row],[宿舍]]</f>
        <v>0</v>
      </c>
      <c r="G257">
        <f>表1[[#This Row],[长途汽车]]+表1[[#This Row],[火车]]+表1[[#This Row],[地铁]]+表1[[#This Row],[公交站]]+表1[[#This Row],[充电站]]</f>
        <v>0</v>
      </c>
      <c r="H257">
        <f>表1[[#This Row],[停车场]]</f>
        <v>5</v>
      </c>
      <c r="I257">
        <f t="shared" si="7"/>
        <v>0</v>
      </c>
      <c r="J257">
        <f>_xlfn.XLOOKUP(A257,[1]Sheet1!$A:$A,[1]Sheet1!$H:$H)</f>
        <v>0</v>
      </c>
      <c r="L257">
        <v>5</v>
      </c>
      <c r="Q257">
        <v>5</v>
      </c>
      <c r="S257">
        <v>6</v>
      </c>
      <c r="T257">
        <v>5</v>
      </c>
      <c r="V257">
        <v>1</v>
      </c>
    </row>
    <row r="258" spans="1:25">
      <c r="A258" s="3">
        <v>295</v>
      </c>
      <c r="B258" t="e">
        <f>_xlfn.XLOOKUP(A258,#REF!,#REF!)</f>
        <v>#REF!</v>
      </c>
      <c r="C258">
        <v>37385</v>
      </c>
      <c r="D258">
        <v>0</v>
      </c>
      <c r="E258">
        <f t="shared" si="6"/>
        <v>0</v>
      </c>
      <c r="F258">
        <f>表1[[#This Row],[住宅区]]+表1[[#This Row],[商住两用楼宇]]+表1[[#This Row],[宿舍]]</f>
        <v>0</v>
      </c>
      <c r="G258">
        <f>表1[[#This Row],[长途汽车]]+表1[[#This Row],[火车]]+表1[[#This Row],[地铁]]+表1[[#This Row],[公交站]]+表1[[#This Row],[充电站]]</f>
        <v>0</v>
      </c>
      <c r="H258">
        <f>表1[[#This Row],[停车场]]</f>
        <v>0</v>
      </c>
      <c r="I258">
        <f t="shared" si="7"/>
        <v>0</v>
      </c>
      <c r="J258">
        <f>_xlfn.XLOOKUP(A258,[1]Sheet1!$A:$A,[1]Sheet1!$H:$H)</f>
        <v>0</v>
      </c>
      <c r="L258">
        <v>1</v>
      </c>
      <c r="Q258">
        <v>54</v>
      </c>
      <c r="S258">
        <v>4</v>
      </c>
    </row>
    <row r="259" spans="1:25">
      <c r="A259" s="3">
        <v>296</v>
      </c>
      <c r="B259" t="e">
        <f>_xlfn.XLOOKUP(A259,#REF!,#REF!)</f>
        <v>#REF!</v>
      </c>
      <c r="C259">
        <v>37385</v>
      </c>
      <c r="D259">
        <v>40</v>
      </c>
      <c r="E259">
        <f t="shared" ref="E259:E322" si="8">N259+T259</f>
        <v>20</v>
      </c>
      <c r="F259">
        <f>表1[[#This Row],[住宅区]]+表1[[#This Row],[商住两用楼宇]]+表1[[#This Row],[宿舍]]</f>
        <v>1</v>
      </c>
      <c r="G259">
        <f>表1[[#This Row],[长途汽车]]+表1[[#This Row],[火车]]+表1[[#This Row],[地铁]]+表1[[#This Row],[公交站]]+表1[[#This Row],[充电站]]</f>
        <v>24</v>
      </c>
      <c r="H259">
        <f>表1[[#This Row],[停车场]]</f>
        <v>5</v>
      </c>
      <c r="I259">
        <f t="shared" ref="I259:I322" si="9">Y259</f>
        <v>63</v>
      </c>
      <c r="J259">
        <f>_xlfn.XLOOKUP(A259,[1]Sheet1!$A:$A,[1]Sheet1!$H:$H)</f>
        <v>2</v>
      </c>
      <c r="L259">
        <v>26</v>
      </c>
      <c r="M259">
        <v>23</v>
      </c>
      <c r="N259">
        <v>15</v>
      </c>
      <c r="O259">
        <v>10</v>
      </c>
      <c r="P259">
        <v>4</v>
      </c>
      <c r="Q259">
        <v>6</v>
      </c>
      <c r="R259">
        <v>7</v>
      </c>
      <c r="S259">
        <v>27</v>
      </c>
      <c r="T259">
        <v>5</v>
      </c>
      <c r="U259">
        <v>40</v>
      </c>
      <c r="V259">
        <v>1</v>
      </c>
      <c r="W259">
        <v>67</v>
      </c>
      <c r="X259">
        <v>4</v>
      </c>
      <c r="Y259">
        <v>63</v>
      </c>
    </row>
    <row r="260" spans="1:25">
      <c r="A260" s="3">
        <v>297</v>
      </c>
      <c r="B260" t="e">
        <f>_xlfn.XLOOKUP(A260,#REF!,#REF!)</f>
        <v>#REF!</v>
      </c>
      <c r="C260">
        <v>37385</v>
      </c>
      <c r="D260">
        <v>35</v>
      </c>
      <c r="E260">
        <f t="shared" si="8"/>
        <v>16</v>
      </c>
      <c r="F260">
        <f>表1[[#This Row],[住宅区]]+表1[[#This Row],[商住两用楼宇]]+表1[[#This Row],[宿舍]]</f>
        <v>0</v>
      </c>
      <c r="G260">
        <f>表1[[#This Row],[长途汽车]]+表1[[#This Row],[火车]]+表1[[#This Row],[地铁]]+表1[[#This Row],[公交站]]+表1[[#This Row],[充电站]]</f>
        <v>28</v>
      </c>
      <c r="H260">
        <f>表1[[#This Row],[停车场]]</f>
        <v>0</v>
      </c>
      <c r="I260">
        <f t="shared" si="9"/>
        <v>19</v>
      </c>
      <c r="J260">
        <f>_xlfn.XLOOKUP(A260,[1]Sheet1!$A:$A,[1]Sheet1!$H:$H)</f>
        <v>1</v>
      </c>
      <c r="L260">
        <v>28</v>
      </c>
      <c r="M260">
        <v>8</v>
      </c>
      <c r="N260">
        <v>11</v>
      </c>
      <c r="O260">
        <v>7</v>
      </c>
      <c r="P260">
        <v>1</v>
      </c>
      <c r="Q260">
        <v>6</v>
      </c>
      <c r="R260">
        <v>5</v>
      </c>
      <c r="S260">
        <v>23</v>
      </c>
      <c r="T260">
        <v>5</v>
      </c>
      <c r="U260">
        <v>35</v>
      </c>
      <c r="V260">
        <v>1</v>
      </c>
      <c r="W260">
        <v>30</v>
      </c>
      <c r="X260">
        <v>3</v>
      </c>
      <c r="Y260">
        <v>19</v>
      </c>
    </row>
    <row r="261" spans="1:25">
      <c r="A261" s="3">
        <v>298</v>
      </c>
      <c r="B261" t="e">
        <f>_xlfn.XLOOKUP(A261,#REF!,#REF!)</f>
        <v>#REF!</v>
      </c>
      <c r="C261">
        <v>37385</v>
      </c>
      <c r="D261">
        <v>28</v>
      </c>
      <c r="E261">
        <f t="shared" si="8"/>
        <v>12</v>
      </c>
      <c r="F261">
        <f>表1[[#This Row],[住宅区]]+表1[[#This Row],[商住两用楼宇]]+表1[[#This Row],[宿舍]]</f>
        <v>2</v>
      </c>
      <c r="G261">
        <f>表1[[#This Row],[长途汽车]]+表1[[#This Row],[火车]]+表1[[#This Row],[地铁]]+表1[[#This Row],[公交站]]+表1[[#This Row],[充电站]]</f>
        <v>15</v>
      </c>
      <c r="H261">
        <f>表1[[#This Row],[停车场]]</f>
        <v>1</v>
      </c>
      <c r="I261">
        <f t="shared" si="9"/>
        <v>12</v>
      </c>
      <c r="J261">
        <f>_xlfn.XLOOKUP(A261,[1]Sheet1!$A:$A,[1]Sheet1!$H:$H)</f>
        <v>0</v>
      </c>
      <c r="L261">
        <v>15</v>
      </c>
      <c r="M261">
        <v>9</v>
      </c>
      <c r="N261">
        <v>7</v>
      </c>
      <c r="O261">
        <v>5</v>
      </c>
      <c r="P261">
        <v>4</v>
      </c>
      <c r="Q261">
        <v>6</v>
      </c>
      <c r="R261">
        <v>4</v>
      </c>
      <c r="S261">
        <v>13</v>
      </c>
      <c r="T261">
        <v>5</v>
      </c>
      <c r="U261">
        <v>28</v>
      </c>
      <c r="W261">
        <v>32</v>
      </c>
      <c r="X261">
        <v>1</v>
      </c>
      <c r="Y261">
        <v>12</v>
      </c>
    </row>
    <row r="262" spans="1:25">
      <c r="A262" s="3">
        <v>299</v>
      </c>
      <c r="B262" t="e">
        <f>_xlfn.XLOOKUP(A262,#REF!,#REF!)</f>
        <v>#REF!</v>
      </c>
      <c r="C262">
        <v>37385</v>
      </c>
      <c r="D262">
        <v>4</v>
      </c>
      <c r="E262">
        <f t="shared" si="8"/>
        <v>3</v>
      </c>
      <c r="F262">
        <f>表1[[#This Row],[住宅区]]+表1[[#This Row],[商住两用楼宇]]+表1[[#This Row],[宿舍]]</f>
        <v>3</v>
      </c>
      <c r="G262">
        <f>表1[[#This Row],[长途汽车]]+表1[[#This Row],[火车]]+表1[[#This Row],[地铁]]+表1[[#This Row],[公交站]]+表1[[#This Row],[充电站]]</f>
        <v>11</v>
      </c>
      <c r="H262">
        <f>表1[[#This Row],[停车场]]</f>
        <v>0</v>
      </c>
      <c r="I262">
        <f t="shared" si="9"/>
        <v>2</v>
      </c>
      <c r="J262">
        <f>_xlfn.XLOOKUP(A262,[1]Sheet1!$A:$A,[1]Sheet1!$H:$H)</f>
        <v>0</v>
      </c>
      <c r="L262">
        <v>11</v>
      </c>
      <c r="M262">
        <v>4</v>
      </c>
      <c r="N262">
        <v>2</v>
      </c>
      <c r="O262">
        <v>1</v>
      </c>
      <c r="P262">
        <v>3</v>
      </c>
      <c r="S262">
        <v>7</v>
      </c>
      <c r="T262">
        <v>1</v>
      </c>
      <c r="U262">
        <v>4</v>
      </c>
      <c r="W262">
        <v>21</v>
      </c>
      <c r="X262">
        <v>1</v>
      </c>
      <c r="Y262">
        <v>2</v>
      </c>
    </row>
    <row r="263" spans="1:25">
      <c r="A263" s="3">
        <v>3</v>
      </c>
      <c r="B263" t="e">
        <f>_xlfn.XLOOKUP(A263,#REF!,#REF!)</f>
        <v>#REF!</v>
      </c>
      <c r="C263">
        <v>44078</v>
      </c>
      <c r="D263">
        <v>265</v>
      </c>
      <c r="E263">
        <f t="shared" si="8"/>
        <v>35</v>
      </c>
      <c r="F263">
        <f>表1[[#This Row],[住宅区]]+表1[[#This Row],[商住两用楼宇]]+表1[[#This Row],[宿舍]]</f>
        <v>2</v>
      </c>
      <c r="G263">
        <f>表1[[#This Row],[长途汽车]]+表1[[#This Row],[火车]]+表1[[#This Row],[地铁]]+表1[[#This Row],[公交站]]+表1[[#This Row],[充电站]]</f>
        <v>20</v>
      </c>
      <c r="H263">
        <f>表1[[#This Row],[停车场]]</f>
        <v>0</v>
      </c>
      <c r="I263">
        <f t="shared" si="9"/>
        <v>84</v>
      </c>
      <c r="J263">
        <f>_xlfn.XLOOKUP(A263,[1]Sheet1!$A:$A,[1]Sheet1!$H:$H)</f>
        <v>5</v>
      </c>
      <c r="L263">
        <v>23</v>
      </c>
      <c r="M263">
        <v>13</v>
      </c>
      <c r="N263">
        <v>17</v>
      </c>
      <c r="O263">
        <v>25</v>
      </c>
      <c r="P263">
        <v>6</v>
      </c>
      <c r="Q263">
        <v>6</v>
      </c>
      <c r="R263">
        <v>23</v>
      </c>
      <c r="S263">
        <v>79</v>
      </c>
      <c r="T263">
        <v>18</v>
      </c>
      <c r="U263">
        <v>265</v>
      </c>
      <c r="V263">
        <v>5</v>
      </c>
      <c r="W263">
        <v>18</v>
      </c>
      <c r="X263">
        <v>4</v>
      </c>
      <c r="Y263">
        <v>84</v>
      </c>
    </row>
    <row r="264" spans="1:25">
      <c r="A264" s="3">
        <v>30</v>
      </c>
      <c r="B264" t="e">
        <f>_xlfn.XLOOKUP(A264,#REF!,#REF!)</f>
        <v>#REF!</v>
      </c>
      <c r="C264">
        <v>44078</v>
      </c>
      <c r="D264">
        <v>2</v>
      </c>
      <c r="E264">
        <f t="shared" si="8"/>
        <v>2</v>
      </c>
      <c r="F264">
        <f>表1[[#This Row],[住宅区]]+表1[[#This Row],[商住两用楼宇]]+表1[[#This Row],[宿舍]]</f>
        <v>0</v>
      </c>
      <c r="G264">
        <f>表1[[#This Row],[长途汽车]]+表1[[#This Row],[火车]]+表1[[#This Row],[地铁]]+表1[[#This Row],[公交站]]+表1[[#This Row],[充电站]]</f>
        <v>1</v>
      </c>
      <c r="H264">
        <f>表1[[#This Row],[停车场]]</f>
        <v>2</v>
      </c>
      <c r="I264">
        <f t="shared" si="9"/>
        <v>4</v>
      </c>
      <c r="J264">
        <f>_xlfn.XLOOKUP(A264,[1]Sheet1!$A:$A,[1]Sheet1!$H:$H)</f>
        <v>0</v>
      </c>
      <c r="L264">
        <v>3</v>
      </c>
      <c r="M264">
        <v>7</v>
      </c>
      <c r="N264">
        <v>2</v>
      </c>
      <c r="P264">
        <v>1</v>
      </c>
      <c r="Q264">
        <v>8</v>
      </c>
      <c r="S264">
        <v>3</v>
      </c>
      <c r="U264">
        <v>2</v>
      </c>
      <c r="W264">
        <v>7</v>
      </c>
      <c r="Y264">
        <v>4</v>
      </c>
    </row>
    <row r="265" spans="1:25">
      <c r="A265" s="3">
        <v>300</v>
      </c>
      <c r="B265" t="e">
        <f>_xlfn.XLOOKUP(A265,#REF!,#REF!)</f>
        <v>#REF!</v>
      </c>
      <c r="C265">
        <v>37385</v>
      </c>
      <c r="D265">
        <v>15</v>
      </c>
      <c r="E265">
        <f t="shared" si="8"/>
        <v>6</v>
      </c>
      <c r="F265">
        <f>表1[[#This Row],[住宅区]]+表1[[#This Row],[商住两用楼宇]]+表1[[#This Row],[宿舍]]</f>
        <v>1</v>
      </c>
      <c r="G265">
        <f>表1[[#This Row],[长途汽车]]+表1[[#This Row],[火车]]+表1[[#This Row],[地铁]]+表1[[#This Row],[公交站]]+表1[[#This Row],[充电站]]</f>
        <v>15</v>
      </c>
      <c r="H265">
        <f>表1[[#This Row],[停车场]]</f>
        <v>4</v>
      </c>
      <c r="I265">
        <f t="shared" si="9"/>
        <v>8</v>
      </c>
      <c r="J265">
        <f>_xlfn.XLOOKUP(A265,[1]Sheet1!$A:$A,[1]Sheet1!$H:$H)</f>
        <v>0</v>
      </c>
      <c r="L265">
        <v>17</v>
      </c>
      <c r="M265">
        <v>16</v>
      </c>
      <c r="N265">
        <v>3</v>
      </c>
      <c r="O265">
        <v>3</v>
      </c>
      <c r="P265">
        <v>1</v>
      </c>
      <c r="Q265">
        <v>3</v>
      </c>
      <c r="R265">
        <v>3</v>
      </c>
      <c r="S265">
        <v>15</v>
      </c>
      <c r="T265">
        <v>3</v>
      </c>
      <c r="U265">
        <v>15</v>
      </c>
      <c r="V265">
        <v>2</v>
      </c>
      <c r="W265">
        <v>23</v>
      </c>
      <c r="X265">
        <v>1</v>
      </c>
      <c r="Y265">
        <v>8</v>
      </c>
    </row>
    <row r="266" spans="1:25">
      <c r="A266" s="3">
        <v>301</v>
      </c>
      <c r="B266" t="e">
        <f>_xlfn.XLOOKUP(A266,#REF!,#REF!)</f>
        <v>#REF!</v>
      </c>
      <c r="C266">
        <v>37385</v>
      </c>
      <c r="D266">
        <v>1</v>
      </c>
      <c r="E266">
        <f t="shared" si="8"/>
        <v>2</v>
      </c>
      <c r="F266">
        <f>表1[[#This Row],[住宅区]]+表1[[#This Row],[商住两用楼宇]]+表1[[#This Row],[宿舍]]</f>
        <v>0</v>
      </c>
      <c r="G266">
        <f>表1[[#This Row],[长途汽车]]+表1[[#This Row],[火车]]+表1[[#This Row],[地铁]]+表1[[#This Row],[公交站]]+表1[[#This Row],[充电站]]</f>
        <v>14</v>
      </c>
      <c r="H266">
        <f>表1[[#This Row],[停车场]]</f>
        <v>0</v>
      </c>
      <c r="I266">
        <f t="shared" si="9"/>
        <v>1</v>
      </c>
      <c r="J266">
        <f>_xlfn.XLOOKUP(A266,[1]Sheet1!$A:$A,[1]Sheet1!$H:$H)</f>
        <v>0</v>
      </c>
      <c r="L266">
        <v>14</v>
      </c>
      <c r="M266">
        <v>9</v>
      </c>
      <c r="N266">
        <v>1</v>
      </c>
      <c r="P266">
        <v>1</v>
      </c>
      <c r="Q266">
        <v>2</v>
      </c>
      <c r="S266">
        <v>7</v>
      </c>
      <c r="T266">
        <v>1</v>
      </c>
      <c r="U266">
        <v>1</v>
      </c>
      <c r="V266">
        <v>2</v>
      </c>
      <c r="W266">
        <v>13</v>
      </c>
      <c r="X266">
        <v>1</v>
      </c>
      <c r="Y266">
        <v>1</v>
      </c>
    </row>
    <row r="267" spans="1:25">
      <c r="A267" s="3">
        <v>302</v>
      </c>
      <c r="B267" t="e">
        <f>_xlfn.XLOOKUP(A267,#REF!,#REF!)</f>
        <v>#REF!</v>
      </c>
      <c r="C267">
        <v>41779</v>
      </c>
      <c r="D267">
        <v>1</v>
      </c>
      <c r="E267">
        <f t="shared" si="8"/>
        <v>1</v>
      </c>
      <c r="F267">
        <f>表1[[#This Row],[住宅区]]+表1[[#This Row],[商住两用楼宇]]+表1[[#This Row],[宿舍]]</f>
        <v>0</v>
      </c>
      <c r="G267">
        <f>表1[[#This Row],[长途汽车]]+表1[[#This Row],[火车]]+表1[[#This Row],[地铁]]+表1[[#This Row],[公交站]]+表1[[#This Row],[充电站]]</f>
        <v>19</v>
      </c>
      <c r="H267">
        <f>表1[[#This Row],[停车场]]</f>
        <v>0</v>
      </c>
      <c r="I267">
        <f t="shared" si="9"/>
        <v>2</v>
      </c>
      <c r="J267">
        <f>_xlfn.XLOOKUP(A267,[1]Sheet1!$A:$A,[1]Sheet1!$H:$H)</f>
        <v>0</v>
      </c>
      <c r="L267">
        <v>19</v>
      </c>
      <c r="M267">
        <v>1</v>
      </c>
      <c r="O267">
        <v>1</v>
      </c>
      <c r="P267">
        <v>1</v>
      </c>
      <c r="Q267">
        <v>1</v>
      </c>
      <c r="S267">
        <v>8</v>
      </c>
      <c r="T267">
        <v>1</v>
      </c>
      <c r="U267">
        <v>1</v>
      </c>
      <c r="W267">
        <v>3</v>
      </c>
      <c r="X267">
        <v>1</v>
      </c>
      <c r="Y267">
        <v>2</v>
      </c>
    </row>
    <row r="268" spans="1:25">
      <c r="A268" s="3">
        <v>303</v>
      </c>
      <c r="B268" t="e">
        <f>_xlfn.XLOOKUP(A268,#REF!,#REF!)</f>
        <v>#REF!</v>
      </c>
      <c r="C268">
        <v>41779</v>
      </c>
      <c r="D268">
        <v>3</v>
      </c>
      <c r="E268">
        <f t="shared" si="8"/>
        <v>3</v>
      </c>
      <c r="F268">
        <f>表1[[#This Row],[住宅区]]+表1[[#This Row],[商住两用楼宇]]+表1[[#This Row],[宿舍]]</f>
        <v>1</v>
      </c>
      <c r="G268">
        <f>表1[[#This Row],[长途汽车]]+表1[[#This Row],[火车]]+表1[[#This Row],[地铁]]+表1[[#This Row],[公交站]]+表1[[#This Row],[充电站]]</f>
        <v>23</v>
      </c>
      <c r="H268">
        <f>表1[[#This Row],[停车场]]</f>
        <v>0</v>
      </c>
      <c r="I268">
        <f t="shared" si="9"/>
        <v>10</v>
      </c>
      <c r="J268">
        <f>_xlfn.XLOOKUP(A268,[1]Sheet1!$A:$A,[1]Sheet1!$H:$H)</f>
        <v>0</v>
      </c>
      <c r="L268">
        <v>22</v>
      </c>
      <c r="M268">
        <v>13</v>
      </c>
      <c r="N268">
        <v>3</v>
      </c>
      <c r="O268">
        <v>1</v>
      </c>
      <c r="P268">
        <v>1</v>
      </c>
      <c r="Q268">
        <v>2</v>
      </c>
      <c r="R268">
        <v>1</v>
      </c>
      <c r="S268">
        <v>16</v>
      </c>
      <c r="U268">
        <v>3</v>
      </c>
      <c r="W268">
        <v>15</v>
      </c>
      <c r="Y268">
        <v>10</v>
      </c>
    </row>
    <row r="269" spans="1:25">
      <c r="A269" s="3">
        <v>304</v>
      </c>
      <c r="B269" t="e">
        <f>_xlfn.XLOOKUP(A269,#REF!,#REF!)</f>
        <v>#REF!</v>
      </c>
      <c r="C269">
        <v>39282</v>
      </c>
      <c r="D269">
        <v>0</v>
      </c>
      <c r="E269">
        <f t="shared" si="8"/>
        <v>0</v>
      </c>
      <c r="F269">
        <f>表1[[#This Row],[住宅区]]+表1[[#This Row],[商住两用楼宇]]+表1[[#This Row],[宿舍]]</f>
        <v>2</v>
      </c>
      <c r="G269">
        <f>表1[[#This Row],[长途汽车]]+表1[[#This Row],[火车]]+表1[[#This Row],[地铁]]+表1[[#This Row],[公交站]]+表1[[#This Row],[充电站]]</f>
        <v>1</v>
      </c>
      <c r="H269">
        <f>表1[[#This Row],[停车场]]</f>
        <v>2</v>
      </c>
      <c r="I269">
        <f t="shared" si="9"/>
        <v>3</v>
      </c>
      <c r="J269">
        <f>_xlfn.XLOOKUP(A269,[1]Sheet1!$A:$A,[1]Sheet1!$H:$H)</f>
        <v>0</v>
      </c>
      <c r="L269">
        <v>3</v>
      </c>
      <c r="M269">
        <v>7</v>
      </c>
      <c r="P269">
        <v>2</v>
      </c>
      <c r="Q269">
        <v>25</v>
      </c>
      <c r="S269">
        <v>7</v>
      </c>
      <c r="W269">
        <v>4</v>
      </c>
      <c r="Y269">
        <v>3</v>
      </c>
    </row>
    <row r="270" spans="1:25">
      <c r="A270" s="3">
        <v>305</v>
      </c>
      <c r="B270" t="e">
        <f>_xlfn.XLOOKUP(A270,#REF!,#REF!)</f>
        <v>#REF!</v>
      </c>
      <c r="C270">
        <v>39282</v>
      </c>
      <c r="D270">
        <v>13</v>
      </c>
      <c r="E270">
        <f t="shared" si="8"/>
        <v>10</v>
      </c>
      <c r="F270">
        <f>表1[[#This Row],[住宅区]]+表1[[#This Row],[商住两用楼宇]]+表1[[#This Row],[宿舍]]</f>
        <v>2</v>
      </c>
      <c r="G270">
        <f>表1[[#This Row],[长途汽车]]+表1[[#This Row],[火车]]+表1[[#This Row],[地铁]]+表1[[#This Row],[公交站]]+表1[[#This Row],[充电站]]</f>
        <v>24</v>
      </c>
      <c r="H270">
        <f>表1[[#This Row],[停车场]]</f>
        <v>26</v>
      </c>
      <c r="I270">
        <f t="shared" si="9"/>
        <v>26</v>
      </c>
      <c r="J270">
        <f>_xlfn.XLOOKUP(A270,[1]Sheet1!$A:$A,[1]Sheet1!$H:$H)</f>
        <v>0</v>
      </c>
      <c r="L270">
        <v>48</v>
      </c>
      <c r="M270">
        <v>77</v>
      </c>
      <c r="N270">
        <v>3</v>
      </c>
      <c r="O270">
        <v>1</v>
      </c>
      <c r="P270">
        <v>5</v>
      </c>
      <c r="Q270">
        <v>46</v>
      </c>
      <c r="R270">
        <v>4</v>
      </c>
      <c r="S270">
        <v>41</v>
      </c>
      <c r="T270">
        <v>7</v>
      </c>
      <c r="U270">
        <v>13</v>
      </c>
      <c r="V270">
        <v>3</v>
      </c>
      <c r="W270">
        <v>84</v>
      </c>
      <c r="X270">
        <v>1</v>
      </c>
      <c r="Y270">
        <v>26</v>
      </c>
    </row>
    <row r="271" spans="1:25">
      <c r="A271" s="3">
        <v>306</v>
      </c>
      <c r="B271" t="e">
        <f>_xlfn.XLOOKUP(A271,#REF!,#REF!)</f>
        <v>#REF!</v>
      </c>
      <c r="C271">
        <v>39282</v>
      </c>
      <c r="D271">
        <v>5</v>
      </c>
      <c r="E271">
        <f t="shared" si="8"/>
        <v>6</v>
      </c>
      <c r="F271">
        <f>表1[[#This Row],[住宅区]]+表1[[#This Row],[商住两用楼宇]]+表1[[#This Row],[宿舍]]</f>
        <v>0</v>
      </c>
      <c r="G271">
        <f>表1[[#This Row],[长途汽车]]+表1[[#This Row],[火车]]+表1[[#This Row],[地铁]]+表1[[#This Row],[公交站]]+表1[[#This Row],[充电站]]</f>
        <v>23</v>
      </c>
      <c r="H271">
        <f>表1[[#This Row],[停车场]]</f>
        <v>0</v>
      </c>
      <c r="I271">
        <f t="shared" si="9"/>
        <v>5</v>
      </c>
      <c r="J271">
        <f>_xlfn.XLOOKUP(A271,[1]Sheet1!$A:$A,[1]Sheet1!$H:$H)</f>
        <v>0</v>
      </c>
      <c r="L271">
        <v>22</v>
      </c>
      <c r="M271">
        <v>11</v>
      </c>
      <c r="N271">
        <v>5</v>
      </c>
      <c r="O271">
        <v>3</v>
      </c>
      <c r="Q271">
        <v>3</v>
      </c>
      <c r="R271">
        <v>1</v>
      </c>
      <c r="S271">
        <v>11</v>
      </c>
      <c r="T271">
        <v>1</v>
      </c>
      <c r="U271">
        <v>5</v>
      </c>
      <c r="V271">
        <v>3</v>
      </c>
      <c r="W271">
        <v>8</v>
      </c>
      <c r="X271">
        <v>1</v>
      </c>
      <c r="Y271">
        <v>5</v>
      </c>
    </row>
    <row r="272" spans="1:25">
      <c r="A272" s="3">
        <v>307</v>
      </c>
      <c r="B272" t="e">
        <f>_xlfn.XLOOKUP(A272,#REF!,#REF!)</f>
        <v>#REF!</v>
      </c>
      <c r="C272">
        <v>39282</v>
      </c>
      <c r="D272">
        <v>106</v>
      </c>
      <c r="E272">
        <f t="shared" si="8"/>
        <v>20</v>
      </c>
      <c r="F272">
        <f>表1[[#This Row],[住宅区]]+表1[[#This Row],[商住两用楼宇]]+表1[[#This Row],[宿舍]]</f>
        <v>0</v>
      </c>
      <c r="G272">
        <f>表1[[#This Row],[长途汽车]]+表1[[#This Row],[火车]]+表1[[#This Row],[地铁]]+表1[[#This Row],[公交站]]+表1[[#This Row],[充电站]]</f>
        <v>35</v>
      </c>
      <c r="H272">
        <f>表1[[#This Row],[停车场]]</f>
        <v>4</v>
      </c>
      <c r="I272">
        <f t="shared" si="9"/>
        <v>21</v>
      </c>
      <c r="J272">
        <f>_xlfn.XLOOKUP(A272,[1]Sheet1!$A:$A,[1]Sheet1!$H:$H)</f>
        <v>0</v>
      </c>
      <c r="L272">
        <v>33</v>
      </c>
      <c r="M272">
        <v>9</v>
      </c>
      <c r="N272">
        <v>11</v>
      </c>
      <c r="O272">
        <v>14</v>
      </c>
      <c r="Q272">
        <v>17</v>
      </c>
      <c r="R272">
        <v>10</v>
      </c>
      <c r="S272">
        <v>32</v>
      </c>
      <c r="T272">
        <v>9</v>
      </c>
      <c r="U272">
        <v>106</v>
      </c>
      <c r="V272">
        <v>6</v>
      </c>
      <c r="W272">
        <v>22</v>
      </c>
      <c r="X272">
        <v>3</v>
      </c>
      <c r="Y272">
        <v>21</v>
      </c>
    </row>
    <row r="273" spans="1:25">
      <c r="A273" s="3">
        <v>308</v>
      </c>
      <c r="B273" t="e">
        <f>_xlfn.XLOOKUP(A273,#REF!,#REF!)</f>
        <v>#REF!</v>
      </c>
      <c r="C273">
        <v>39282</v>
      </c>
      <c r="D273">
        <v>4</v>
      </c>
      <c r="E273">
        <f t="shared" si="8"/>
        <v>1</v>
      </c>
      <c r="F273">
        <f>表1[[#This Row],[住宅区]]+表1[[#This Row],[商住两用楼宇]]+表1[[#This Row],[宿舍]]</f>
        <v>1</v>
      </c>
      <c r="G273">
        <f>表1[[#This Row],[长途汽车]]+表1[[#This Row],[火车]]+表1[[#This Row],[地铁]]+表1[[#This Row],[公交站]]+表1[[#This Row],[充电站]]</f>
        <v>25</v>
      </c>
      <c r="H273">
        <f>表1[[#This Row],[停车场]]</f>
        <v>0</v>
      </c>
      <c r="I273">
        <f t="shared" si="9"/>
        <v>0</v>
      </c>
      <c r="J273">
        <f>_xlfn.XLOOKUP(A273,[1]Sheet1!$A:$A,[1]Sheet1!$H:$H)</f>
        <v>0</v>
      </c>
      <c r="L273">
        <v>25</v>
      </c>
      <c r="N273">
        <v>1</v>
      </c>
      <c r="O273">
        <v>2</v>
      </c>
      <c r="P273">
        <v>3</v>
      </c>
      <c r="Q273">
        <v>2</v>
      </c>
      <c r="S273">
        <v>4</v>
      </c>
      <c r="U273">
        <v>4</v>
      </c>
      <c r="W273">
        <v>2</v>
      </c>
    </row>
    <row r="274" spans="1:25">
      <c r="A274" s="3">
        <v>309</v>
      </c>
      <c r="B274" t="e">
        <f>_xlfn.XLOOKUP(A274,#REF!,#REF!)</f>
        <v>#REF!</v>
      </c>
      <c r="C274">
        <v>39282</v>
      </c>
      <c r="D274">
        <v>87</v>
      </c>
      <c r="E274">
        <f t="shared" si="8"/>
        <v>35</v>
      </c>
      <c r="F274">
        <f>表1[[#This Row],[住宅区]]+表1[[#This Row],[商住两用楼宇]]+表1[[#This Row],[宿舍]]</f>
        <v>3</v>
      </c>
      <c r="G274">
        <f>表1[[#This Row],[长途汽车]]+表1[[#This Row],[火车]]+表1[[#This Row],[地铁]]+表1[[#This Row],[公交站]]+表1[[#This Row],[充电站]]</f>
        <v>44</v>
      </c>
      <c r="H274">
        <f>表1[[#This Row],[停车场]]</f>
        <v>2</v>
      </c>
      <c r="I274">
        <f t="shared" si="9"/>
        <v>30</v>
      </c>
      <c r="J274">
        <f>_xlfn.XLOOKUP(A274,[1]Sheet1!$A:$A,[1]Sheet1!$H:$H)</f>
        <v>0</v>
      </c>
      <c r="L274">
        <v>46</v>
      </c>
      <c r="M274">
        <v>7</v>
      </c>
      <c r="N274">
        <v>21</v>
      </c>
      <c r="O274">
        <v>13</v>
      </c>
      <c r="P274">
        <v>5</v>
      </c>
      <c r="Q274">
        <v>3</v>
      </c>
      <c r="R274">
        <v>31</v>
      </c>
      <c r="S274">
        <v>36</v>
      </c>
      <c r="T274">
        <v>14</v>
      </c>
      <c r="U274">
        <v>87</v>
      </c>
      <c r="V274">
        <v>2</v>
      </c>
      <c r="W274">
        <v>16</v>
      </c>
      <c r="X274">
        <v>1</v>
      </c>
      <c r="Y274">
        <v>30</v>
      </c>
    </row>
    <row r="275" spans="1:25">
      <c r="A275" s="3">
        <v>31</v>
      </c>
      <c r="B275" t="e">
        <f>_xlfn.XLOOKUP(A275,#REF!,#REF!)</f>
        <v>#REF!</v>
      </c>
      <c r="C275">
        <v>44078</v>
      </c>
      <c r="D275">
        <v>20</v>
      </c>
      <c r="E275">
        <f t="shared" si="8"/>
        <v>8</v>
      </c>
      <c r="F275">
        <f>表1[[#This Row],[住宅区]]+表1[[#This Row],[商住两用楼宇]]+表1[[#This Row],[宿舍]]</f>
        <v>2</v>
      </c>
      <c r="G275">
        <f>表1[[#This Row],[长途汽车]]+表1[[#This Row],[火车]]+表1[[#This Row],[地铁]]+表1[[#This Row],[公交站]]+表1[[#This Row],[充电站]]</f>
        <v>25</v>
      </c>
      <c r="H275">
        <f>表1[[#This Row],[停车场]]</f>
        <v>10</v>
      </c>
      <c r="I275">
        <f t="shared" si="9"/>
        <v>30</v>
      </c>
      <c r="J275">
        <f>_xlfn.XLOOKUP(A275,[1]Sheet1!$A:$A,[1]Sheet1!$H:$H)</f>
        <v>0</v>
      </c>
      <c r="L275">
        <v>32</v>
      </c>
      <c r="M275">
        <v>58</v>
      </c>
      <c r="N275">
        <v>6</v>
      </c>
      <c r="O275">
        <v>2</v>
      </c>
      <c r="P275">
        <v>8</v>
      </c>
      <c r="Q275">
        <v>50</v>
      </c>
      <c r="R275">
        <v>3</v>
      </c>
      <c r="S275">
        <v>20</v>
      </c>
      <c r="T275">
        <v>2</v>
      </c>
      <c r="U275">
        <v>20</v>
      </c>
      <c r="V275">
        <v>8</v>
      </c>
      <c r="W275">
        <v>78</v>
      </c>
      <c r="Y275">
        <v>30</v>
      </c>
    </row>
    <row r="276" spans="1:25">
      <c r="A276" s="3">
        <v>310</v>
      </c>
      <c r="B276" t="e">
        <f>_xlfn.XLOOKUP(A276,#REF!,#REF!)</f>
        <v>#REF!</v>
      </c>
      <c r="C276">
        <v>39282</v>
      </c>
      <c r="D276">
        <v>7</v>
      </c>
      <c r="E276">
        <f t="shared" si="8"/>
        <v>3</v>
      </c>
      <c r="F276">
        <f>表1[[#This Row],[住宅区]]+表1[[#This Row],[商住两用楼宇]]+表1[[#This Row],[宿舍]]</f>
        <v>0</v>
      </c>
      <c r="G276">
        <f>表1[[#This Row],[长途汽车]]+表1[[#This Row],[火车]]+表1[[#This Row],[地铁]]+表1[[#This Row],[公交站]]+表1[[#This Row],[充电站]]</f>
        <v>26</v>
      </c>
      <c r="H276">
        <f>表1[[#This Row],[停车场]]</f>
        <v>2</v>
      </c>
      <c r="I276">
        <f t="shared" si="9"/>
        <v>10</v>
      </c>
      <c r="J276">
        <f>_xlfn.XLOOKUP(A276,[1]Sheet1!$A:$A,[1]Sheet1!$H:$H)</f>
        <v>0</v>
      </c>
      <c r="L276">
        <v>27</v>
      </c>
      <c r="M276">
        <v>6</v>
      </c>
      <c r="N276">
        <v>2</v>
      </c>
      <c r="O276">
        <v>1</v>
      </c>
      <c r="P276">
        <v>1</v>
      </c>
      <c r="Q276">
        <v>11</v>
      </c>
      <c r="R276">
        <v>1</v>
      </c>
      <c r="S276">
        <v>13</v>
      </c>
      <c r="T276">
        <v>1</v>
      </c>
      <c r="U276">
        <v>7</v>
      </c>
      <c r="V276">
        <v>1</v>
      </c>
      <c r="W276">
        <v>21</v>
      </c>
      <c r="X276">
        <v>3</v>
      </c>
      <c r="Y276">
        <v>10</v>
      </c>
    </row>
    <row r="277" spans="1:25">
      <c r="A277" s="3">
        <v>311</v>
      </c>
      <c r="B277" t="e">
        <f>_xlfn.XLOOKUP(A277,#REF!,#REF!)</f>
        <v>#REF!</v>
      </c>
      <c r="C277">
        <v>39282</v>
      </c>
      <c r="D277">
        <v>0</v>
      </c>
      <c r="E277">
        <f t="shared" si="8"/>
        <v>1</v>
      </c>
      <c r="F277">
        <f>表1[[#This Row],[住宅区]]+表1[[#This Row],[商住两用楼宇]]+表1[[#This Row],[宿舍]]</f>
        <v>0</v>
      </c>
      <c r="G277">
        <f>表1[[#This Row],[长途汽车]]+表1[[#This Row],[火车]]+表1[[#This Row],[地铁]]+表1[[#This Row],[公交站]]+表1[[#This Row],[充电站]]</f>
        <v>3</v>
      </c>
      <c r="H277">
        <f>表1[[#This Row],[停车场]]</f>
        <v>1</v>
      </c>
      <c r="I277">
        <f t="shared" si="9"/>
        <v>2</v>
      </c>
      <c r="J277">
        <f>_xlfn.XLOOKUP(A277,[1]Sheet1!$A:$A,[1]Sheet1!$H:$H)</f>
        <v>0</v>
      </c>
      <c r="L277">
        <v>4</v>
      </c>
      <c r="M277">
        <v>1</v>
      </c>
      <c r="N277">
        <v>1</v>
      </c>
      <c r="Q277">
        <v>6</v>
      </c>
      <c r="S277">
        <v>3</v>
      </c>
      <c r="W277">
        <v>2</v>
      </c>
      <c r="Y277">
        <v>2</v>
      </c>
    </row>
    <row r="278" spans="1:25">
      <c r="A278" s="3">
        <v>312</v>
      </c>
      <c r="B278" t="e">
        <f>_xlfn.XLOOKUP(A278,#REF!,#REF!)</f>
        <v>#REF!</v>
      </c>
      <c r="C278">
        <v>39282</v>
      </c>
      <c r="D278">
        <v>0</v>
      </c>
      <c r="E278">
        <f t="shared" si="8"/>
        <v>0</v>
      </c>
      <c r="F278">
        <f>表1[[#This Row],[住宅区]]+表1[[#This Row],[商住两用楼宇]]+表1[[#This Row],[宿舍]]</f>
        <v>0</v>
      </c>
      <c r="G278">
        <f>表1[[#This Row],[长途汽车]]+表1[[#This Row],[火车]]+表1[[#This Row],[地铁]]+表1[[#This Row],[公交站]]+表1[[#This Row],[充电站]]</f>
        <v>5</v>
      </c>
      <c r="H278">
        <f>表1[[#This Row],[停车场]]</f>
        <v>0</v>
      </c>
      <c r="I278">
        <f t="shared" si="9"/>
        <v>0</v>
      </c>
      <c r="J278">
        <f>_xlfn.XLOOKUP(A278,[1]Sheet1!$A:$A,[1]Sheet1!$H:$H)</f>
        <v>0</v>
      </c>
      <c r="L278">
        <v>5</v>
      </c>
      <c r="Q278">
        <v>1</v>
      </c>
    </row>
    <row r="279" spans="1:25">
      <c r="A279" s="3">
        <v>317</v>
      </c>
      <c r="B279" t="e">
        <f>_xlfn.XLOOKUP(A279,#REF!,#REF!)</f>
        <v>#REF!</v>
      </c>
      <c r="C279">
        <v>37385</v>
      </c>
      <c r="D279">
        <v>1</v>
      </c>
      <c r="E279">
        <f t="shared" si="8"/>
        <v>2</v>
      </c>
      <c r="F279">
        <f>表1[[#This Row],[住宅区]]+表1[[#This Row],[商住两用楼宇]]+表1[[#This Row],[宿舍]]</f>
        <v>0</v>
      </c>
      <c r="G279">
        <f>表1[[#This Row],[长途汽车]]+表1[[#This Row],[火车]]+表1[[#This Row],[地铁]]+表1[[#This Row],[公交站]]+表1[[#This Row],[充电站]]</f>
        <v>3</v>
      </c>
      <c r="H279">
        <f>表1[[#This Row],[停车场]]</f>
        <v>0</v>
      </c>
      <c r="I279">
        <f t="shared" si="9"/>
        <v>0</v>
      </c>
      <c r="J279">
        <f>_xlfn.XLOOKUP(A279,[1]Sheet1!$A:$A,[1]Sheet1!$H:$H)</f>
        <v>0</v>
      </c>
      <c r="L279">
        <v>3</v>
      </c>
      <c r="N279">
        <v>2</v>
      </c>
      <c r="Q279">
        <v>3</v>
      </c>
      <c r="U279">
        <v>1</v>
      </c>
      <c r="V279">
        <v>2</v>
      </c>
    </row>
    <row r="280" spans="1:25">
      <c r="A280" s="3">
        <v>318</v>
      </c>
      <c r="B280" t="e">
        <f>_xlfn.XLOOKUP(A280,#REF!,#REF!)</f>
        <v>#REF!</v>
      </c>
      <c r="C280">
        <v>37385</v>
      </c>
      <c r="D280">
        <v>1</v>
      </c>
      <c r="E280">
        <f t="shared" si="8"/>
        <v>1</v>
      </c>
      <c r="F280">
        <f>表1[[#This Row],[住宅区]]+表1[[#This Row],[商住两用楼宇]]+表1[[#This Row],[宿舍]]</f>
        <v>0</v>
      </c>
      <c r="G280">
        <f>表1[[#This Row],[长途汽车]]+表1[[#This Row],[火车]]+表1[[#This Row],[地铁]]+表1[[#This Row],[公交站]]+表1[[#This Row],[充电站]]</f>
        <v>6</v>
      </c>
      <c r="H280">
        <f>表1[[#This Row],[停车场]]</f>
        <v>0</v>
      </c>
      <c r="I280">
        <f t="shared" si="9"/>
        <v>0</v>
      </c>
      <c r="J280">
        <f>_xlfn.XLOOKUP(A280,[1]Sheet1!$A:$A,[1]Sheet1!$H:$H)</f>
        <v>0</v>
      </c>
      <c r="L280">
        <v>6</v>
      </c>
      <c r="N280">
        <v>1</v>
      </c>
      <c r="Q280">
        <v>4</v>
      </c>
      <c r="S280">
        <v>3</v>
      </c>
      <c r="U280">
        <v>1</v>
      </c>
      <c r="W280">
        <v>1</v>
      </c>
    </row>
    <row r="281" spans="1:25">
      <c r="A281" s="3">
        <v>319</v>
      </c>
      <c r="B281" t="e">
        <f>_xlfn.XLOOKUP(A281,#REF!,#REF!)</f>
        <v>#REF!</v>
      </c>
      <c r="C281">
        <v>37385</v>
      </c>
      <c r="D281">
        <v>0</v>
      </c>
      <c r="E281">
        <f t="shared" si="8"/>
        <v>0</v>
      </c>
      <c r="F281">
        <f>表1[[#This Row],[住宅区]]+表1[[#This Row],[商住两用楼宇]]+表1[[#This Row],[宿舍]]</f>
        <v>0</v>
      </c>
      <c r="G281">
        <f>表1[[#This Row],[长途汽车]]+表1[[#This Row],[火车]]+表1[[#This Row],[地铁]]+表1[[#This Row],[公交站]]+表1[[#This Row],[充电站]]</f>
        <v>5</v>
      </c>
      <c r="H281">
        <f>表1[[#This Row],[停车场]]</f>
        <v>0</v>
      </c>
      <c r="I281">
        <f t="shared" si="9"/>
        <v>0</v>
      </c>
      <c r="J281">
        <f>_xlfn.XLOOKUP(A281,[1]Sheet1!$A:$A,[1]Sheet1!$H:$H)</f>
        <v>0</v>
      </c>
      <c r="L281">
        <v>5</v>
      </c>
    </row>
    <row r="282" spans="1:25">
      <c r="A282" s="3">
        <v>32</v>
      </c>
      <c r="B282" t="e">
        <f>_xlfn.XLOOKUP(A282,#REF!,#REF!)</f>
        <v>#REF!</v>
      </c>
      <c r="C282">
        <v>44078</v>
      </c>
      <c r="D282">
        <v>27</v>
      </c>
      <c r="E282">
        <f t="shared" si="8"/>
        <v>14</v>
      </c>
      <c r="F282">
        <f>表1[[#This Row],[住宅区]]+表1[[#This Row],[商住两用楼宇]]+表1[[#This Row],[宿舍]]</f>
        <v>4</v>
      </c>
      <c r="G282">
        <f>表1[[#This Row],[长途汽车]]+表1[[#This Row],[火车]]+表1[[#This Row],[地铁]]+表1[[#This Row],[公交站]]+表1[[#This Row],[充电站]]</f>
        <v>33</v>
      </c>
      <c r="H282">
        <f>表1[[#This Row],[停车场]]</f>
        <v>16</v>
      </c>
      <c r="I282">
        <f t="shared" si="9"/>
        <v>45</v>
      </c>
      <c r="J282">
        <f>_xlfn.XLOOKUP(A282,[1]Sheet1!$A:$A,[1]Sheet1!$H:$H)</f>
        <v>0</v>
      </c>
      <c r="L282">
        <v>48</v>
      </c>
      <c r="M282">
        <v>85</v>
      </c>
      <c r="N282">
        <v>5</v>
      </c>
      <c r="O282">
        <v>4</v>
      </c>
      <c r="P282">
        <v>9</v>
      </c>
      <c r="Q282">
        <v>25</v>
      </c>
      <c r="R282">
        <v>5</v>
      </c>
      <c r="S282">
        <v>30</v>
      </c>
      <c r="T282">
        <v>9</v>
      </c>
      <c r="U282">
        <v>27</v>
      </c>
      <c r="V282">
        <v>10</v>
      </c>
      <c r="W282">
        <v>121</v>
      </c>
      <c r="X282">
        <v>3</v>
      </c>
      <c r="Y282">
        <v>45</v>
      </c>
    </row>
    <row r="283" spans="1:25">
      <c r="A283" s="3">
        <v>320</v>
      </c>
      <c r="B283" t="e">
        <f>_xlfn.XLOOKUP(A283,#REF!,#REF!)</f>
        <v>#REF!</v>
      </c>
      <c r="C283">
        <v>37385</v>
      </c>
      <c r="D283">
        <v>0</v>
      </c>
      <c r="E283">
        <f t="shared" si="8"/>
        <v>0</v>
      </c>
      <c r="F283">
        <f>表1[[#This Row],[住宅区]]+表1[[#This Row],[商住两用楼宇]]+表1[[#This Row],[宿舍]]</f>
        <v>0</v>
      </c>
      <c r="G283">
        <f>表1[[#This Row],[长途汽车]]+表1[[#This Row],[火车]]+表1[[#This Row],[地铁]]+表1[[#This Row],[公交站]]+表1[[#This Row],[充电站]]</f>
        <v>0</v>
      </c>
      <c r="H283">
        <f>表1[[#This Row],[停车场]]</f>
        <v>0</v>
      </c>
      <c r="I283">
        <f t="shared" si="9"/>
        <v>0</v>
      </c>
      <c r="J283">
        <f>_xlfn.XLOOKUP(A283,[1]Sheet1!$A:$A,[1]Sheet1!$H:$H)</f>
        <v>0</v>
      </c>
      <c r="Q283">
        <v>1</v>
      </c>
    </row>
    <row r="284" spans="1:25">
      <c r="A284" s="3">
        <v>321</v>
      </c>
      <c r="B284" t="e">
        <f>_xlfn.XLOOKUP(A284,#REF!,#REF!)</f>
        <v>#REF!</v>
      </c>
      <c r="C284">
        <v>37385</v>
      </c>
      <c r="D284">
        <v>1</v>
      </c>
      <c r="E284">
        <f t="shared" si="8"/>
        <v>1</v>
      </c>
      <c r="F284">
        <f>表1[[#This Row],[住宅区]]+表1[[#This Row],[商住两用楼宇]]+表1[[#This Row],[宿舍]]</f>
        <v>1</v>
      </c>
      <c r="G284">
        <f>表1[[#This Row],[长途汽车]]+表1[[#This Row],[火车]]+表1[[#This Row],[地铁]]+表1[[#This Row],[公交站]]+表1[[#This Row],[充电站]]</f>
        <v>10</v>
      </c>
      <c r="H284">
        <f>表1[[#This Row],[停车场]]</f>
        <v>0</v>
      </c>
      <c r="I284">
        <f t="shared" si="9"/>
        <v>1</v>
      </c>
      <c r="J284">
        <f>_xlfn.XLOOKUP(A284,[1]Sheet1!$A:$A,[1]Sheet1!$H:$H)</f>
        <v>0</v>
      </c>
      <c r="L284">
        <v>10</v>
      </c>
      <c r="M284">
        <v>2</v>
      </c>
      <c r="P284">
        <v>1</v>
      </c>
      <c r="Q284">
        <v>2</v>
      </c>
      <c r="S284">
        <v>3</v>
      </c>
      <c r="T284">
        <v>1</v>
      </c>
      <c r="U284">
        <v>1</v>
      </c>
      <c r="W284">
        <v>1</v>
      </c>
      <c r="Y284">
        <v>1</v>
      </c>
    </row>
    <row r="285" spans="1:25">
      <c r="A285" s="3">
        <v>322</v>
      </c>
      <c r="B285" t="e">
        <f>_xlfn.XLOOKUP(A285,#REF!,#REF!)</f>
        <v>#REF!</v>
      </c>
      <c r="C285">
        <v>37385</v>
      </c>
      <c r="D285">
        <v>0</v>
      </c>
      <c r="E285">
        <f t="shared" si="8"/>
        <v>0</v>
      </c>
      <c r="F285">
        <f>表1[[#This Row],[住宅区]]+表1[[#This Row],[商住两用楼宇]]+表1[[#This Row],[宿舍]]</f>
        <v>0</v>
      </c>
      <c r="G285">
        <f>表1[[#This Row],[长途汽车]]+表1[[#This Row],[火车]]+表1[[#This Row],[地铁]]+表1[[#This Row],[公交站]]+表1[[#This Row],[充电站]]</f>
        <v>7</v>
      </c>
      <c r="H285">
        <f>表1[[#This Row],[停车场]]</f>
        <v>1</v>
      </c>
      <c r="I285">
        <f t="shared" si="9"/>
        <v>1</v>
      </c>
      <c r="J285">
        <f>_xlfn.XLOOKUP(A285,[1]Sheet1!$A:$A,[1]Sheet1!$H:$H)</f>
        <v>0</v>
      </c>
      <c r="L285">
        <v>8</v>
      </c>
      <c r="Q285">
        <v>3</v>
      </c>
      <c r="S285">
        <v>2</v>
      </c>
      <c r="W285">
        <v>1</v>
      </c>
      <c r="Y285">
        <v>1</v>
      </c>
    </row>
    <row r="286" spans="1:25">
      <c r="A286" s="3">
        <v>323</v>
      </c>
      <c r="B286" t="e">
        <f>_xlfn.XLOOKUP(A286,#REF!,#REF!)</f>
        <v>#REF!</v>
      </c>
      <c r="C286">
        <v>41779</v>
      </c>
      <c r="D286">
        <v>14</v>
      </c>
      <c r="E286">
        <f t="shared" si="8"/>
        <v>4</v>
      </c>
      <c r="F286">
        <f>表1[[#This Row],[住宅区]]+表1[[#This Row],[商住两用楼宇]]+表1[[#This Row],[宿舍]]</f>
        <v>1</v>
      </c>
      <c r="G286">
        <f>表1[[#This Row],[长途汽车]]+表1[[#This Row],[火车]]+表1[[#This Row],[地铁]]+表1[[#This Row],[公交站]]+表1[[#This Row],[充电站]]</f>
        <v>31</v>
      </c>
      <c r="H286">
        <f>表1[[#This Row],[停车场]]</f>
        <v>6</v>
      </c>
      <c r="I286">
        <f t="shared" si="9"/>
        <v>25</v>
      </c>
      <c r="J286">
        <f>_xlfn.XLOOKUP(A286,[1]Sheet1!$A:$A,[1]Sheet1!$H:$H)</f>
        <v>0</v>
      </c>
      <c r="L286">
        <v>35</v>
      </c>
      <c r="M286">
        <v>27</v>
      </c>
      <c r="O286">
        <v>5</v>
      </c>
      <c r="P286">
        <v>3</v>
      </c>
      <c r="Q286">
        <v>4</v>
      </c>
      <c r="R286">
        <v>4</v>
      </c>
      <c r="S286">
        <v>28</v>
      </c>
      <c r="T286">
        <v>4</v>
      </c>
      <c r="U286">
        <v>14</v>
      </c>
      <c r="V286">
        <v>5</v>
      </c>
      <c r="W286">
        <v>49</v>
      </c>
      <c r="X286">
        <v>2</v>
      </c>
      <c r="Y286">
        <v>25</v>
      </c>
    </row>
    <row r="287" spans="1:25">
      <c r="A287" s="3">
        <v>324</v>
      </c>
      <c r="B287" t="e">
        <f>_xlfn.XLOOKUP(A287,#REF!,#REF!)</f>
        <v>#REF!</v>
      </c>
      <c r="C287">
        <v>39282</v>
      </c>
      <c r="D287">
        <v>2</v>
      </c>
      <c r="E287">
        <f t="shared" si="8"/>
        <v>9</v>
      </c>
      <c r="F287">
        <f>表1[[#This Row],[住宅区]]+表1[[#This Row],[商住两用楼宇]]+表1[[#This Row],[宿舍]]</f>
        <v>3</v>
      </c>
      <c r="G287">
        <f>表1[[#This Row],[长途汽车]]+表1[[#This Row],[火车]]+表1[[#This Row],[地铁]]+表1[[#This Row],[公交站]]+表1[[#This Row],[充电站]]</f>
        <v>14</v>
      </c>
      <c r="H287">
        <f>表1[[#This Row],[停车场]]</f>
        <v>12</v>
      </c>
      <c r="I287">
        <f t="shared" si="9"/>
        <v>31</v>
      </c>
      <c r="J287">
        <f>_xlfn.XLOOKUP(A287,[1]Sheet1!$A:$A,[1]Sheet1!$H:$H)</f>
        <v>0</v>
      </c>
      <c r="L287">
        <v>22</v>
      </c>
      <c r="M287">
        <v>76</v>
      </c>
      <c r="N287">
        <v>3</v>
      </c>
      <c r="O287">
        <v>3</v>
      </c>
      <c r="P287">
        <v>8</v>
      </c>
      <c r="Q287">
        <v>45</v>
      </c>
      <c r="R287">
        <v>4</v>
      </c>
      <c r="S287">
        <v>33</v>
      </c>
      <c r="T287">
        <v>6</v>
      </c>
      <c r="U287">
        <v>2</v>
      </c>
      <c r="V287">
        <v>7</v>
      </c>
      <c r="W287">
        <v>79</v>
      </c>
      <c r="Y287">
        <v>31</v>
      </c>
    </row>
    <row r="288" spans="1:25">
      <c r="A288" s="3">
        <v>325</v>
      </c>
      <c r="B288" t="e">
        <f>_xlfn.XLOOKUP(A288,#REF!,#REF!)</f>
        <v>#REF!</v>
      </c>
      <c r="C288">
        <v>39282</v>
      </c>
      <c r="D288">
        <v>3</v>
      </c>
      <c r="E288">
        <f t="shared" si="8"/>
        <v>2</v>
      </c>
      <c r="F288">
        <f>表1[[#This Row],[住宅区]]+表1[[#This Row],[商住两用楼宇]]+表1[[#This Row],[宿舍]]</f>
        <v>1</v>
      </c>
      <c r="G288">
        <f>表1[[#This Row],[长途汽车]]+表1[[#This Row],[火车]]+表1[[#This Row],[地铁]]+表1[[#This Row],[公交站]]+表1[[#This Row],[充电站]]</f>
        <v>12</v>
      </c>
      <c r="H288">
        <f>表1[[#This Row],[停车场]]</f>
        <v>3</v>
      </c>
      <c r="I288">
        <f t="shared" si="9"/>
        <v>6</v>
      </c>
      <c r="J288">
        <f>_xlfn.XLOOKUP(A288,[1]Sheet1!$A:$A,[1]Sheet1!$H:$H)</f>
        <v>0</v>
      </c>
      <c r="L288">
        <v>16</v>
      </c>
      <c r="M288">
        <v>34</v>
      </c>
      <c r="N288">
        <v>2</v>
      </c>
      <c r="O288">
        <v>2</v>
      </c>
      <c r="P288">
        <v>1</v>
      </c>
      <c r="Q288">
        <v>17</v>
      </c>
      <c r="S288">
        <v>12</v>
      </c>
      <c r="U288">
        <v>3</v>
      </c>
      <c r="V288">
        <v>2</v>
      </c>
      <c r="W288">
        <v>46</v>
      </c>
      <c r="Y288">
        <v>6</v>
      </c>
    </row>
    <row r="289" spans="1:25">
      <c r="A289" s="3">
        <v>326</v>
      </c>
      <c r="B289" t="e">
        <f>_xlfn.XLOOKUP(A289,#REF!,#REF!)</f>
        <v>#REF!</v>
      </c>
      <c r="C289">
        <v>39282</v>
      </c>
      <c r="D289">
        <v>17</v>
      </c>
      <c r="E289">
        <f t="shared" si="8"/>
        <v>4</v>
      </c>
      <c r="F289">
        <f>表1[[#This Row],[住宅区]]+表1[[#This Row],[商住两用楼宇]]+表1[[#This Row],[宿舍]]</f>
        <v>0</v>
      </c>
      <c r="G289">
        <f>表1[[#This Row],[长途汽车]]+表1[[#This Row],[火车]]+表1[[#This Row],[地铁]]+表1[[#This Row],[公交站]]+表1[[#This Row],[充电站]]</f>
        <v>15</v>
      </c>
      <c r="H289">
        <f>表1[[#This Row],[停车场]]</f>
        <v>1</v>
      </c>
      <c r="I289">
        <f t="shared" si="9"/>
        <v>6</v>
      </c>
      <c r="J289">
        <f>_xlfn.XLOOKUP(A289,[1]Sheet1!$A:$A,[1]Sheet1!$H:$H)</f>
        <v>0</v>
      </c>
      <c r="L289">
        <v>16</v>
      </c>
      <c r="M289">
        <v>4</v>
      </c>
      <c r="N289">
        <v>2</v>
      </c>
      <c r="O289">
        <v>6</v>
      </c>
      <c r="Q289">
        <v>2</v>
      </c>
      <c r="R289">
        <v>1</v>
      </c>
      <c r="S289">
        <v>20</v>
      </c>
      <c r="T289">
        <v>2</v>
      </c>
      <c r="U289">
        <v>17</v>
      </c>
      <c r="W289">
        <v>6</v>
      </c>
      <c r="X289">
        <v>2</v>
      </c>
      <c r="Y289">
        <v>6</v>
      </c>
    </row>
    <row r="290" spans="1:25">
      <c r="A290" s="3">
        <v>327</v>
      </c>
      <c r="B290" t="e">
        <f>_xlfn.XLOOKUP(A290,#REF!,#REF!)</f>
        <v>#REF!</v>
      </c>
      <c r="C290">
        <v>39282</v>
      </c>
      <c r="D290">
        <v>2</v>
      </c>
      <c r="E290">
        <f t="shared" si="8"/>
        <v>1</v>
      </c>
      <c r="F290">
        <f>表1[[#This Row],[住宅区]]+表1[[#This Row],[商住两用楼宇]]+表1[[#This Row],[宿舍]]</f>
        <v>0</v>
      </c>
      <c r="G290">
        <f>表1[[#This Row],[长途汽车]]+表1[[#This Row],[火车]]+表1[[#This Row],[地铁]]+表1[[#This Row],[公交站]]+表1[[#This Row],[充电站]]</f>
        <v>25</v>
      </c>
      <c r="H290">
        <f>表1[[#This Row],[停车场]]</f>
        <v>0</v>
      </c>
      <c r="I290">
        <f t="shared" si="9"/>
        <v>9</v>
      </c>
      <c r="J290">
        <f>_xlfn.XLOOKUP(A290,[1]Sheet1!$A:$A,[1]Sheet1!$H:$H)</f>
        <v>0</v>
      </c>
      <c r="L290">
        <v>25</v>
      </c>
      <c r="M290">
        <v>12</v>
      </c>
      <c r="P290">
        <v>1</v>
      </c>
      <c r="S290">
        <v>2</v>
      </c>
      <c r="T290">
        <v>1</v>
      </c>
      <c r="U290">
        <v>2</v>
      </c>
      <c r="V290">
        <v>3</v>
      </c>
      <c r="W290">
        <v>10</v>
      </c>
      <c r="Y290">
        <v>9</v>
      </c>
    </row>
    <row r="291" spans="1:25">
      <c r="A291" s="3">
        <v>328</v>
      </c>
      <c r="B291" t="e">
        <f>_xlfn.XLOOKUP(A291,#REF!,#REF!)</f>
        <v>#REF!</v>
      </c>
      <c r="C291">
        <v>39282</v>
      </c>
      <c r="D291">
        <v>2</v>
      </c>
      <c r="E291">
        <f t="shared" si="8"/>
        <v>4</v>
      </c>
      <c r="F291">
        <f>表1[[#This Row],[住宅区]]+表1[[#This Row],[商住两用楼宇]]+表1[[#This Row],[宿舍]]</f>
        <v>0</v>
      </c>
      <c r="G291">
        <f>表1[[#This Row],[长途汽车]]+表1[[#This Row],[火车]]+表1[[#This Row],[地铁]]+表1[[#This Row],[公交站]]+表1[[#This Row],[充电站]]</f>
        <v>16</v>
      </c>
      <c r="H291">
        <f>表1[[#This Row],[停车场]]</f>
        <v>1</v>
      </c>
      <c r="I291">
        <f t="shared" si="9"/>
        <v>0</v>
      </c>
      <c r="J291">
        <f>_xlfn.XLOOKUP(A291,[1]Sheet1!$A:$A,[1]Sheet1!$H:$H)</f>
        <v>0</v>
      </c>
      <c r="L291">
        <v>17</v>
      </c>
      <c r="M291">
        <v>1</v>
      </c>
      <c r="N291">
        <v>2</v>
      </c>
      <c r="O291">
        <v>4</v>
      </c>
      <c r="P291">
        <v>1</v>
      </c>
      <c r="Q291">
        <v>1</v>
      </c>
      <c r="S291">
        <v>6</v>
      </c>
      <c r="T291">
        <v>2</v>
      </c>
      <c r="U291">
        <v>2</v>
      </c>
      <c r="W291">
        <v>6</v>
      </c>
    </row>
    <row r="292" spans="1:25">
      <c r="A292" s="3">
        <v>329</v>
      </c>
      <c r="B292" t="e">
        <f>_xlfn.XLOOKUP(A292,#REF!,#REF!)</f>
        <v>#REF!</v>
      </c>
      <c r="C292">
        <v>39282</v>
      </c>
      <c r="D292">
        <v>25</v>
      </c>
      <c r="E292">
        <f t="shared" si="8"/>
        <v>8</v>
      </c>
      <c r="F292">
        <f>表1[[#This Row],[住宅区]]+表1[[#This Row],[商住两用楼宇]]+表1[[#This Row],[宿舍]]</f>
        <v>0</v>
      </c>
      <c r="G292">
        <f>表1[[#This Row],[长途汽车]]+表1[[#This Row],[火车]]+表1[[#This Row],[地铁]]+表1[[#This Row],[公交站]]+表1[[#This Row],[充电站]]</f>
        <v>26</v>
      </c>
      <c r="H292">
        <f>表1[[#This Row],[停车场]]</f>
        <v>1</v>
      </c>
      <c r="I292">
        <f t="shared" si="9"/>
        <v>3</v>
      </c>
      <c r="J292">
        <f>_xlfn.XLOOKUP(A292,[1]Sheet1!$A:$A,[1]Sheet1!$H:$H)</f>
        <v>0</v>
      </c>
      <c r="L292">
        <v>26</v>
      </c>
      <c r="M292">
        <v>5</v>
      </c>
      <c r="N292">
        <v>5</v>
      </c>
      <c r="O292">
        <v>1</v>
      </c>
      <c r="Q292">
        <v>1</v>
      </c>
      <c r="R292">
        <v>3</v>
      </c>
      <c r="S292">
        <v>11</v>
      </c>
      <c r="T292">
        <v>3</v>
      </c>
      <c r="U292">
        <v>25</v>
      </c>
      <c r="W292">
        <v>7</v>
      </c>
      <c r="Y292">
        <v>3</v>
      </c>
    </row>
    <row r="293" spans="1:25">
      <c r="A293" s="3">
        <v>33</v>
      </c>
      <c r="B293" t="e">
        <f>_xlfn.XLOOKUP(A293,#REF!,#REF!)</f>
        <v>#REF!</v>
      </c>
      <c r="C293">
        <v>44078</v>
      </c>
      <c r="D293">
        <v>0</v>
      </c>
      <c r="E293">
        <f t="shared" si="8"/>
        <v>0</v>
      </c>
      <c r="F293">
        <f>表1[[#This Row],[住宅区]]+表1[[#This Row],[商住两用楼宇]]+表1[[#This Row],[宿舍]]</f>
        <v>0</v>
      </c>
      <c r="G293">
        <f>表1[[#This Row],[长途汽车]]+表1[[#This Row],[火车]]+表1[[#This Row],[地铁]]+表1[[#This Row],[公交站]]+表1[[#This Row],[充电站]]</f>
        <v>3</v>
      </c>
      <c r="H293">
        <f>表1[[#This Row],[停车场]]</f>
        <v>1</v>
      </c>
      <c r="I293">
        <f t="shared" si="9"/>
        <v>1</v>
      </c>
      <c r="J293">
        <f>_xlfn.XLOOKUP(A293,[1]Sheet1!$A:$A,[1]Sheet1!$H:$H)</f>
        <v>0</v>
      </c>
      <c r="L293">
        <v>4</v>
      </c>
      <c r="M293">
        <v>2</v>
      </c>
      <c r="O293">
        <v>1</v>
      </c>
      <c r="Q293">
        <v>5</v>
      </c>
      <c r="S293">
        <v>9</v>
      </c>
      <c r="Y293">
        <v>1</v>
      </c>
    </row>
    <row r="294" spans="1:25">
      <c r="A294" s="3">
        <v>330</v>
      </c>
      <c r="B294" t="e">
        <f>_xlfn.XLOOKUP(A294,#REF!,#REF!)</f>
        <v>#REF!</v>
      </c>
      <c r="C294">
        <v>39282</v>
      </c>
      <c r="D294">
        <v>25</v>
      </c>
      <c r="E294">
        <f t="shared" si="8"/>
        <v>9</v>
      </c>
      <c r="F294">
        <f>表1[[#This Row],[住宅区]]+表1[[#This Row],[商住两用楼宇]]+表1[[#This Row],[宿舍]]</f>
        <v>6</v>
      </c>
      <c r="G294">
        <f>表1[[#This Row],[长途汽车]]+表1[[#This Row],[火车]]+表1[[#This Row],[地铁]]+表1[[#This Row],[公交站]]+表1[[#This Row],[充电站]]</f>
        <v>23</v>
      </c>
      <c r="H294">
        <f>表1[[#This Row],[停车场]]</f>
        <v>17</v>
      </c>
      <c r="I294">
        <f t="shared" si="9"/>
        <v>88</v>
      </c>
      <c r="J294">
        <f>_xlfn.XLOOKUP(A294,[1]Sheet1!$A:$A,[1]Sheet1!$H:$H)</f>
        <v>0</v>
      </c>
      <c r="L294">
        <v>44</v>
      </c>
      <c r="M294">
        <v>148</v>
      </c>
      <c r="N294">
        <v>6</v>
      </c>
      <c r="O294">
        <v>3</v>
      </c>
      <c r="P294">
        <v>13</v>
      </c>
      <c r="Q294">
        <v>4</v>
      </c>
      <c r="R294">
        <v>3</v>
      </c>
      <c r="S294">
        <v>15</v>
      </c>
      <c r="T294">
        <v>3</v>
      </c>
      <c r="U294">
        <v>25</v>
      </c>
      <c r="V294">
        <v>10</v>
      </c>
      <c r="W294">
        <v>370</v>
      </c>
      <c r="Y294">
        <v>88</v>
      </c>
    </row>
    <row r="295" spans="1:25">
      <c r="A295" s="3">
        <v>331</v>
      </c>
      <c r="B295" t="e">
        <f>_xlfn.XLOOKUP(A295,#REF!,#REF!)</f>
        <v>#REF!</v>
      </c>
      <c r="C295">
        <v>39282</v>
      </c>
      <c r="D295">
        <v>91</v>
      </c>
      <c r="E295">
        <f t="shared" si="8"/>
        <v>11</v>
      </c>
      <c r="F295">
        <f>表1[[#This Row],[住宅区]]+表1[[#This Row],[商住两用楼宇]]+表1[[#This Row],[宿舍]]</f>
        <v>7</v>
      </c>
      <c r="G295">
        <f>表1[[#This Row],[长途汽车]]+表1[[#This Row],[火车]]+表1[[#This Row],[地铁]]+表1[[#This Row],[公交站]]+表1[[#This Row],[充电站]]</f>
        <v>59</v>
      </c>
      <c r="H295">
        <f>表1[[#This Row],[停车场]]</f>
        <v>15</v>
      </c>
      <c r="I295">
        <f t="shared" si="9"/>
        <v>140</v>
      </c>
      <c r="J295">
        <f>_xlfn.XLOOKUP(A295,[1]Sheet1!$A:$A,[1]Sheet1!$H:$H)</f>
        <v>0</v>
      </c>
      <c r="L295">
        <v>76</v>
      </c>
      <c r="M295">
        <v>38</v>
      </c>
      <c r="N295">
        <v>7</v>
      </c>
      <c r="O295">
        <v>9</v>
      </c>
      <c r="P295">
        <v>16</v>
      </c>
      <c r="Q295">
        <v>78</v>
      </c>
      <c r="R295">
        <v>7</v>
      </c>
      <c r="S295">
        <v>77</v>
      </c>
      <c r="T295">
        <v>4</v>
      </c>
      <c r="U295">
        <v>91</v>
      </c>
      <c r="V295">
        <v>7</v>
      </c>
      <c r="W295">
        <v>497</v>
      </c>
      <c r="X295">
        <v>7</v>
      </c>
      <c r="Y295">
        <v>140</v>
      </c>
    </row>
    <row r="296" spans="1:25">
      <c r="A296" s="3">
        <v>332</v>
      </c>
      <c r="B296" t="e">
        <f>_xlfn.XLOOKUP(A296,#REF!,#REF!)</f>
        <v>#REF!</v>
      </c>
      <c r="C296">
        <v>39282</v>
      </c>
      <c r="D296">
        <v>14</v>
      </c>
      <c r="E296">
        <f t="shared" si="8"/>
        <v>7</v>
      </c>
      <c r="F296">
        <f>表1[[#This Row],[住宅区]]+表1[[#This Row],[商住两用楼宇]]+表1[[#This Row],[宿舍]]</f>
        <v>0</v>
      </c>
      <c r="G296">
        <f>表1[[#This Row],[长途汽车]]+表1[[#This Row],[火车]]+表1[[#This Row],[地铁]]+表1[[#This Row],[公交站]]+表1[[#This Row],[充电站]]</f>
        <v>27</v>
      </c>
      <c r="H296">
        <f>表1[[#This Row],[停车场]]</f>
        <v>11</v>
      </c>
      <c r="I296">
        <f t="shared" si="9"/>
        <v>21</v>
      </c>
      <c r="J296">
        <f>_xlfn.XLOOKUP(A296,[1]Sheet1!$A:$A,[1]Sheet1!$H:$H)</f>
        <v>0</v>
      </c>
      <c r="L296">
        <v>35</v>
      </c>
      <c r="M296">
        <v>30</v>
      </c>
      <c r="N296">
        <v>5</v>
      </c>
      <c r="O296">
        <v>1</v>
      </c>
      <c r="P296">
        <v>1</v>
      </c>
      <c r="Q296">
        <v>13</v>
      </c>
      <c r="R296">
        <v>3</v>
      </c>
      <c r="S296">
        <v>18</v>
      </c>
      <c r="T296">
        <v>2</v>
      </c>
      <c r="U296">
        <v>14</v>
      </c>
      <c r="V296">
        <v>3</v>
      </c>
      <c r="W296">
        <v>60</v>
      </c>
      <c r="X296">
        <v>3</v>
      </c>
      <c r="Y296">
        <v>21</v>
      </c>
    </row>
    <row r="297" spans="1:25">
      <c r="A297" s="3">
        <v>333</v>
      </c>
      <c r="B297" t="e">
        <f>_xlfn.XLOOKUP(A297,#REF!,#REF!)</f>
        <v>#REF!</v>
      </c>
      <c r="C297">
        <v>39282</v>
      </c>
      <c r="D297">
        <v>3</v>
      </c>
      <c r="E297">
        <f t="shared" si="8"/>
        <v>0</v>
      </c>
      <c r="F297">
        <f>表1[[#This Row],[住宅区]]+表1[[#This Row],[商住两用楼宇]]+表1[[#This Row],[宿舍]]</f>
        <v>1</v>
      </c>
      <c r="G297">
        <f>表1[[#This Row],[长途汽车]]+表1[[#This Row],[火车]]+表1[[#This Row],[地铁]]+表1[[#This Row],[公交站]]+表1[[#This Row],[充电站]]</f>
        <v>17</v>
      </c>
      <c r="H297">
        <f>表1[[#This Row],[停车场]]</f>
        <v>2</v>
      </c>
      <c r="I297">
        <f t="shared" si="9"/>
        <v>2</v>
      </c>
      <c r="J297">
        <f>_xlfn.XLOOKUP(A297,[1]Sheet1!$A:$A,[1]Sheet1!$H:$H)</f>
        <v>0</v>
      </c>
      <c r="L297">
        <v>16</v>
      </c>
      <c r="M297">
        <v>8</v>
      </c>
      <c r="P297">
        <v>2</v>
      </c>
      <c r="Q297">
        <v>4</v>
      </c>
      <c r="R297">
        <v>3</v>
      </c>
      <c r="S297">
        <v>6</v>
      </c>
      <c r="U297">
        <v>3</v>
      </c>
      <c r="W297">
        <v>20</v>
      </c>
      <c r="Y297">
        <v>2</v>
      </c>
    </row>
    <row r="298" spans="1:25">
      <c r="A298" s="3">
        <v>334</v>
      </c>
      <c r="B298" t="e">
        <f>_xlfn.XLOOKUP(A298,#REF!,#REF!)</f>
        <v>#REF!</v>
      </c>
      <c r="C298">
        <v>37385</v>
      </c>
      <c r="D298">
        <v>0</v>
      </c>
      <c r="E298">
        <f t="shared" si="8"/>
        <v>0</v>
      </c>
      <c r="F298">
        <f>表1[[#This Row],[住宅区]]+表1[[#This Row],[商住两用楼宇]]+表1[[#This Row],[宿舍]]</f>
        <v>0</v>
      </c>
      <c r="G298">
        <f>表1[[#This Row],[长途汽车]]+表1[[#This Row],[火车]]+表1[[#This Row],[地铁]]+表1[[#This Row],[公交站]]+表1[[#This Row],[充电站]]</f>
        <v>4</v>
      </c>
      <c r="H298">
        <f>表1[[#This Row],[停车场]]</f>
        <v>0</v>
      </c>
      <c r="I298">
        <f t="shared" si="9"/>
        <v>0</v>
      </c>
      <c r="J298">
        <f>_xlfn.XLOOKUP(A298,[1]Sheet1!$A:$A,[1]Sheet1!$H:$H)</f>
        <v>0</v>
      </c>
      <c r="L298">
        <v>4</v>
      </c>
    </row>
    <row r="299" spans="1:25">
      <c r="A299" s="3">
        <v>335</v>
      </c>
      <c r="B299" t="e">
        <f>_xlfn.XLOOKUP(A299,#REF!,#REF!)</f>
        <v>#REF!</v>
      </c>
      <c r="C299">
        <v>37385</v>
      </c>
      <c r="D299">
        <v>0</v>
      </c>
      <c r="E299">
        <f t="shared" si="8"/>
        <v>0</v>
      </c>
      <c r="F299">
        <f>表1[[#This Row],[住宅区]]+表1[[#This Row],[商住两用楼宇]]+表1[[#This Row],[宿舍]]</f>
        <v>0</v>
      </c>
      <c r="G299">
        <f>表1[[#This Row],[长途汽车]]+表1[[#This Row],[火车]]+表1[[#This Row],[地铁]]+表1[[#This Row],[公交站]]+表1[[#This Row],[充电站]]</f>
        <v>12</v>
      </c>
      <c r="H299">
        <f>表1[[#This Row],[停车场]]</f>
        <v>0</v>
      </c>
      <c r="I299">
        <f t="shared" si="9"/>
        <v>1</v>
      </c>
      <c r="J299">
        <f>_xlfn.XLOOKUP(A299,[1]Sheet1!$A:$A,[1]Sheet1!$H:$H)</f>
        <v>0</v>
      </c>
      <c r="L299">
        <v>12</v>
      </c>
      <c r="Q299">
        <v>1</v>
      </c>
      <c r="W299">
        <v>2</v>
      </c>
      <c r="Y299">
        <v>1</v>
      </c>
    </row>
    <row r="300" spans="1:25">
      <c r="A300" s="3">
        <v>336</v>
      </c>
      <c r="B300" t="e">
        <f>_xlfn.XLOOKUP(A300,#REF!,#REF!)</f>
        <v>#REF!</v>
      </c>
      <c r="C300">
        <v>37385</v>
      </c>
      <c r="D300">
        <v>13</v>
      </c>
      <c r="E300">
        <f t="shared" si="8"/>
        <v>5</v>
      </c>
      <c r="F300">
        <f>表1[[#This Row],[住宅区]]+表1[[#This Row],[商住两用楼宇]]+表1[[#This Row],[宿舍]]</f>
        <v>1</v>
      </c>
      <c r="G300">
        <f>表1[[#This Row],[长途汽车]]+表1[[#This Row],[火车]]+表1[[#This Row],[地铁]]+表1[[#This Row],[公交站]]+表1[[#This Row],[充电站]]</f>
        <v>14</v>
      </c>
      <c r="H300">
        <f>表1[[#This Row],[停车场]]</f>
        <v>7</v>
      </c>
      <c r="I300">
        <f t="shared" si="9"/>
        <v>26</v>
      </c>
      <c r="J300">
        <f>_xlfn.XLOOKUP(A300,[1]Sheet1!$A:$A,[1]Sheet1!$H:$H)</f>
        <v>0</v>
      </c>
      <c r="L300">
        <v>21</v>
      </c>
      <c r="M300">
        <v>37</v>
      </c>
      <c r="O300">
        <v>3</v>
      </c>
      <c r="P300">
        <v>1</v>
      </c>
      <c r="Q300">
        <v>9</v>
      </c>
      <c r="R300">
        <v>1</v>
      </c>
      <c r="S300">
        <v>13</v>
      </c>
      <c r="T300">
        <v>5</v>
      </c>
      <c r="U300">
        <v>13</v>
      </c>
      <c r="V300">
        <v>2</v>
      </c>
      <c r="W300">
        <v>34</v>
      </c>
      <c r="X300">
        <v>1</v>
      </c>
      <c r="Y300">
        <v>26</v>
      </c>
    </row>
    <row r="301" spans="1:25">
      <c r="A301" s="3">
        <v>337</v>
      </c>
      <c r="B301" t="e">
        <f>_xlfn.XLOOKUP(A301,#REF!,#REF!)</f>
        <v>#REF!</v>
      </c>
      <c r="C301">
        <v>37385</v>
      </c>
      <c r="D301">
        <v>1</v>
      </c>
      <c r="E301">
        <f t="shared" si="8"/>
        <v>0</v>
      </c>
      <c r="F301">
        <f>表1[[#This Row],[住宅区]]+表1[[#This Row],[商住两用楼宇]]+表1[[#This Row],[宿舍]]</f>
        <v>0</v>
      </c>
      <c r="G301">
        <f>表1[[#This Row],[长途汽车]]+表1[[#This Row],[火车]]+表1[[#This Row],[地铁]]+表1[[#This Row],[公交站]]+表1[[#This Row],[充电站]]</f>
        <v>19</v>
      </c>
      <c r="H301">
        <f>表1[[#This Row],[停车场]]</f>
        <v>4</v>
      </c>
      <c r="I301">
        <f t="shared" si="9"/>
        <v>10</v>
      </c>
      <c r="J301">
        <f>_xlfn.XLOOKUP(A301,[1]Sheet1!$A:$A,[1]Sheet1!$H:$H)</f>
        <v>0</v>
      </c>
      <c r="L301">
        <v>23</v>
      </c>
      <c r="M301">
        <v>10</v>
      </c>
      <c r="Q301">
        <v>29</v>
      </c>
      <c r="S301">
        <v>9</v>
      </c>
      <c r="U301">
        <v>1</v>
      </c>
      <c r="W301">
        <v>8</v>
      </c>
      <c r="Y301">
        <v>10</v>
      </c>
    </row>
    <row r="302" spans="1:25">
      <c r="A302" s="3">
        <v>338</v>
      </c>
      <c r="B302" t="e">
        <f>_xlfn.XLOOKUP(A302,#REF!,#REF!)</f>
        <v>#REF!</v>
      </c>
      <c r="C302">
        <v>41779</v>
      </c>
      <c r="D302">
        <v>23</v>
      </c>
      <c r="E302">
        <f t="shared" si="8"/>
        <v>15</v>
      </c>
      <c r="F302">
        <f>表1[[#This Row],[住宅区]]+表1[[#This Row],[商住两用楼宇]]+表1[[#This Row],[宿舍]]</f>
        <v>0</v>
      </c>
      <c r="G302">
        <f>表1[[#This Row],[长途汽车]]+表1[[#This Row],[火车]]+表1[[#This Row],[地铁]]+表1[[#This Row],[公交站]]+表1[[#This Row],[充电站]]</f>
        <v>25</v>
      </c>
      <c r="H302">
        <f>表1[[#This Row],[停车场]]</f>
        <v>0</v>
      </c>
      <c r="I302">
        <f t="shared" si="9"/>
        <v>10</v>
      </c>
      <c r="J302">
        <f>_xlfn.XLOOKUP(A302,[1]Sheet1!$A:$A,[1]Sheet1!$H:$H)</f>
        <v>0</v>
      </c>
      <c r="L302">
        <v>24</v>
      </c>
      <c r="M302">
        <v>7</v>
      </c>
      <c r="N302">
        <v>8</v>
      </c>
      <c r="O302">
        <v>8</v>
      </c>
      <c r="Q302">
        <v>2</v>
      </c>
      <c r="R302">
        <v>3</v>
      </c>
      <c r="S302">
        <v>24</v>
      </c>
      <c r="T302">
        <v>7</v>
      </c>
      <c r="U302">
        <v>23</v>
      </c>
      <c r="V302">
        <v>3</v>
      </c>
      <c r="W302">
        <v>19</v>
      </c>
      <c r="X302">
        <v>3</v>
      </c>
      <c r="Y302">
        <v>10</v>
      </c>
    </row>
    <row r="303" spans="1:25">
      <c r="A303" s="3">
        <v>339</v>
      </c>
      <c r="B303" t="e">
        <f>_xlfn.XLOOKUP(A303,#REF!,#REF!)</f>
        <v>#REF!</v>
      </c>
      <c r="C303">
        <v>41779</v>
      </c>
      <c r="D303">
        <v>42</v>
      </c>
      <c r="E303">
        <f t="shared" si="8"/>
        <v>9</v>
      </c>
      <c r="F303">
        <f>表1[[#This Row],[住宅区]]+表1[[#This Row],[商住两用楼宇]]+表1[[#This Row],[宿舍]]</f>
        <v>3</v>
      </c>
      <c r="G303">
        <f>表1[[#This Row],[长途汽车]]+表1[[#This Row],[火车]]+表1[[#This Row],[地铁]]+表1[[#This Row],[公交站]]+表1[[#This Row],[充电站]]</f>
        <v>29</v>
      </c>
      <c r="H303">
        <f>表1[[#This Row],[停车场]]</f>
        <v>15</v>
      </c>
      <c r="I303">
        <f t="shared" si="9"/>
        <v>31</v>
      </c>
      <c r="J303">
        <f>_xlfn.XLOOKUP(A303,[1]Sheet1!$A:$A,[1]Sheet1!$H:$H)</f>
        <v>0</v>
      </c>
      <c r="L303">
        <v>39</v>
      </c>
      <c r="M303">
        <v>25</v>
      </c>
      <c r="N303">
        <v>3</v>
      </c>
      <c r="O303">
        <v>6</v>
      </c>
      <c r="P303">
        <v>9</v>
      </c>
      <c r="Q303">
        <v>10</v>
      </c>
      <c r="R303">
        <v>7</v>
      </c>
      <c r="S303">
        <v>41</v>
      </c>
      <c r="T303">
        <v>6</v>
      </c>
      <c r="U303">
        <v>42</v>
      </c>
      <c r="V303">
        <v>3</v>
      </c>
      <c r="W303">
        <v>83</v>
      </c>
      <c r="X303">
        <v>5</v>
      </c>
      <c r="Y303">
        <v>31</v>
      </c>
    </row>
    <row r="304" spans="1:25">
      <c r="A304" s="3">
        <v>34</v>
      </c>
      <c r="B304" t="e">
        <f>_xlfn.XLOOKUP(A304,#REF!,#REF!)</f>
        <v>#REF!</v>
      </c>
      <c r="C304">
        <v>44078</v>
      </c>
      <c r="D304">
        <v>11</v>
      </c>
      <c r="E304">
        <f t="shared" si="8"/>
        <v>4</v>
      </c>
      <c r="F304">
        <f>表1[[#This Row],[住宅区]]+表1[[#This Row],[商住两用楼宇]]+表1[[#This Row],[宿舍]]</f>
        <v>0</v>
      </c>
      <c r="G304">
        <f>表1[[#This Row],[长途汽车]]+表1[[#This Row],[火车]]+表1[[#This Row],[地铁]]+表1[[#This Row],[公交站]]+表1[[#This Row],[充电站]]</f>
        <v>11</v>
      </c>
      <c r="H304">
        <f>表1[[#This Row],[停车场]]</f>
        <v>5</v>
      </c>
      <c r="I304">
        <f t="shared" si="9"/>
        <v>4</v>
      </c>
      <c r="J304">
        <f>_xlfn.XLOOKUP(A304,[1]Sheet1!$A:$A,[1]Sheet1!$H:$H)</f>
        <v>0</v>
      </c>
      <c r="L304">
        <v>16</v>
      </c>
      <c r="M304">
        <v>9</v>
      </c>
      <c r="N304">
        <v>2</v>
      </c>
      <c r="O304">
        <v>1</v>
      </c>
      <c r="P304">
        <v>1</v>
      </c>
      <c r="Q304">
        <v>29</v>
      </c>
      <c r="R304">
        <v>1</v>
      </c>
      <c r="S304">
        <v>20</v>
      </c>
      <c r="T304">
        <v>2</v>
      </c>
      <c r="U304">
        <v>11</v>
      </c>
      <c r="V304">
        <v>2</v>
      </c>
      <c r="W304">
        <v>3</v>
      </c>
      <c r="Y304">
        <v>4</v>
      </c>
    </row>
    <row r="305" spans="1:25">
      <c r="A305" s="3">
        <v>340</v>
      </c>
      <c r="B305" t="e">
        <f>_xlfn.XLOOKUP(A305,#REF!,#REF!)</f>
        <v>#REF!</v>
      </c>
      <c r="C305">
        <v>41779</v>
      </c>
      <c r="D305">
        <v>0</v>
      </c>
      <c r="E305">
        <f t="shared" si="8"/>
        <v>0</v>
      </c>
      <c r="F305">
        <f>表1[[#This Row],[住宅区]]+表1[[#This Row],[商住两用楼宇]]+表1[[#This Row],[宿舍]]</f>
        <v>0</v>
      </c>
      <c r="G305">
        <f>表1[[#This Row],[长途汽车]]+表1[[#This Row],[火车]]+表1[[#This Row],[地铁]]+表1[[#This Row],[公交站]]+表1[[#This Row],[充电站]]</f>
        <v>4</v>
      </c>
      <c r="H305">
        <f>表1[[#This Row],[停车场]]</f>
        <v>0</v>
      </c>
      <c r="I305">
        <f t="shared" si="9"/>
        <v>0</v>
      </c>
      <c r="J305">
        <f>_xlfn.XLOOKUP(A305,[1]Sheet1!$A:$A,[1]Sheet1!$H:$H)</f>
        <v>0</v>
      </c>
      <c r="L305">
        <v>3</v>
      </c>
      <c r="M305">
        <v>11</v>
      </c>
      <c r="R305">
        <v>1</v>
      </c>
      <c r="S305">
        <v>6</v>
      </c>
      <c r="V305">
        <v>1</v>
      </c>
      <c r="W305">
        <v>10</v>
      </c>
    </row>
    <row r="306" spans="1:25">
      <c r="A306" s="3">
        <v>341</v>
      </c>
      <c r="B306" t="e">
        <f>_xlfn.XLOOKUP(A306,#REF!,#REF!)</f>
        <v>#REF!</v>
      </c>
      <c r="C306">
        <v>39282</v>
      </c>
      <c r="D306">
        <v>0</v>
      </c>
      <c r="E306">
        <f t="shared" si="8"/>
        <v>0</v>
      </c>
      <c r="F306">
        <f>表1[[#This Row],[住宅区]]+表1[[#This Row],[商住两用楼宇]]+表1[[#This Row],[宿舍]]</f>
        <v>0</v>
      </c>
      <c r="G306">
        <f>表1[[#This Row],[长途汽车]]+表1[[#This Row],[火车]]+表1[[#This Row],[地铁]]+表1[[#This Row],[公交站]]+表1[[#This Row],[充电站]]</f>
        <v>2</v>
      </c>
      <c r="H306">
        <f>表1[[#This Row],[停车场]]</f>
        <v>0</v>
      </c>
      <c r="I306">
        <f t="shared" si="9"/>
        <v>0</v>
      </c>
      <c r="J306">
        <f>_xlfn.XLOOKUP(A306,[1]Sheet1!$A:$A,[1]Sheet1!$H:$H)</f>
        <v>0</v>
      </c>
      <c r="L306">
        <v>2</v>
      </c>
      <c r="S306">
        <v>1</v>
      </c>
    </row>
    <row r="307" spans="1:25">
      <c r="A307" s="3">
        <v>342</v>
      </c>
      <c r="B307" t="e">
        <f>_xlfn.XLOOKUP(A307,#REF!,#REF!)</f>
        <v>#REF!</v>
      </c>
      <c r="C307">
        <v>39282</v>
      </c>
      <c r="D307">
        <v>2</v>
      </c>
      <c r="E307">
        <f t="shared" si="8"/>
        <v>1</v>
      </c>
      <c r="F307">
        <f>表1[[#This Row],[住宅区]]+表1[[#This Row],[商住两用楼宇]]+表1[[#This Row],[宿舍]]</f>
        <v>0</v>
      </c>
      <c r="G307">
        <f>表1[[#This Row],[长途汽车]]+表1[[#This Row],[火车]]+表1[[#This Row],[地铁]]+表1[[#This Row],[公交站]]+表1[[#This Row],[充电站]]</f>
        <v>12</v>
      </c>
      <c r="H307">
        <f>表1[[#This Row],[停车场]]</f>
        <v>0</v>
      </c>
      <c r="I307">
        <f t="shared" si="9"/>
        <v>0</v>
      </c>
      <c r="J307">
        <f>_xlfn.XLOOKUP(A307,[1]Sheet1!$A:$A,[1]Sheet1!$H:$H)</f>
        <v>0</v>
      </c>
      <c r="L307">
        <v>12</v>
      </c>
      <c r="N307">
        <v>1</v>
      </c>
      <c r="Q307">
        <v>3</v>
      </c>
      <c r="S307">
        <v>5</v>
      </c>
      <c r="U307">
        <v>2</v>
      </c>
      <c r="W307">
        <v>2</v>
      </c>
    </row>
    <row r="308" spans="1:25">
      <c r="A308" s="3">
        <v>343</v>
      </c>
      <c r="B308" t="e">
        <f>_xlfn.XLOOKUP(A308,#REF!,#REF!)</f>
        <v>#REF!</v>
      </c>
      <c r="C308">
        <v>39282</v>
      </c>
      <c r="D308">
        <v>0</v>
      </c>
      <c r="E308">
        <f t="shared" si="8"/>
        <v>0</v>
      </c>
      <c r="F308">
        <f>表1[[#This Row],[住宅区]]+表1[[#This Row],[商住两用楼宇]]+表1[[#This Row],[宿舍]]</f>
        <v>0</v>
      </c>
      <c r="G308">
        <f>表1[[#This Row],[长途汽车]]+表1[[#This Row],[火车]]+表1[[#This Row],[地铁]]+表1[[#This Row],[公交站]]+表1[[#This Row],[充电站]]</f>
        <v>5</v>
      </c>
      <c r="H308">
        <f>表1[[#This Row],[停车场]]</f>
        <v>0</v>
      </c>
      <c r="I308">
        <f t="shared" si="9"/>
        <v>0</v>
      </c>
      <c r="J308">
        <f>_xlfn.XLOOKUP(A308,[1]Sheet1!$A:$A,[1]Sheet1!$H:$H)</f>
        <v>0</v>
      </c>
      <c r="L308">
        <v>5</v>
      </c>
      <c r="Q308">
        <v>1</v>
      </c>
      <c r="S308">
        <v>1</v>
      </c>
    </row>
    <row r="309" spans="1:25">
      <c r="A309" s="3">
        <v>345</v>
      </c>
      <c r="B309" t="e">
        <f>_xlfn.XLOOKUP(A309,#REF!,#REF!)</f>
        <v>#REF!</v>
      </c>
      <c r="C309">
        <v>39282</v>
      </c>
      <c r="D309">
        <v>38</v>
      </c>
      <c r="E309">
        <f t="shared" si="8"/>
        <v>14</v>
      </c>
      <c r="F309">
        <f>表1[[#This Row],[住宅区]]+表1[[#This Row],[商住两用楼宇]]+表1[[#This Row],[宿舍]]</f>
        <v>4</v>
      </c>
      <c r="G309">
        <f>表1[[#This Row],[长途汽车]]+表1[[#This Row],[火车]]+表1[[#This Row],[地铁]]+表1[[#This Row],[公交站]]+表1[[#This Row],[充电站]]</f>
        <v>23</v>
      </c>
      <c r="H309">
        <f>表1[[#This Row],[停车场]]</f>
        <v>2</v>
      </c>
      <c r="I309">
        <f t="shared" si="9"/>
        <v>23</v>
      </c>
      <c r="J309">
        <f>_xlfn.XLOOKUP(A309,[1]Sheet1!$A:$A,[1]Sheet1!$H:$H)</f>
        <v>0</v>
      </c>
      <c r="L309">
        <v>23</v>
      </c>
      <c r="M309">
        <v>50</v>
      </c>
      <c r="N309">
        <v>3</v>
      </c>
      <c r="O309">
        <v>6</v>
      </c>
      <c r="P309">
        <v>7</v>
      </c>
      <c r="Q309">
        <v>27</v>
      </c>
      <c r="R309">
        <v>4</v>
      </c>
      <c r="S309">
        <v>27</v>
      </c>
      <c r="T309">
        <v>11</v>
      </c>
      <c r="U309">
        <v>38</v>
      </c>
      <c r="V309">
        <v>2</v>
      </c>
      <c r="W309">
        <v>50</v>
      </c>
      <c r="X309">
        <v>2</v>
      </c>
      <c r="Y309">
        <v>23</v>
      </c>
    </row>
    <row r="310" spans="1:25">
      <c r="A310" s="3">
        <v>346</v>
      </c>
      <c r="B310" t="e">
        <f>_xlfn.XLOOKUP(A310,#REF!,#REF!)</f>
        <v>#REF!</v>
      </c>
      <c r="C310">
        <v>39282</v>
      </c>
      <c r="D310">
        <v>0</v>
      </c>
      <c r="E310">
        <f t="shared" si="8"/>
        <v>0</v>
      </c>
      <c r="F310">
        <f>表1[[#This Row],[住宅区]]+表1[[#This Row],[商住两用楼宇]]+表1[[#This Row],[宿舍]]</f>
        <v>0</v>
      </c>
      <c r="G310">
        <f>表1[[#This Row],[长途汽车]]+表1[[#This Row],[火车]]+表1[[#This Row],[地铁]]+表1[[#This Row],[公交站]]+表1[[#This Row],[充电站]]</f>
        <v>5</v>
      </c>
      <c r="H310">
        <f>表1[[#This Row],[停车场]]</f>
        <v>3</v>
      </c>
      <c r="I310">
        <f t="shared" si="9"/>
        <v>2</v>
      </c>
      <c r="J310">
        <f>_xlfn.XLOOKUP(A310,[1]Sheet1!$A:$A,[1]Sheet1!$H:$H)</f>
        <v>0</v>
      </c>
      <c r="L310">
        <v>8</v>
      </c>
      <c r="M310">
        <v>4</v>
      </c>
      <c r="Q310">
        <v>12</v>
      </c>
      <c r="S310">
        <v>5</v>
      </c>
      <c r="W310">
        <v>10</v>
      </c>
      <c r="Y310">
        <v>2</v>
      </c>
    </row>
    <row r="311" spans="1:25">
      <c r="A311" s="3">
        <v>349</v>
      </c>
      <c r="B311" t="e">
        <f>_xlfn.XLOOKUP(A311,#REF!,#REF!)</f>
        <v>#REF!</v>
      </c>
      <c r="C311">
        <v>39282</v>
      </c>
      <c r="D311">
        <v>0</v>
      </c>
      <c r="E311">
        <f t="shared" si="8"/>
        <v>0</v>
      </c>
      <c r="F311">
        <f>表1[[#This Row],[住宅区]]+表1[[#This Row],[商住两用楼宇]]+表1[[#This Row],[宿舍]]</f>
        <v>0</v>
      </c>
      <c r="G311">
        <f>表1[[#This Row],[长途汽车]]+表1[[#This Row],[火车]]+表1[[#This Row],[地铁]]+表1[[#This Row],[公交站]]+表1[[#This Row],[充电站]]</f>
        <v>0</v>
      </c>
      <c r="H311">
        <f>表1[[#This Row],[停车场]]</f>
        <v>0</v>
      </c>
      <c r="I311">
        <f t="shared" si="9"/>
        <v>0</v>
      </c>
      <c r="J311">
        <f>_xlfn.XLOOKUP(A311,[1]Sheet1!$A:$A,[1]Sheet1!$H:$H)</f>
        <v>0</v>
      </c>
      <c r="Q311">
        <v>1</v>
      </c>
    </row>
    <row r="312" spans="1:25">
      <c r="A312" s="3">
        <v>35</v>
      </c>
      <c r="B312" t="e">
        <f>_xlfn.XLOOKUP(A312,#REF!,#REF!)</f>
        <v>#REF!</v>
      </c>
      <c r="C312">
        <v>44078</v>
      </c>
      <c r="D312">
        <v>53</v>
      </c>
      <c r="E312">
        <f t="shared" si="8"/>
        <v>24</v>
      </c>
      <c r="F312">
        <f>表1[[#This Row],[住宅区]]+表1[[#This Row],[商住两用楼宇]]+表1[[#This Row],[宿舍]]</f>
        <v>3</v>
      </c>
      <c r="G312">
        <f>表1[[#This Row],[长途汽车]]+表1[[#This Row],[火车]]+表1[[#This Row],[地铁]]+表1[[#This Row],[公交站]]+表1[[#This Row],[充电站]]</f>
        <v>26</v>
      </c>
      <c r="H312">
        <f>表1[[#This Row],[停车场]]</f>
        <v>9</v>
      </c>
      <c r="I312">
        <f t="shared" si="9"/>
        <v>32</v>
      </c>
      <c r="J312">
        <f>_xlfn.XLOOKUP(A312,[1]Sheet1!$A:$A,[1]Sheet1!$H:$H)</f>
        <v>0</v>
      </c>
      <c r="L312">
        <v>34</v>
      </c>
      <c r="M312">
        <v>14</v>
      </c>
      <c r="N312">
        <v>11</v>
      </c>
      <c r="O312">
        <v>14</v>
      </c>
      <c r="P312">
        <v>6</v>
      </c>
      <c r="Q312">
        <v>11</v>
      </c>
      <c r="R312">
        <v>4</v>
      </c>
      <c r="S312">
        <v>38</v>
      </c>
      <c r="T312">
        <v>13</v>
      </c>
      <c r="U312">
        <v>53</v>
      </c>
      <c r="V312">
        <v>9</v>
      </c>
      <c r="W312">
        <v>25</v>
      </c>
      <c r="Y312">
        <v>32</v>
      </c>
    </row>
    <row r="313" spans="1:25">
      <c r="A313" s="3">
        <v>351</v>
      </c>
      <c r="B313" t="e">
        <f>_xlfn.XLOOKUP(A313,#REF!,#REF!)</f>
        <v>#REF!</v>
      </c>
      <c r="C313">
        <v>37385</v>
      </c>
      <c r="D313">
        <v>0</v>
      </c>
      <c r="E313">
        <f t="shared" si="8"/>
        <v>0</v>
      </c>
      <c r="F313">
        <f>表1[[#This Row],[住宅区]]+表1[[#This Row],[商住两用楼宇]]+表1[[#This Row],[宿舍]]</f>
        <v>0</v>
      </c>
      <c r="G313">
        <f>表1[[#This Row],[长途汽车]]+表1[[#This Row],[火车]]+表1[[#This Row],[地铁]]+表1[[#This Row],[公交站]]+表1[[#This Row],[充电站]]</f>
        <v>2</v>
      </c>
      <c r="H313">
        <f>表1[[#This Row],[停车场]]</f>
        <v>0</v>
      </c>
      <c r="I313">
        <f t="shared" si="9"/>
        <v>0</v>
      </c>
      <c r="J313">
        <f>_xlfn.XLOOKUP(A313,[1]Sheet1!$A:$A,[1]Sheet1!$H:$H)</f>
        <v>0</v>
      </c>
      <c r="L313">
        <v>2</v>
      </c>
      <c r="S313">
        <v>1</v>
      </c>
    </row>
    <row r="314" spans="1:25">
      <c r="A314" s="3">
        <v>352</v>
      </c>
      <c r="B314" t="e">
        <f>_xlfn.XLOOKUP(A314,#REF!,#REF!)</f>
        <v>#REF!</v>
      </c>
      <c r="C314">
        <v>37385</v>
      </c>
      <c r="D314">
        <v>0</v>
      </c>
      <c r="E314">
        <f t="shared" si="8"/>
        <v>1</v>
      </c>
      <c r="F314">
        <f>表1[[#This Row],[住宅区]]+表1[[#This Row],[商住两用楼宇]]+表1[[#This Row],[宿舍]]</f>
        <v>0</v>
      </c>
      <c r="G314">
        <f>表1[[#This Row],[长途汽车]]+表1[[#This Row],[火车]]+表1[[#This Row],[地铁]]+表1[[#This Row],[公交站]]+表1[[#This Row],[充电站]]</f>
        <v>11</v>
      </c>
      <c r="H314">
        <f>表1[[#This Row],[停车场]]</f>
        <v>0</v>
      </c>
      <c r="I314">
        <f t="shared" si="9"/>
        <v>0</v>
      </c>
      <c r="J314">
        <f>_xlfn.XLOOKUP(A314,[1]Sheet1!$A:$A,[1]Sheet1!$H:$H)</f>
        <v>0</v>
      </c>
      <c r="L314">
        <v>11</v>
      </c>
      <c r="O314">
        <v>1</v>
      </c>
      <c r="Q314">
        <v>3</v>
      </c>
      <c r="S314">
        <v>4</v>
      </c>
      <c r="T314">
        <v>1</v>
      </c>
    </row>
    <row r="315" spans="1:25">
      <c r="A315" s="3">
        <v>353</v>
      </c>
      <c r="B315" t="e">
        <f>_xlfn.XLOOKUP(A315,#REF!,#REF!)</f>
        <v>#REF!</v>
      </c>
      <c r="C315">
        <v>37385</v>
      </c>
      <c r="D315">
        <v>0</v>
      </c>
      <c r="E315">
        <f t="shared" si="8"/>
        <v>0</v>
      </c>
      <c r="F315">
        <f>表1[[#This Row],[住宅区]]+表1[[#This Row],[商住两用楼宇]]+表1[[#This Row],[宿舍]]</f>
        <v>0</v>
      </c>
      <c r="G315">
        <f>表1[[#This Row],[长途汽车]]+表1[[#This Row],[火车]]+表1[[#This Row],[地铁]]+表1[[#This Row],[公交站]]+表1[[#This Row],[充电站]]</f>
        <v>14</v>
      </c>
      <c r="H315">
        <f>表1[[#This Row],[停车场]]</f>
        <v>0</v>
      </c>
      <c r="I315">
        <f t="shared" si="9"/>
        <v>0</v>
      </c>
      <c r="J315">
        <f>_xlfn.XLOOKUP(A315,[1]Sheet1!$A:$A,[1]Sheet1!$H:$H)</f>
        <v>0</v>
      </c>
      <c r="L315">
        <v>14</v>
      </c>
      <c r="M315">
        <v>1</v>
      </c>
      <c r="S315">
        <v>7</v>
      </c>
      <c r="W315">
        <v>1</v>
      </c>
      <c r="X315">
        <v>1</v>
      </c>
    </row>
    <row r="316" spans="1:25">
      <c r="A316" s="3">
        <v>354</v>
      </c>
      <c r="B316" t="e">
        <f>_xlfn.XLOOKUP(A316,#REF!,#REF!)</f>
        <v>#REF!</v>
      </c>
      <c r="C316">
        <v>41779</v>
      </c>
      <c r="D316">
        <v>1</v>
      </c>
      <c r="E316">
        <f t="shared" si="8"/>
        <v>7</v>
      </c>
      <c r="F316">
        <f>表1[[#This Row],[住宅区]]+表1[[#This Row],[商住两用楼宇]]+表1[[#This Row],[宿舍]]</f>
        <v>0</v>
      </c>
      <c r="G316">
        <f>表1[[#This Row],[长途汽车]]+表1[[#This Row],[火车]]+表1[[#This Row],[地铁]]+表1[[#This Row],[公交站]]+表1[[#This Row],[充电站]]</f>
        <v>15</v>
      </c>
      <c r="H316">
        <f>表1[[#This Row],[停车场]]</f>
        <v>1</v>
      </c>
      <c r="I316">
        <f t="shared" si="9"/>
        <v>1</v>
      </c>
      <c r="J316">
        <f>_xlfn.XLOOKUP(A316,[1]Sheet1!$A:$A,[1]Sheet1!$H:$H)</f>
        <v>0</v>
      </c>
      <c r="L316">
        <v>16</v>
      </c>
      <c r="N316">
        <v>3</v>
      </c>
      <c r="Q316">
        <v>2</v>
      </c>
      <c r="S316">
        <v>9</v>
      </c>
      <c r="T316">
        <v>4</v>
      </c>
      <c r="U316">
        <v>1</v>
      </c>
      <c r="V316">
        <v>1</v>
      </c>
      <c r="W316">
        <v>2</v>
      </c>
      <c r="Y316">
        <v>1</v>
      </c>
    </row>
    <row r="317" spans="1:25">
      <c r="A317" s="3">
        <v>355</v>
      </c>
      <c r="B317" t="e">
        <f>_xlfn.XLOOKUP(A317,#REF!,#REF!)</f>
        <v>#REF!</v>
      </c>
      <c r="C317">
        <v>41779</v>
      </c>
      <c r="D317">
        <v>8</v>
      </c>
      <c r="E317">
        <f t="shared" si="8"/>
        <v>2</v>
      </c>
      <c r="F317">
        <f>表1[[#This Row],[住宅区]]+表1[[#This Row],[商住两用楼宇]]+表1[[#This Row],[宿舍]]</f>
        <v>0</v>
      </c>
      <c r="G317">
        <f>表1[[#This Row],[长途汽车]]+表1[[#This Row],[火车]]+表1[[#This Row],[地铁]]+表1[[#This Row],[公交站]]+表1[[#This Row],[充电站]]</f>
        <v>10</v>
      </c>
      <c r="H317">
        <f>表1[[#This Row],[停车场]]</f>
        <v>1</v>
      </c>
      <c r="I317">
        <f t="shared" si="9"/>
        <v>1</v>
      </c>
      <c r="J317">
        <f>_xlfn.XLOOKUP(A317,[1]Sheet1!$A:$A,[1]Sheet1!$H:$H)</f>
        <v>0</v>
      </c>
      <c r="L317">
        <v>11</v>
      </c>
      <c r="M317">
        <v>3</v>
      </c>
      <c r="O317">
        <v>5</v>
      </c>
      <c r="R317">
        <v>3</v>
      </c>
      <c r="S317">
        <v>14</v>
      </c>
      <c r="T317">
        <v>2</v>
      </c>
      <c r="U317">
        <v>8</v>
      </c>
      <c r="W317">
        <v>11</v>
      </c>
      <c r="Y317">
        <v>1</v>
      </c>
    </row>
    <row r="318" spans="1:25">
      <c r="A318" s="3">
        <v>356</v>
      </c>
      <c r="B318" t="e">
        <f>_xlfn.XLOOKUP(A318,#REF!,#REF!)</f>
        <v>#REF!</v>
      </c>
      <c r="C318">
        <v>41779</v>
      </c>
      <c r="D318">
        <v>27</v>
      </c>
      <c r="E318">
        <f t="shared" si="8"/>
        <v>6</v>
      </c>
      <c r="F318">
        <f>表1[[#This Row],[住宅区]]+表1[[#This Row],[商住两用楼宇]]+表1[[#This Row],[宿舍]]</f>
        <v>0</v>
      </c>
      <c r="G318">
        <f>表1[[#This Row],[长途汽车]]+表1[[#This Row],[火车]]+表1[[#This Row],[地铁]]+表1[[#This Row],[公交站]]+表1[[#This Row],[充电站]]</f>
        <v>14</v>
      </c>
      <c r="H318">
        <f>表1[[#This Row],[停车场]]</f>
        <v>1</v>
      </c>
      <c r="I318">
        <f t="shared" si="9"/>
        <v>13</v>
      </c>
      <c r="J318">
        <f>_xlfn.XLOOKUP(A318,[1]Sheet1!$A:$A,[1]Sheet1!$H:$H)</f>
        <v>0</v>
      </c>
      <c r="L318">
        <v>14</v>
      </c>
      <c r="M318">
        <v>3</v>
      </c>
      <c r="N318">
        <v>4</v>
      </c>
      <c r="O318">
        <v>5</v>
      </c>
      <c r="P318">
        <v>2</v>
      </c>
      <c r="Q318">
        <v>1</v>
      </c>
      <c r="R318">
        <v>3</v>
      </c>
      <c r="S318">
        <v>27</v>
      </c>
      <c r="T318">
        <v>2</v>
      </c>
      <c r="U318">
        <v>27</v>
      </c>
      <c r="V318">
        <v>1</v>
      </c>
      <c r="W318">
        <v>8</v>
      </c>
      <c r="X318">
        <v>1</v>
      </c>
      <c r="Y318">
        <v>13</v>
      </c>
    </row>
    <row r="319" spans="1:25">
      <c r="A319" s="3">
        <v>357</v>
      </c>
      <c r="B319" t="e">
        <f>_xlfn.XLOOKUP(A319,#REF!,#REF!)</f>
        <v>#REF!</v>
      </c>
      <c r="C319">
        <v>41779</v>
      </c>
      <c r="D319">
        <v>0</v>
      </c>
      <c r="E319">
        <f t="shared" si="8"/>
        <v>2</v>
      </c>
      <c r="F319">
        <f>表1[[#This Row],[住宅区]]+表1[[#This Row],[商住两用楼宇]]+表1[[#This Row],[宿舍]]</f>
        <v>1</v>
      </c>
      <c r="G319">
        <f>表1[[#This Row],[长途汽车]]+表1[[#This Row],[火车]]+表1[[#This Row],[地铁]]+表1[[#This Row],[公交站]]+表1[[#This Row],[充电站]]</f>
        <v>9</v>
      </c>
      <c r="H319">
        <f>表1[[#This Row],[停车场]]</f>
        <v>1</v>
      </c>
      <c r="I319">
        <f t="shared" si="9"/>
        <v>0</v>
      </c>
      <c r="J319">
        <f>_xlfn.XLOOKUP(A319,[1]Sheet1!$A:$A,[1]Sheet1!$H:$H)</f>
        <v>0</v>
      </c>
      <c r="L319">
        <v>10</v>
      </c>
      <c r="N319">
        <v>2</v>
      </c>
      <c r="P319">
        <v>1</v>
      </c>
      <c r="S319">
        <v>14</v>
      </c>
      <c r="W319">
        <v>2</v>
      </c>
    </row>
    <row r="320" spans="1:25">
      <c r="A320" s="3">
        <v>358</v>
      </c>
      <c r="B320" t="e">
        <f>_xlfn.XLOOKUP(A320,#REF!,#REF!)</f>
        <v>#REF!</v>
      </c>
      <c r="C320">
        <v>39282</v>
      </c>
      <c r="D320">
        <v>2</v>
      </c>
      <c r="E320">
        <f t="shared" si="8"/>
        <v>1</v>
      </c>
      <c r="F320">
        <f>表1[[#This Row],[住宅区]]+表1[[#This Row],[商住两用楼宇]]+表1[[#This Row],[宿舍]]</f>
        <v>0</v>
      </c>
      <c r="G320">
        <f>表1[[#This Row],[长途汽车]]+表1[[#This Row],[火车]]+表1[[#This Row],[地铁]]+表1[[#This Row],[公交站]]+表1[[#This Row],[充电站]]</f>
        <v>11</v>
      </c>
      <c r="H320">
        <f>表1[[#This Row],[停车场]]</f>
        <v>0</v>
      </c>
      <c r="I320">
        <f t="shared" si="9"/>
        <v>0</v>
      </c>
      <c r="J320">
        <f>_xlfn.XLOOKUP(A320,[1]Sheet1!$A:$A,[1]Sheet1!$H:$H)</f>
        <v>0</v>
      </c>
      <c r="L320">
        <v>11</v>
      </c>
      <c r="M320">
        <v>1</v>
      </c>
      <c r="O320">
        <v>1</v>
      </c>
      <c r="Q320">
        <v>4</v>
      </c>
      <c r="R320">
        <v>1</v>
      </c>
      <c r="S320">
        <v>4</v>
      </c>
      <c r="T320">
        <v>1</v>
      </c>
      <c r="U320">
        <v>2</v>
      </c>
      <c r="W320">
        <v>1</v>
      </c>
    </row>
    <row r="321" spans="1:25">
      <c r="A321" s="3">
        <v>359</v>
      </c>
      <c r="B321" t="e">
        <f>_xlfn.XLOOKUP(A321,#REF!,#REF!)</f>
        <v>#REF!</v>
      </c>
      <c r="C321">
        <v>41779</v>
      </c>
      <c r="D321">
        <v>0</v>
      </c>
      <c r="E321">
        <f t="shared" si="8"/>
        <v>0</v>
      </c>
      <c r="F321">
        <f>表1[[#This Row],[住宅区]]+表1[[#This Row],[商住两用楼宇]]+表1[[#This Row],[宿舍]]</f>
        <v>0</v>
      </c>
      <c r="G321">
        <f>表1[[#This Row],[长途汽车]]+表1[[#This Row],[火车]]+表1[[#This Row],[地铁]]+表1[[#This Row],[公交站]]+表1[[#This Row],[充电站]]</f>
        <v>3</v>
      </c>
      <c r="H321">
        <f>表1[[#This Row],[停车场]]</f>
        <v>0</v>
      </c>
      <c r="I321">
        <f t="shared" si="9"/>
        <v>0</v>
      </c>
      <c r="J321">
        <f>_xlfn.XLOOKUP(A321,[1]Sheet1!$A:$A,[1]Sheet1!$H:$H)</f>
        <v>0</v>
      </c>
      <c r="L321">
        <v>3</v>
      </c>
      <c r="S321">
        <v>2</v>
      </c>
    </row>
    <row r="322" spans="1:25">
      <c r="A322" s="3">
        <v>36</v>
      </c>
      <c r="B322" t="e">
        <f>_xlfn.XLOOKUP(A322,#REF!,#REF!)</f>
        <v>#REF!</v>
      </c>
      <c r="C322">
        <v>44078</v>
      </c>
      <c r="D322">
        <v>875</v>
      </c>
      <c r="E322">
        <f t="shared" si="8"/>
        <v>375</v>
      </c>
      <c r="F322">
        <f>表1[[#This Row],[住宅区]]+表1[[#This Row],[商住两用楼宇]]+表1[[#This Row],[宿舍]]</f>
        <v>54</v>
      </c>
      <c r="G322">
        <f>表1[[#This Row],[长途汽车]]+表1[[#This Row],[火车]]+表1[[#This Row],[地铁]]+表1[[#This Row],[公交站]]+表1[[#This Row],[充电站]]</f>
        <v>77</v>
      </c>
      <c r="H322">
        <f>表1[[#This Row],[停车场]]</f>
        <v>39</v>
      </c>
      <c r="I322">
        <f t="shared" si="9"/>
        <v>394</v>
      </c>
      <c r="J322">
        <f>_xlfn.XLOOKUP(A322,[1]Sheet1!$A:$A,[1]Sheet1!$H:$H)</f>
        <v>10</v>
      </c>
      <c r="L322">
        <v>111</v>
      </c>
      <c r="M322">
        <v>35</v>
      </c>
      <c r="N322">
        <v>256</v>
      </c>
      <c r="O322">
        <v>142</v>
      </c>
      <c r="P322">
        <v>87</v>
      </c>
      <c r="Q322">
        <v>37</v>
      </c>
      <c r="R322">
        <v>117</v>
      </c>
      <c r="S322">
        <v>425</v>
      </c>
      <c r="T322">
        <v>119</v>
      </c>
      <c r="U322">
        <v>875</v>
      </c>
      <c r="V322">
        <v>24</v>
      </c>
      <c r="W322">
        <v>21</v>
      </c>
      <c r="X322">
        <v>27</v>
      </c>
      <c r="Y322">
        <v>394</v>
      </c>
    </row>
    <row r="323" spans="1:25">
      <c r="A323" s="3">
        <v>360</v>
      </c>
      <c r="B323" t="e">
        <f>_xlfn.XLOOKUP(A323,#REF!,#REF!)</f>
        <v>#REF!</v>
      </c>
      <c r="C323">
        <v>41779</v>
      </c>
      <c r="D323">
        <v>3</v>
      </c>
      <c r="E323">
        <f t="shared" ref="E323:E386" si="10">N323+T323</f>
        <v>0</v>
      </c>
      <c r="F323">
        <f>表1[[#This Row],[住宅区]]+表1[[#This Row],[商住两用楼宇]]+表1[[#This Row],[宿舍]]</f>
        <v>0</v>
      </c>
      <c r="G323">
        <f>表1[[#This Row],[长途汽车]]+表1[[#This Row],[火车]]+表1[[#This Row],[地铁]]+表1[[#This Row],[公交站]]+表1[[#This Row],[充电站]]</f>
        <v>12</v>
      </c>
      <c r="H323">
        <f>表1[[#This Row],[停车场]]</f>
        <v>0</v>
      </c>
      <c r="I323">
        <f t="shared" ref="I323:I386" si="11">Y323</f>
        <v>2</v>
      </c>
      <c r="J323">
        <f>_xlfn.XLOOKUP(A323,[1]Sheet1!$A:$A,[1]Sheet1!$H:$H)</f>
        <v>0</v>
      </c>
      <c r="L323">
        <v>11</v>
      </c>
      <c r="O323">
        <v>1</v>
      </c>
      <c r="Q323">
        <v>1</v>
      </c>
      <c r="R323">
        <v>1</v>
      </c>
      <c r="S323">
        <v>5</v>
      </c>
      <c r="U323">
        <v>3</v>
      </c>
      <c r="X323">
        <v>1</v>
      </c>
      <c r="Y323">
        <v>2</v>
      </c>
    </row>
    <row r="324" spans="1:25">
      <c r="A324" s="3">
        <v>361</v>
      </c>
      <c r="B324" t="e">
        <f>_xlfn.XLOOKUP(A324,#REF!,#REF!)</f>
        <v>#REF!</v>
      </c>
      <c r="C324">
        <v>41779</v>
      </c>
      <c r="D324">
        <v>0</v>
      </c>
      <c r="E324">
        <f t="shared" si="10"/>
        <v>2</v>
      </c>
      <c r="F324">
        <f>表1[[#This Row],[住宅区]]+表1[[#This Row],[商住两用楼宇]]+表1[[#This Row],[宿舍]]</f>
        <v>0</v>
      </c>
      <c r="G324">
        <f>表1[[#This Row],[长途汽车]]+表1[[#This Row],[火车]]+表1[[#This Row],[地铁]]+表1[[#This Row],[公交站]]+表1[[#This Row],[充电站]]</f>
        <v>7</v>
      </c>
      <c r="H324">
        <f>表1[[#This Row],[停车场]]</f>
        <v>0</v>
      </c>
      <c r="I324">
        <f t="shared" si="11"/>
        <v>0</v>
      </c>
      <c r="J324">
        <f>_xlfn.XLOOKUP(A324,[1]Sheet1!$A:$A,[1]Sheet1!$H:$H)</f>
        <v>0</v>
      </c>
      <c r="L324">
        <v>7</v>
      </c>
      <c r="N324">
        <v>2</v>
      </c>
      <c r="Q324">
        <v>2</v>
      </c>
      <c r="S324">
        <v>6</v>
      </c>
    </row>
    <row r="325" spans="1:25">
      <c r="A325" s="3">
        <v>362</v>
      </c>
      <c r="B325" t="e">
        <f>_xlfn.XLOOKUP(A325,#REF!,#REF!)</f>
        <v>#REF!</v>
      </c>
      <c r="C325">
        <v>41779</v>
      </c>
      <c r="D325">
        <v>0</v>
      </c>
      <c r="E325">
        <f t="shared" si="10"/>
        <v>1</v>
      </c>
      <c r="F325">
        <f>表1[[#This Row],[住宅区]]+表1[[#This Row],[商住两用楼宇]]+表1[[#This Row],[宿舍]]</f>
        <v>1</v>
      </c>
      <c r="G325">
        <f>表1[[#This Row],[长途汽车]]+表1[[#This Row],[火车]]+表1[[#This Row],[地铁]]+表1[[#This Row],[公交站]]+表1[[#This Row],[充电站]]</f>
        <v>4</v>
      </c>
      <c r="H325">
        <f>表1[[#This Row],[停车场]]</f>
        <v>0</v>
      </c>
      <c r="I325">
        <f t="shared" si="11"/>
        <v>1</v>
      </c>
      <c r="J325">
        <f>_xlfn.XLOOKUP(A325,[1]Sheet1!$A:$A,[1]Sheet1!$H:$H)</f>
        <v>0</v>
      </c>
      <c r="L325">
        <v>4</v>
      </c>
      <c r="M325">
        <v>1</v>
      </c>
      <c r="O325">
        <v>1</v>
      </c>
      <c r="P325">
        <v>1</v>
      </c>
      <c r="S325">
        <v>5</v>
      </c>
      <c r="T325">
        <v>1</v>
      </c>
      <c r="V325">
        <v>1</v>
      </c>
      <c r="W325">
        <v>2</v>
      </c>
      <c r="X325">
        <v>2</v>
      </c>
      <c r="Y325">
        <v>1</v>
      </c>
    </row>
    <row r="326" spans="1:25">
      <c r="A326" s="3">
        <v>363</v>
      </c>
      <c r="B326" t="e">
        <f>_xlfn.XLOOKUP(A326,#REF!,#REF!)</f>
        <v>#REF!</v>
      </c>
      <c r="C326">
        <v>41779</v>
      </c>
      <c r="D326">
        <v>6</v>
      </c>
      <c r="E326">
        <f t="shared" si="10"/>
        <v>2</v>
      </c>
      <c r="F326">
        <f>表1[[#This Row],[住宅区]]+表1[[#This Row],[商住两用楼宇]]+表1[[#This Row],[宿舍]]</f>
        <v>0</v>
      </c>
      <c r="G326">
        <f>表1[[#This Row],[长途汽车]]+表1[[#This Row],[火车]]+表1[[#This Row],[地铁]]+表1[[#This Row],[公交站]]+表1[[#This Row],[充电站]]</f>
        <v>12</v>
      </c>
      <c r="H326">
        <f>表1[[#This Row],[停车场]]</f>
        <v>0</v>
      </c>
      <c r="I326">
        <f t="shared" si="11"/>
        <v>12</v>
      </c>
      <c r="J326">
        <f>_xlfn.XLOOKUP(A326,[1]Sheet1!$A:$A,[1]Sheet1!$H:$H)</f>
        <v>1</v>
      </c>
      <c r="L326">
        <v>12</v>
      </c>
      <c r="M326">
        <v>3</v>
      </c>
      <c r="N326">
        <v>2</v>
      </c>
      <c r="O326">
        <v>1</v>
      </c>
      <c r="Q326">
        <v>1</v>
      </c>
      <c r="S326">
        <v>25</v>
      </c>
      <c r="U326">
        <v>6</v>
      </c>
      <c r="V326">
        <v>1</v>
      </c>
      <c r="W326">
        <v>5</v>
      </c>
      <c r="Y326">
        <v>12</v>
      </c>
    </row>
    <row r="327" spans="1:25">
      <c r="A327" s="3">
        <v>364</v>
      </c>
      <c r="B327" t="e">
        <f>_xlfn.XLOOKUP(A327,#REF!,#REF!)</f>
        <v>#REF!</v>
      </c>
      <c r="C327">
        <v>41779</v>
      </c>
      <c r="D327">
        <v>0</v>
      </c>
      <c r="E327">
        <f t="shared" si="10"/>
        <v>0</v>
      </c>
      <c r="F327">
        <f>表1[[#This Row],[住宅区]]+表1[[#This Row],[商住两用楼宇]]+表1[[#This Row],[宿舍]]</f>
        <v>0</v>
      </c>
      <c r="G327">
        <f>表1[[#This Row],[长途汽车]]+表1[[#This Row],[火车]]+表1[[#This Row],[地铁]]+表1[[#This Row],[公交站]]+表1[[#This Row],[充电站]]</f>
        <v>4</v>
      </c>
      <c r="H327">
        <f>表1[[#This Row],[停车场]]</f>
        <v>0</v>
      </c>
      <c r="I327">
        <f t="shared" si="11"/>
        <v>0</v>
      </c>
      <c r="J327">
        <f>_xlfn.XLOOKUP(A327,[1]Sheet1!$A:$A,[1]Sheet1!$H:$H)</f>
        <v>0</v>
      </c>
      <c r="L327">
        <v>4</v>
      </c>
      <c r="S327">
        <v>11</v>
      </c>
    </row>
    <row r="328" spans="1:25">
      <c r="A328" s="3">
        <v>366</v>
      </c>
      <c r="B328" t="e">
        <f>_xlfn.XLOOKUP(A328,#REF!,#REF!)</f>
        <v>#REF!</v>
      </c>
      <c r="C328">
        <v>41779</v>
      </c>
      <c r="D328">
        <v>0</v>
      </c>
      <c r="E328">
        <f t="shared" si="10"/>
        <v>0</v>
      </c>
      <c r="F328">
        <f>表1[[#This Row],[住宅区]]+表1[[#This Row],[商住两用楼宇]]+表1[[#This Row],[宿舍]]</f>
        <v>0</v>
      </c>
      <c r="G328">
        <f>表1[[#This Row],[长途汽车]]+表1[[#This Row],[火车]]+表1[[#This Row],[地铁]]+表1[[#This Row],[公交站]]+表1[[#This Row],[充电站]]</f>
        <v>10</v>
      </c>
      <c r="H328">
        <f>表1[[#This Row],[停车场]]</f>
        <v>0</v>
      </c>
      <c r="I328">
        <f t="shared" si="11"/>
        <v>0</v>
      </c>
      <c r="J328">
        <f>_xlfn.XLOOKUP(A328,[1]Sheet1!$A:$A,[1]Sheet1!$H:$H)</f>
        <v>0</v>
      </c>
      <c r="L328">
        <v>10</v>
      </c>
      <c r="Q328">
        <v>2</v>
      </c>
      <c r="S328">
        <v>8</v>
      </c>
      <c r="W328">
        <v>1</v>
      </c>
    </row>
    <row r="329" spans="1:25">
      <c r="A329" s="3">
        <v>367</v>
      </c>
      <c r="B329" t="e">
        <f>_xlfn.XLOOKUP(A329,#REF!,#REF!)</f>
        <v>#REF!</v>
      </c>
      <c r="C329">
        <v>41779</v>
      </c>
      <c r="D329">
        <v>0</v>
      </c>
      <c r="E329">
        <f t="shared" si="10"/>
        <v>1</v>
      </c>
      <c r="F329">
        <f>表1[[#This Row],[住宅区]]+表1[[#This Row],[商住两用楼宇]]+表1[[#This Row],[宿舍]]</f>
        <v>0</v>
      </c>
      <c r="G329">
        <f>表1[[#This Row],[长途汽车]]+表1[[#This Row],[火车]]+表1[[#This Row],[地铁]]+表1[[#This Row],[公交站]]+表1[[#This Row],[充电站]]</f>
        <v>2</v>
      </c>
      <c r="H329">
        <f>表1[[#This Row],[停车场]]</f>
        <v>0</v>
      </c>
      <c r="I329">
        <f t="shared" si="11"/>
        <v>0</v>
      </c>
      <c r="J329">
        <f>_xlfn.XLOOKUP(A329,[1]Sheet1!$A:$A,[1]Sheet1!$H:$H)</f>
        <v>0</v>
      </c>
      <c r="L329">
        <v>2</v>
      </c>
      <c r="N329">
        <v>1</v>
      </c>
      <c r="Q329">
        <v>1</v>
      </c>
      <c r="S329">
        <v>3</v>
      </c>
      <c r="W329">
        <v>2</v>
      </c>
    </row>
    <row r="330" spans="1:25">
      <c r="A330" s="3">
        <v>368</v>
      </c>
      <c r="B330" t="e">
        <f>_xlfn.XLOOKUP(A330,#REF!,#REF!)</f>
        <v>#REF!</v>
      </c>
      <c r="C330">
        <v>41779</v>
      </c>
      <c r="D330">
        <v>0</v>
      </c>
      <c r="E330">
        <f t="shared" si="10"/>
        <v>3</v>
      </c>
      <c r="F330">
        <f>表1[[#This Row],[住宅区]]+表1[[#This Row],[商住两用楼宇]]+表1[[#This Row],[宿舍]]</f>
        <v>2</v>
      </c>
      <c r="G330">
        <f>表1[[#This Row],[长途汽车]]+表1[[#This Row],[火车]]+表1[[#This Row],[地铁]]+表1[[#This Row],[公交站]]+表1[[#This Row],[充电站]]</f>
        <v>7</v>
      </c>
      <c r="H330">
        <f>表1[[#This Row],[停车场]]</f>
        <v>0</v>
      </c>
      <c r="I330">
        <f t="shared" si="11"/>
        <v>21</v>
      </c>
      <c r="J330">
        <f>_xlfn.XLOOKUP(A330,[1]Sheet1!$A:$A,[1]Sheet1!$H:$H)</f>
        <v>0</v>
      </c>
      <c r="L330">
        <v>6</v>
      </c>
      <c r="M330">
        <v>20</v>
      </c>
      <c r="N330">
        <v>3</v>
      </c>
      <c r="O330">
        <v>1</v>
      </c>
      <c r="P330">
        <v>3</v>
      </c>
      <c r="Q330">
        <v>1</v>
      </c>
      <c r="R330">
        <v>1</v>
      </c>
      <c r="S330">
        <v>8</v>
      </c>
      <c r="W330">
        <v>20</v>
      </c>
      <c r="Y330">
        <v>21</v>
      </c>
    </row>
    <row r="331" spans="1:25">
      <c r="A331" s="3">
        <v>369</v>
      </c>
      <c r="B331" t="e">
        <f>_xlfn.XLOOKUP(A331,#REF!,#REF!)</f>
        <v>#REF!</v>
      </c>
      <c r="C331">
        <v>41779</v>
      </c>
      <c r="D331">
        <v>9</v>
      </c>
      <c r="E331">
        <f t="shared" si="10"/>
        <v>9</v>
      </c>
      <c r="F331">
        <f>表1[[#This Row],[住宅区]]+表1[[#This Row],[商住两用楼宇]]+表1[[#This Row],[宿舍]]</f>
        <v>0</v>
      </c>
      <c r="G331">
        <f>表1[[#This Row],[长途汽车]]+表1[[#This Row],[火车]]+表1[[#This Row],[地铁]]+表1[[#This Row],[公交站]]+表1[[#This Row],[充电站]]</f>
        <v>12</v>
      </c>
      <c r="H331">
        <f>表1[[#This Row],[停车场]]</f>
        <v>1</v>
      </c>
      <c r="I331">
        <f t="shared" si="11"/>
        <v>10</v>
      </c>
      <c r="J331">
        <f>_xlfn.XLOOKUP(A331,[1]Sheet1!$A:$A,[1]Sheet1!$H:$H)</f>
        <v>0</v>
      </c>
      <c r="L331">
        <v>11</v>
      </c>
      <c r="M331">
        <v>5</v>
      </c>
      <c r="N331">
        <v>3</v>
      </c>
      <c r="O331">
        <v>8</v>
      </c>
      <c r="Q331">
        <v>7</v>
      </c>
      <c r="R331">
        <v>3</v>
      </c>
      <c r="S331">
        <v>20</v>
      </c>
      <c r="T331">
        <v>6</v>
      </c>
      <c r="U331">
        <v>9</v>
      </c>
      <c r="V331">
        <v>1</v>
      </c>
      <c r="W331">
        <v>7</v>
      </c>
      <c r="X331">
        <v>2</v>
      </c>
      <c r="Y331">
        <v>10</v>
      </c>
    </row>
    <row r="332" spans="1:25">
      <c r="A332" s="3">
        <v>37</v>
      </c>
      <c r="B332" t="e">
        <f>_xlfn.XLOOKUP(A332,#REF!,#REF!)</f>
        <v>#REF!</v>
      </c>
      <c r="C332">
        <v>44078</v>
      </c>
      <c r="D332">
        <v>544</v>
      </c>
      <c r="E332">
        <f t="shared" si="10"/>
        <v>402</v>
      </c>
      <c r="F332">
        <f>表1[[#This Row],[住宅区]]+表1[[#This Row],[商住两用楼宇]]+表1[[#This Row],[宿舍]]</f>
        <v>37</v>
      </c>
      <c r="G332">
        <f>表1[[#This Row],[长途汽车]]+表1[[#This Row],[火车]]+表1[[#This Row],[地铁]]+表1[[#This Row],[公交站]]+表1[[#This Row],[充电站]]</f>
        <v>72</v>
      </c>
      <c r="H332">
        <f>表1[[#This Row],[停车场]]</f>
        <v>51</v>
      </c>
      <c r="I332">
        <f t="shared" si="11"/>
        <v>285</v>
      </c>
      <c r="J332">
        <f>_xlfn.XLOOKUP(A332,[1]Sheet1!$A:$A,[1]Sheet1!$H:$H)</f>
        <v>6</v>
      </c>
      <c r="L332">
        <v>114</v>
      </c>
      <c r="M332">
        <v>40</v>
      </c>
      <c r="N332">
        <v>312</v>
      </c>
      <c r="O332">
        <v>86</v>
      </c>
      <c r="P332">
        <v>65</v>
      </c>
      <c r="Q332">
        <v>10</v>
      </c>
      <c r="R332">
        <v>146</v>
      </c>
      <c r="S332">
        <v>364</v>
      </c>
      <c r="T332">
        <v>90</v>
      </c>
      <c r="U332">
        <v>544</v>
      </c>
      <c r="V332">
        <v>26</v>
      </c>
      <c r="W332">
        <v>22</v>
      </c>
      <c r="X332">
        <v>24</v>
      </c>
      <c r="Y332">
        <v>285</v>
      </c>
    </row>
    <row r="333" spans="1:25">
      <c r="A333" s="3">
        <v>370</v>
      </c>
      <c r="B333" t="e">
        <f>_xlfn.XLOOKUP(A333,#REF!,#REF!)</f>
        <v>#REF!</v>
      </c>
      <c r="C333">
        <v>41779</v>
      </c>
      <c r="D333">
        <v>0</v>
      </c>
      <c r="E333">
        <f t="shared" si="10"/>
        <v>0</v>
      </c>
      <c r="F333">
        <f>表1[[#This Row],[住宅区]]+表1[[#This Row],[商住两用楼宇]]+表1[[#This Row],[宿舍]]</f>
        <v>0</v>
      </c>
      <c r="G333">
        <f>表1[[#This Row],[长途汽车]]+表1[[#This Row],[火车]]+表1[[#This Row],[地铁]]+表1[[#This Row],[公交站]]+表1[[#This Row],[充电站]]</f>
        <v>4</v>
      </c>
      <c r="H333">
        <f>表1[[#This Row],[停车场]]</f>
        <v>0</v>
      </c>
      <c r="I333">
        <f t="shared" si="11"/>
        <v>0</v>
      </c>
      <c r="J333">
        <f>_xlfn.XLOOKUP(A333,[1]Sheet1!$A:$A,[1]Sheet1!$H:$H)</f>
        <v>0</v>
      </c>
      <c r="L333">
        <v>4</v>
      </c>
      <c r="S333">
        <v>2</v>
      </c>
    </row>
    <row r="334" spans="1:25">
      <c r="A334" s="3">
        <v>372</v>
      </c>
      <c r="B334" t="e">
        <f>_xlfn.XLOOKUP(A334,#REF!,#REF!)</f>
        <v>#REF!</v>
      </c>
      <c r="C334">
        <v>41779</v>
      </c>
      <c r="D334">
        <v>1</v>
      </c>
      <c r="E334">
        <f t="shared" si="10"/>
        <v>0</v>
      </c>
      <c r="F334">
        <f>表1[[#This Row],[住宅区]]+表1[[#This Row],[商住两用楼宇]]+表1[[#This Row],[宿舍]]</f>
        <v>0</v>
      </c>
      <c r="G334">
        <f>表1[[#This Row],[长途汽车]]+表1[[#This Row],[火车]]+表1[[#This Row],[地铁]]+表1[[#This Row],[公交站]]+表1[[#This Row],[充电站]]</f>
        <v>5</v>
      </c>
      <c r="H334">
        <f>表1[[#This Row],[停车场]]</f>
        <v>17</v>
      </c>
      <c r="I334">
        <f t="shared" si="11"/>
        <v>6</v>
      </c>
      <c r="J334">
        <f>_xlfn.XLOOKUP(A334,[1]Sheet1!$A:$A,[1]Sheet1!$H:$H)</f>
        <v>0</v>
      </c>
      <c r="L334">
        <v>19</v>
      </c>
      <c r="M334">
        <v>18</v>
      </c>
      <c r="Q334">
        <v>21</v>
      </c>
      <c r="R334">
        <v>3</v>
      </c>
      <c r="S334">
        <v>17</v>
      </c>
      <c r="U334">
        <v>1</v>
      </c>
      <c r="V334">
        <v>2</v>
      </c>
      <c r="W334">
        <v>11</v>
      </c>
      <c r="Y334">
        <v>6</v>
      </c>
    </row>
    <row r="335" spans="1:25">
      <c r="A335" s="3">
        <v>373</v>
      </c>
      <c r="B335" t="e">
        <f>_xlfn.XLOOKUP(A335,#REF!,#REF!)</f>
        <v>#REF!</v>
      </c>
      <c r="C335">
        <v>41779</v>
      </c>
      <c r="D335">
        <v>0</v>
      </c>
      <c r="E335">
        <f t="shared" si="10"/>
        <v>1</v>
      </c>
      <c r="F335">
        <f>表1[[#This Row],[住宅区]]+表1[[#This Row],[商住两用楼宇]]+表1[[#This Row],[宿舍]]</f>
        <v>0</v>
      </c>
      <c r="G335">
        <f>表1[[#This Row],[长途汽车]]+表1[[#This Row],[火车]]+表1[[#This Row],[地铁]]+表1[[#This Row],[公交站]]+表1[[#This Row],[充电站]]</f>
        <v>7</v>
      </c>
      <c r="H335">
        <f>表1[[#This Row],[停车场]]</f>
        <v>1</v>
      </c>
      <c r="I335">
        <f t="shared" si="11"/>
        <v>17</v>
      </c>
      <c r="J335">
        <f>_xlfn.XLOOKUP(A335,[1]Sheet1!$A:$A,[1]Sheet1!$H:$H)</f>
        <v>0</v>
      </c>
      <c r="L335">
        <v>8</v>
      </c>
      <c r="M335">
        <v>27</v>
      </c>
      <c r="N335">
        <v>1</v>
      </c>
      <c r="O335">
        <v>1</v>
      </c>
      <c r="Q335">
        <v>3</v>
      </c>
      <c r="S335">
        <v>6</v>
      </c>
      <c r="V335">
        <v>1</v>
      </c>
      <c r="W335">
        <v>35</v>
      </c>
      <c r="Y335">
        <v>17</v>
      </c>
    </row>
    <row r="336" spans="1:25">
      <c r="A336" s="3">
        <v>374</v>
      </c>
      <c r="B336" t="e">
        <f>_xlfn.XLOOKUP(A336,#REF!,#REF!)</f>
        <v>#REF!</v>
      </c>
      <c r="C336">
        <v>41779</v>
      </c>
      <c r="D336">
        <v>0</v>
      </c>
      <c r="E336">
        <f t="shared" si="10"/>
        <v>0</v>
      </c>
      <c r="F336">
        <f>表1[[#This Row],[住宅区]]+表1[[#This Row],[商住两用楼宇]]+表1[[#This Row],[宿舍]]</f>
        <v>0</v>
      </c>
      <c r="G336">
        <f>表1[[#This Row],[长途汽车]]+表1[[#This Row],[火车]]+表1[[#This Row],[地铁]]+表1[[#This Row],[公交站]]+表1[[#This Row],[充电站]]</f>
        <v>7</v>
      </c>
      <c r="H336">
        <f>表1[[#This Row],[停车场]]</f>
        <v>0</v>
      </c>
      <c r="I336">
        <f t="shared" si="11"/>
        <v>0</v>
      </c>
      <c r="J336">
        <f>_xlfn.XLOOKUP(A336,[1]Sheet1!$A:$A,[1]Sheet1!$H:$H)</f>
        <v>0</v>
      </c>
      <c r="L336">
        <v>7</v>
      </c>
      <c r="S336">
        <v>3</v>
      </c>
    </row>
    <row r="337" spans="1:25">
      <c r="A337" s="3">
        <v>376</v>
      </c>
      <c r="B337" t="e">
        <f>_xlfn.XLOOKUP(A337,#REF!,#REF!)</f>
        <v>#REF!</v>
      </c>
      <c r="C337">
        <v>41779</v>
      </c>
      <c r="D337">
        <v>0</v>
      </c>
      <c r="E337">
        <f t="shared" si="10"/>
        <v>0</v>
      </c>
      <c r="F337">
        <f>表1[[#This Row],[住宅区]]+表1[[#This Row],[商住两用楼宇]]+表1[[#This Row],[宿舍]]</f>
        <v>0</v>
      </c>
      <c r="G337">
        <f>表1[[#This Row],[长途汽车]]+表1[[#This Row],[火车]]+表1[[#This Row],[地铁]]+表1[[#This Row],[公交站]]+表1[[#This Row],[充电站]]</f>
        <v>6</v>
      </c>
      <c r="H337">
        <f>表1[[#This Row],[停车场]]</f>
        <v>0</v>
      </c>
      <c r="I337">
        <f t="shared" si="11"/>
        <v>0</v>
      </c>
      <c r="J337">
        <f>_xlfn.XLOOKUP(A337,[1]Sheet1!$A:$A,[1]Sheet1!$H:$H)</f>
        <v>0</v>
      </c>
      <c r="L337">
        <v>6</v>
      </c>
      <c r="S337">
        <v>1</v>
      </c>
    </row>
    <row r="338" spans="1:25">
      <c r="A338" s="3">
        <v>38</v>
      </c>
      <c r="B338" t="e">
        <f>_xlfn.XLOOKUP(A338,#REF!,#REF!)</f>
        <v>#REF!</v>
      </c>
      <c r="C338">
        <v>44078</v>
      </c>
      <c r="D338">
        <v>409</v>
      </c>
      <c r="E338">
        <f t="shared" si="10"/>
        <v>375</v>
      </c>
      <c r="F338">
        <f>表1[[#This Row],[住宅区]]+表1[[#This Row],[商住两用楼宇]]+表1[[#This Row],[宿舍]]</f>
        <v>17</v>
      </c>
      <c r="G338">
        <f>表1[[#This Row],[长途汽车]]+表1[[#This Row],[火车]]+表1[[#This Row],[地铁]]+表1[[#This Row],[公交站]]+表1[[#This Row],[充电站]]</f>
        <v>80</v>
      </c>
      <c r="H338">
        <f>表1[[#This Row],[停车场]]</f>
        <v>17</v>
      </c>
      <c r="I338">
        <f t="shared" si="11"/>
        <v>175</v>
      </c>
      <c r="J338">
        <f>_xlfn.XLOOKUP(A338,[1]Sheet1!$A:$A,[1]Sheet1!$H:$H)</f>
        <v>2</v>
      </c>
      <c r="L338">
        <v>94</v>
      </c>
      <c r="M338">
        <v>35</v>
      </c>
      <c r="N338">
        <v>318</v>
      </c>
      <c r="O338">
        <v>69</v>
      </c>
      <c r="P338">
        <v>42</v>
      </c>
      <c r="Q338">
        <v>7</v>
      </c>
      <c r="R338">
        <v>100</v>
      </c>
      <c r="S338">
        <v>201</v>
      </c>
      <c r="T338">
        <v>57</v>
      </c>
      <c r="U338">
        <v>409</v>
      </c>
      <c r="V338">
        <v>20</v>
      </c>
      <c r="W338">
        <v>12</v>
      </c>
      <c r="X338">
        <v>8</v>
      </c>
      <c r="Y338">
        <v>175</v>
      </c>
    </row>
    <row r="339" spans="1:25">
      <c r="A339" s="3">
        <v>39</v>
      </c>
      <c r="B339" t="e">
        <f>_xlfn.XLOOKUP(A339,#REF!,#REF!)</f>
        <v>#REF!</v>
      </c>
      <c r="C339">
        <v>49206</v>
      </c>
      <c r="D339">
        <v>227</v>
      </c>
      <c r="E339">
        <f t="shared" si="10"/>
        <v>188</v>
      </c>
      <c r="F339">
        <f>表1[[#This Row],[住宅区]]+表1[[#This Row],[商住两用楼宇]]+表1[[#This Row],[宿舍]]</f>
        <v>6</v>
      </c>
      <c r="G339">
        <f>表1[[#This Row],[长途汽车]]+表1[[#This Row],[火车]]+表1[[#This Row],[地铁]]+表1[[#This Row],[公交站]]+表1[[#This Row],[充电站]]</f>
        <v>37</v>
      </c>
      <c r="H339">
        <f>表1[[#This Row],[停车场]]</f>
        <v>7</v>
      </c>
      <c r="I339">
        <f t="shared" si="11"/>
        <v>131</v>
      </c>
      <c r="J339">
        <f>_xlfn.XLOOKUP(A339,[1]Sheet1!$A:$A,[1]Sheet1!$H:$H)</f>
        <v>2</v>
      </c>
      <c r="L339">
        <v>47</v>
      </c>
      <c r="M339">
        <v>44</v>
      </c>
      <c r="N339">
        <v>165</v>
      </c>
      <c r="O339">
        <v>34</v>
      </c>
      <c r="P339">
        <v>14</v>
      </c>
      <c r="Q339">
        <v>11</v>
      </c>
      <c r="R339">
        <v>81</v>
      </c>
      <c r="S339">
        <v>143</v>
      </c>
      <c r="T339">
        <v>23</v>
      </c>
      <c r="U339">
        <v>227</v>
      </c>
      <c r="V339">
        <v>23</v>
      </c>
      <c r="W339">
        <v>12</v>
      </c>
      <c r="X339">
        <v>5</v>
      </c>
      <c r="Y339">
        <v>131</v>
      </c>
    </row>
    <row r="340" spans="1:25">
      <c r="A340" s="3">
        <v>4</v>
      </c>
      <c r="B340" t="e">
        <f>_xlfn.XLOOKUP(A340,#REF!,#REF!)</f>
        <v>#REF!</v>
      </c>
      <c r="C340">
        <v>44078</v>
      </c>
      <c r="D340">
        <v>215</v>
      </c>
      <c r="E340">
        <f t="shared" si="10"/>
        <v>106</v>
      </c>
      <c r="F340">
        <f>表1[[#This Row],[住宅区]]+表1[[#This Row],[商住两用楼宇]]+表1[[#This Row],[宿舍]]</f>
        <v>5</v>
      </c>
      <c r="G340">
        <f>表1[[#This Row],[长途汽车]]+表1[[#This Row],[火车]]+表1[[#This Row],[地铁]]+表1[[#This Row],[公交站]]+表1[[#This Row],[充电站]]</f>
        <v>32</v>
      </c>
      <c r="H340">
        <f>表1[[#This Row],[停车场]]</f>
        <v>1</v>
      </c>
      <c r="I340">
        <f t="shared" si="11"/>
        <v>73</v>
      </c>
      <c r="J340">
        <f>_xlfn.XLOOKUP(A340,[1]Sheet1!$A:$A,[1]Sheet1!$H:$H)</f>
        <v>1</v>
      </c>
      <c r="L340">
        <v>31</v>
      </c>
      <c r="M340">
        <v>14</v>
      </c>
      <c r="N340">
        <v>87</v>
      </c>
      <c r="O340">
        <v>33</v>
      </c>
      <c r="P340">
        <v>9</v>
      </c>
      <c r="Q340">
        <v>11</v>
      </c>
      <c r="R340">
        <v>30</v>
      </c>
      <c r="S340">
        <v>95</v>
      </c>
      <c r="T340">
        <v>19</v>
      </c>
      <c r="U340">
        <v>215</v>
      </c>
      <c r="V340">
        <v>7</v>
      </c>
      <c r="W340">
        <v>15</v>
      </c>
      <c r="X340">
        <v>5</v>
      </c>
      <c r="Y340">
        <v>73</v>
      </c>
    </row>
    <row r="341" spans="1:25">
      <c r="A341" s="3">
        <v>40</v>
      </c>
      <c r="B341" t="e">
        <f>_xlfn.XLOOKUP(A341,#REF!,#REF!)</f>
        <v>#REF!</v>
      </c>
      <c r="C341">
        <v>49206</v>
      </c>
      <c r="D341">
        <v>866</v>
      </c>
      <c r="E341">
        <f t="shared" si="10"/>
        <v>892</v>
      </c>
      <c r="F341">
        <f>表1[[#This Row],[住宅区]]+表1[[#This Row],[商住两用楼宇]]+表1[[#This Row],[宿舍]]</f>
        <v>37</v>
      </c>
      <c r="G341">
        <f>表1[[#This Row],[长途汽车]]+表1[[#This Row],[火车]]+表1[[#This Row],[地铁]]+表1[[#This Row],[公交站]]+表1[[#This Row],[充电站]]</f>
        <v>169</v>
      </c>
      <c r="H341">
        <f>表1[[#This Row],[停车场]]</f>
        <v>200</v>
      </c>
      <c r="I341">
        <f t="shared" si="11"/>
        <v>597</v>
      </c>
      <c r="J341">
        <f>_xlfn.XLOOKUP(A341,[1]Sheet1!$A:$A,[1]Sheet1!$H:$H)</f>
        <v>3</v>
      </c>
      <c r="L341">
        <v>371</v>
      </c>
      <c r="M341">
        <v>63</v>
      </c>
      <c r="N341">
        <v>678</v>
      </c>
      <c r="O341">
        <v>155</v>
      </c>
      <c r="P341">
        <v>100</v>
      </c>
      <c r="Q341">
        <v>8</v>
      </c>
      <c r="R341">
        <v>130</v>
      </c>
      <c r="S341">
        <v>535</v>
      </c>
      <c r="T341">
        <v>214</v>
      </c>
      <c r="U341">
        <v>866</v>
      </c>
      <c r="V341">
        <v>75</v>
      </c>
      <c r="W341">
        <v>61</v>
      </c>
      <c r="X341">
        <v>25</v>
      </c>
      <c r="Y341">
        <v>597</v>
      </c>
    </row>
    <row r="342" spans="1:25">
      <c r="A342" s="3">
        <v>41</v>
      </c>
      <c r="B342" t="e">
        <f>_xlfn.XLOOKUP(A342,#REF!,#REF!)</f>
        <v>#REF!</v>
      </c>
      <c r="C342">
        <v>49206</v>
      </c>
      <c r="D342">
        <v>330</v>
      </c>
      <c r="E342">
        <f t="shared" si="10"/>
        <v>287</v>
      </c>
      <c r="F342">
        <f>表1[[#This Row],[住宅区]]+表1[[#This Row],[商住两用楼宇]]+表1[[#This Row],[宿舍]]</f>
        <v>14</v>
      </c>
      <c r="G342">
        <f>表1[[#This Row],[长途汽车]]+表1[[#This Row],[火车]]+表1[[#This Row],[地铁]]+表1[[#This Row],[公交站]]+表1[[#This Row],[充电站]]</f>
        <v>93</v>
      </c>
      <c r="H342">
        <f>表1[[#This Row],[停车场]]</f>
        <v>28</v>
      </c>
      <c r="I342">
        <f t="shared" si="11"/>
        <v>171</v>
      </c>
      <c r="J342">
        <f>_xlfn.XLOOKUP(A342,[1]Sheet1!$A:$A,[1]Sheet1!$H:$H)</f>
        <v>4</v>
      </c>
      <c r="L342">
        <v>117</v>
      </c>
      <c r="M342">
        <v>19</v>
      </c>
      <c r="N342">
        <v>249</v>
      </c>
      <c r="O342">
        <v>43</v>
      </c>
      <c r="P342">
        <v>40</v>
      </c>
      <c r="Q342">
        <v>14</v>
      </c>
      <c r="R342">
        <v>83</v>
      </c>
      <c r="S342">
        <v>260</v>
      </c>
      <c r="T342">
        <v>38</v>
      </c>
      <c r="U342">
        <v>330</v>
      </c>
      <c r="V342">
        <v>9</v>
      </c>
      <c r="W342">
        <v>11</v>
      </c>
      <c r="X342">
        <v>7</v>
      </c>
      <c r="Y342">
        <v>171</v>
      </c>
    </row>
    <row r="343" spans="1:25">
      <c r="A343" s="3">
        <v>42</v>
      </c>
      <c r="B343" t="e">
        <f>_xlfn.XLOOKUP(A343,#REF!,#REF!)</f>
        <v>#REF!</v>
      </c>
      <c r="C343">
        <v>49206</v>
      </c>
      <c r="D343">
        <v>180</v>
      </c>
      <c r="E343">
        <f t="shared" si="10"/>
        <v>147</v>
      </c>
      <c r="F343">
        <f>表1[[#This Row],[住宅区]]+表1[[#This Row],[商住两用楼宇]]+表1[[#This Row],[宿舍]]</f>
        <v>2</v>
      </c>
      <c r="G343">
        <f>表1[[#This Row],[长途汽车]]+表1[[#This Row],[火车]]+表1[[#This Row],[地铁]]+表1[[#This Row],[公交站]]+表1[[#This Row],[充电站]]</f>
        <v>53</v>
      </c>
      <c r="H343">
        <f>表1[[#This Row],[停车场]]</f>
        <v>7</v>
      </c>
      <c r="I343">
        <f t="shared" si="11"/>
        <v>56</v>
      </c>
      <c r="J343">
        <f>_xlfn.XLOOKUP(A343,[1]Sheet1!$A:$A,[1]Sheet1!$H:$H)</f>
        <v>1</v>
      </c>
      <c r="L343">
        <v>61</v>
      </c>
      <c r="M343">
        <v>20</v>
      </c>
      <c r="N343">
        <v>121</v>
      </c>
      <c r="O343">
        <v>30</v>
      </c>
      <c r="P343">
        <v>11</v>
      </c>
      <c r="Q343">
        <v>5</v>
      </c>
      <c r="R343">
        <v>16</v>
      </c>
      <c r="S343">
        <v>123</v>
      </c>
      <c r="T343">
        <v>26</v>
      </c>
      <c r="U343">
        <v>180</v>
      </c>
      <c r="V343">
        <v>12</v>
      </c>
      <c r="W343">
        <v>3</v>
      </c>
      <c r="X343">
        <v>10</v>
      </c>
      <c r="Y343">
        <v>56</v>
      </c>
    </row>
    <row r="344" spans="1:25">
      <c r="A344" s="3">
        <v>43</v>
      </c>
      <c r="B344" t="e">
        <f>_xlfn.XLOOKUP(A344,#REF!,#REF!)</f>
        <v>#REF!</v>
      </c>
      <c r="C344">
        <v>49206</v>
      </c>
      <c r="D344">
        <v>254</v>
      </c>
      <c r="E344">
        <f t="shared" si="10"/>
        <v>210</v>
      </c>
      <c r="F344">
        <f>表1[[#This Row],[住宅区]]+表1[[#This Row],[商住两用楼宇]]+表1[[#This Row],[宿舍]]</f>
        <v>4</v>
      </c>
      <c r="G344">
        <f>表1[[#This Row],[长途汽车]]+表1[[#This Row],[火车]]+表1[[#This Row],[地铁]]+表1[[#This Row],[公交站]]+表1[[#This Row],[充电站]]</f>
        <v>83</v>
      </c>
      <c r="H344">
        <f>表1[[#This Row],[停车场]]</f>
        <v>8</v>
      </c>
      <c r="I344">
        <f t="shared" si="11"/>
        <v>150</v>
      </c>
      <c r="J344">
        <f>_xlfn.XLOOKUP(A344,[1]Sheet1!$A:$A,[1]Sheet1!$H:$H)</f>
        <v>2</v>
      </c>
      <c r="L344">
        <v>86</v>
      </c>
      <c r="M344">
        <v>36</v>
      </c>
      <c r="N344">
        <v>148</v>
      </c>
      <c r="O344">
        <v>45</v>
      </c>
      <c r="P344">
        <v>18</v>
      </c>
      <c r="Q344">
        <v>19</v>
      </c>
      <c r="R344">
        <v>42</v>
      </c>
      <c r="S344">
        <v>195</v>
      </c>
      <c r="T344">
        <v>62</v>
      </c>
      <c r="U344">
        <v>254</v>
      </c>
      <c r="V344">
        <v>20</v>
      </c>
      <c r="W344">
        <v>7</v>
      </c>
      <c r="X344">
        <v>11</v>
      </c>
      <c r="Y344">
        <v>150</v>
      </c>
    </row>
    <row r="345" spans="1:25">
      <c r="A345" s="3">
        <v>44</v>
      </c>
      <c r="B345" t="e">
        <f>_xlfn.XLOOKUP(A345,#REF!,#REF!)</f>
        <v>#REF!</v>
      </c>
      <c r="C345">
        <v>45845</v>
      </c>
      <c r="D345">
        <v>386</v>
      </c>
      <c r="E345">
        <f t="shared" si="10"/>
        <v>276</v>
      </c>
      <c r="F345">
        <f>表1[[#This Row],[住宅区]]+表1[[#This Row],[商住两用楼宇]]+表1[[#This Row],[宿舍]]</f>
        <v>23</v>
      </c>
      <c r="G345">
        <f>表1[[#This Row],[长途汽车]]+表1[[#This Row],[火车]]+表1[[#This Row],[地铁]]+表1[[#This Row],[公交站]]+表1[[#This Row],[充电站]]</f>
        <v>82</v>
      </c>
      <c r="H345">
        <f>表1[[#This Row],[停车场]]</f>
        <v>31</v>
      </c>
      <c r="I345">
        <f t="shared" si="11"/>
        <v>201</v>
      </c>
      <c r="J345">
        <f>_xlfn.XLOOKUP(A345,[1]Sheet1!$A:$A,[1]Sheet1!$H:$H)</f>
        <v>5</v>
      </c>
      <c r="L345">
        <v>103</v>
      </c>
      <c r="M345">
        <v>74</v>
      </c>
      <c r="N345">
        <v>213</v>
      </c>
      <c r="O345">
        <v>57</v>
      </c>
      <c r="P345">
        <v>37</v>
      </c>
      <c r="Q345">
        <v>25</v>
      </c>
      <c r="R345">
        <v>78</v>
      </c>
      <c r="S345">
        <v>261</v>
      </c>
      <c r="T345">
        <v>63</v>
      </c>
      <c r="U345">
        <v>386</v>
      </c>
      <c r="V345">
        <v>50</v>
      </c>
      <c r="W345">
        <v>15</v>
      </c>
      <c r="X345">
        <v>18</v>
      </c>
      <c r="Y345">
        <v>201</v>
      </c>
    </row>
    <row r="346" spans="1:25">
      <c r="A346" s="3">
        <v>45</v>
      </c>
      <c r="B346" t="e">
        <f>_xlfn.XLOOKUP(A346,#REF!,#REF!)</f>
        <v>#REF!</v>
      </c>
      <c r="C346">
        <v>45845</v>
      </c>
      <c r="D346">
        <v>97</v>
      </c>
      <c r="E346">
        <f t="shared" si="10"/>
        <v>161</v>
      </c>
      <c r="F346">
        <f>表1[[#This Row],[住宅区]]+表1[[#This Row],[商住两用楼宇]]+表1[[#This Row],[宿舍]]</f>
        <v>7</v>
      </c>
      <c r="G346">
        <f>表1[[#This Row],[长途汽车]]+表1[[#This Row],[火车]]+表1[[#This Row],[地铁]]+表1[[#This Row],[公交站]]+表1[[#This Row],[充电站]]</f>
        <v>34</v>
      </c>
      <c r="H346">
        <f>表1[[#This Row],[停车场]]</f>
        <v>5</v>
      </c>
      <c r="I346">
        <f t="shared" si="11"/>
        <v>78</v>
      </c>
      <c r="J346">
        <f>_xlfn.XLOOKUP(A346,[1]Sheet1!$A:$A,[1]Sheet1!$H:$H)</f>
        <v>1</v>
      </c>
      <c r="L346">
        <v>36</v>
      </c>
      <c r="M346">
        <v>22</v>
      </c>
      <c r="N346">
        <v>135</v>
      </c>
      <c r="O346">
        <v>16</v>
      </c>
      <c r="P346">
        <v>24</v>
      </c>
      <c r="Q346">
        <v>5</v>
      </c>
      <c r="R346">
        <v>18</v>
      </c>
      <c r="S346">
        <v>116</v>
      </c>
      <c r="T346">
        <v>26</v>
      </c>
      <c r="U346">
        <v>97</v>
      </c>
      <c r="V346">
        <v>14</v>
      </c>
      <c r="W346">
        <v>1</v>
      </c>
      <c r="X346">
        <v>6</v>
      </c>
      <c r="Y346">
        <v>78</v>
      </c>
    </row>
    <row r="347" spans="1:25">
      <c r="A347" s="3">
        <v>46</v>
      </c>
      <c r="B347" t="e">
        <f>_xlfn.XLOOKUP(A347,#REF!,#REF!)</f>
        <v>#REF!</v>
      </c>
      <c r="C347">
        <v>45845</v>
      </c>
      <c r="D347">
        <v>202</v>
      </c>
      <c r="E347">
        <f t="shared" si="10"/>
        <v>137</v>
      </c>
      <c r="F347">
        <f>表1[[#This Row],[住宅区]]+表1[[#This Row],[商住两用楼宇]]+表1[[#This Row],[宿舍]]</f>
        <v>1</v>
      </c>
      <c r="G347">
        <f>表1[[#This Row],[长途汽车]]+表1[[#This Row],[火车]]+表1[[#This Row],[地铁]]+表1[[#This Row],[公交站]]+表1[[#This Row],[充电站]]</f>
        <v>31</v>
      </c>
      <c r="H347">
        <f>表1[[#This Row],[停车场]]</f>
        <v>2</v>
      </c>
      <c r="I347">
        <f t="shared" si="11"/>
        <v>81</v>
      </c>
      <c r="J347">
        <f>_xlfn.XLOOKUP(A347,[1]Sheet1!$A:$A,[1]Sheet1!$H:$H)</f>
        <v>1</v>
      </c>
      <c r="L347">
        <v>38</v>
      </c>
      <c r="M347">
        <v>7</v>
      </c>
      <c r="N347">
        <v>109</v>
      </c>
      <c r="O347">
        <v>21</v>
      </c>
      <c r="P347">
        <v>4</v>
      </c>
      <c r="Q347">
        <v>7</v>
      </c>
      <c r="R347">
        <v>36</v>
      </c>
      <c r="S347">
        <v>108</v>
      </c>
      <c r="T347">
        <v>28</v>
      </c>
      <c r="U347">
        <v>202</v>
      </c>
      <c r="V347">
        <v>4</v>
      </c>
      <c r="W347">
        <v>1</v>
      </c>
      <c r="X347">
        <v>7</v>
      </c>
      <c r="Y347">
        <v>81</v>
      </c>
    </row>
    <row r="348" spans="1:25">
      <c r="A348" s="3">
        <v>47</v>
      </c>
      <c r="B348" t="e">
        <f>_xlfn.XLOOKUP(A348,#REF!,#REF!)</f>
        <v>#REF!</v>
      </c>
      <c r="C348">
        <v>45845</v>
      </c>
      <c r="D348">
        <v>37</v>
      </c>
      <c r="E348">
        <f t="shared" si="10"/>
        <v>20</v>
      </c>
      <c r="F348">
        <f>表1[[#This Row],[住宅区]]+表1[[#This Row],[商住两用楼宇]]+表1[[#This Row],[宿舍]]</f>
        <v>0</v>
      </c>
      <c r="G348">
        <f>表1[[#This Row],[长途汽车]]+表1[[#This Row],[火车]]+表1[[#This Row],[地铁]]+表1[[#This Row],[公交站]]+表1[[#This Row],[充电站]]</f>
        <v>14</v>
      </c>
      <c r="H348">
        <f>表1[[#This Row],[停车场]]</f>
        <v>0</v>
      </c>
      <c r="I348">
        <f t="shared" si="11"/>
        <v>2</v>
      </c>
      <c r="J348">
        <f>_xlfn.XLOOKUP(A348,[1]Sheet1!$A:$A,[1]Sheet1!$H:$H)</f>
        <v>0</v>
      </c>
      <c r="L348">
        <v>14</v>
      </c>
      <c r="M348">
        <v>1</v>
      </c>
      <c r="N348">
        <v>16</v>
      </c>
      <c r="O348">
        <v>4</v>
      </c>
      <c r="R348">
        <v>5</v>
      </c>
      <c r="S348">
        <v>8</v>
      </c>
      <c r="T348">
        <v>4</v>
      </c>
      <c r="U348">
        <v>37</v>
      </c>
      <c r="V348">
        <v>1</v>
      </c>
      <c r="X348">
        <v>1</v>
      </c>
      <c r="Y348">
        <v>2</v>
      </c>
    </row>
    <row r="349" spans="1:25">
      <c r="A349" s="3">
        <v>48</v>
      </c>
      <c r="B349" t="e">
        <f>_xlfn.XLOOKUP(A349,#REF!,#REF!)</f>
        <v>#REF!</v>
      </c>
      <c r="C349">
        <v>44078</v>
      </c>
      <c r="D349">
        <v>0</v>
      </c>
      <c r="E349">
        <f t="shared" si="10"/>
        <v>0</v>
      </c>
      <c r="F349">
        <f>表1[[#This Row],[住宅区]]+表1[[#This Row],[商住两用楼宇]]+表1[[#This Row],[宿舍]]</f>
        <v>0</v>
      </c>
      <c r="G349">
        <f>表1[[#This Row],[长途汽车]]+表1[[#This Row],[火车]]+表1[[#This Row],[地铁]]+表1[[#This Row],[公交站]]+表1[[#This Row],[充电站]]</f>
        <v>0</v>
      </c>
      <c r="H349">
        <f>表1[[#This Row],[停车场]]</f>
        <v>0</v>
      </c>
      <c r="I349">
        <f t="shared" si="11"/>
        <v>0</v>
      </c>
      <c r="J349">
        <f>_xlfn.XLOOKUP(A349,[1]Sheet1!$A:$A,[1]Sheet1!$H:$H)</f>
        <v>0</v>
      </c>
      <c r="S349">
        <v>1</v>
      </c>
    </row>
    <row r="350" spans="1:25">
      <c r="A350" s="3">
        <v>49</v>
      </c>
      <c r="B350" t="e">
        <f>_xlfn.XLOOKUP(A350,#REF!,#REF!)</f>
        <v>#REF!</v>
      </c>
      <c r="C350">
        <v>44078</v>
      </c>
      <c r="D350">
        <v>1</v>
      </c>
      <c r="E350">
        <f t="shared" si="10"/>
        <v>7</v>
      </c>
      <c r="F350">
        <f>表1[[#This Row],[住宅区]]+表1[[#This Row],[商住两用楼宇]]+表1[[#This Row],[宿舍]]</f>
        <v>0</v>
      </c>
      <c r="G350">
        <f>表1[[#This Row],[长途汽车]]+表1[[#This Row],[火车]]+表1[[#This Row],[地铁]]+表1[[#This Row],[公交站]]+表1[[#This Row],[充电站]]</f>
        <v>19</v>
      </c>
      <c r="H350">
        <f>表1[[#This Row],[停车场]]</f>
        <v>0</v>
      </c>
      <c r="I350">
        <f t="shared" si="11"/>
        <v>4</v>
      </c>
      <c r="J350">
        <f>_xlfn.XLOOKUP(A350,[1]Sheet1!$A:$A,[1]Sheet1!$H:$H)</f>
        <v>0</v>
      </c>
      <c r="L350">
        <v>19</v>
      </c>
      <c r="M350">
        <v>5</v>
      </c>
      <c r="N350">
        <v>2</v>
      </c>
      <c r="O350">
        <v>2</v>
      </c>
      <c r="Q350">
        <v>7</v>
      </c>
      <c r="S350">
        <v>13</v>
      </c>
      <c r="T350">
        <v>5</v>
      </c>
      <c r="U350">
        <v>1</v>
      </c>
      <c r="V350">
        <v>2</v>
      </c>
      <c r="W350">
        <v>4</v>
      </c>
      <c r="X350">
        <v>1</v>
      </c>
      <c r="Y350">
        <v>4</v>
      </c>
    </row>
    <row r="351" spans="1:25">
      <c r="A351" s="3">
        <v>5</v>
      </c>
      <c r="B351" t="e">
        <f>_xlfn.XLOOKUP(A351,#REF!,#REF!)</f>
        <v>#REF!</v>
      </c>
      <c r="C351">
        <v>44078</v>
      </c>
      <c r="D351">
        <v>153</v>
      </c>
      <c r="E351">
        <f t="shared" si="10"/>
        <v>38</v>
      </c>
      <c r="F351">
        <f>表1[[#This Row],[住宅区]]+表1[[#This Row],[商住两用楼宇]]+表1[[#This Row],[宿舍]]</f>
        <v>2</v>
      </c>
      <c r="G351">
        <f>表1[[#This Row],[长途汽车]]+表1[[#This Row],[火车]]+表1[[#This Row],[地铁]]+表1[[#This Row],[公交站]]+表1[[#This Row],[充电站]]</f>
        <v>7</v>
      </c>
      <c r="H351">
        <f>表1[[#This Row],[停车场]]</f>
        <v>1</v>
      </c>
      <c r="I351">
        <f t="shared" si="11"/>
        <v>46</v>
      </c>
      <c r="J351">
        <f>_xlfn.XLOOKUP(A351,[1]Sheet1!$A:$A,[1]Sheet1!$H:$H)</f>
        <v>0</v>
      </c>
      <c r="L351">
        <v>9</v>
      </c>
      <c r="M351">
        <v>4</v>
      </c>
      <c r="N351">
        <v>30</v>
      </c>
      <c r="O351">
        <v>18</v>
      </c>
      <c r="P351">
        <v>3</v>
      </c>
      <c r="Q351">
        <v>3</v>
      </c>
      <c r="R351">
        <v>29</v>
      </c>
      <c r="S351">
        <v>59</v>
      </c>
      <c r="T351">
        <v>8</v>
      </c>
      <c r="U351">
        <v>153</v>
      </c>
      <c r="V351">
        <v>2</v>
      </c>
      <c r="W351">
        <v>3</v>
      </c>
      <c r="X351">
        <v>2</v>
      </c>
      <c r="Y351">
        <v>46</v>
      </c>
    </row>
    <row r="352" spans="1:25">
      <c r="A352" s="3">
        <v>50</v>
      </c>
      <c r="B352" t="e">
        <f>_xlfn.XLOOKUP(A352,#REF!,#REF!)</f>
        <v>#REF!</v>
      </c>
      <c r="C352">
        <v>44078</v>
      </c>
      <c r="D352">
        <v>2</v>
      </c>
      <c r="E352">
        <f t="shared" si="10"/>
        <v>0</v>
      </c>
      <c r="F352">
        <f>表1[[#This Row],[住宅区]]+表1[[#This Row],[商住两用楼宇]]+表1[[#This Row],[宿舍]]</f>
        <v>1</v>
      </c>
      <c r="G352">
        <f>表1[[#This Row],[长途汽车]]+表1[[#This Row],[火车]]+表1[[#This Row],[地铁]]+表1[[#This Row],[公交站]]+表1[[#This Row],[充电站]]</f>
        <v>13</v>
      </c>
      <c r="H352">
        <f>表1[[#This Row],[停车场]]</f>
        <v>0</v>
      </c>
      <c r="I352">
        <f t="shared" si="11"/>
        <v>0</v>
      </c>
      <c r="J352">
        <f>_xlfn.XLOOKUP(A352,[1]Sheet1!$A:$A,[1]Sheet1!$H:$H)</f>
        <v>0</v>
      </c>
      <c r="L352">
        <v>13</v>
      </c>
      <c r="M352">
        <v>7</v>
      </c>
      <c r="O352">
        <v>2</v>
      </c>
      <c r="P352">
        <v>1</v>
      </c>
      <c r="Q352">
        <v>5</v>
      </c>
      <c r="R352">
        <v>1</v>
      </c>
      <c r="S352">
        <v>11</v>
      </c>
      <c r="U352">
        <v>2</v>
      </c>
      <c r="W352">
        <v>1</v>
      </c>
    </row>
    <row r="353" spans="1:25">
      <c r="A353" s="3">
        <v>51</v>
      </c>
      <c r="B353" t="e">
        <f>_xlfn.XLOOKUP(A353,#REF!,#REF!)</f>
        <v>#REF!</v>
      </c>
      <c r="C353">
        <v>44078</v>
      </c>
      <c r="D353">
        <v>8</v>
      </c>
      <c r="E353">
        <f t="shared" si="10"/>
        <v>10</v>
      </c>
      <c r="F353">
        <f>表1[[#This Row],[住宅区]]+表1[[#This Row],[商住两用楼宇]]+表1[[#This Row],[宿舍]]</f>
        <v>0</v>
      </c>
      <c r="G353">
        <f>表1[[#This Row],[长途汽车]]+表1[[#This Row],[火车]]+表1[[#This Row],[地铁]]+表1[[#This Row],[公交站]]+表1[[#This Row],[充电站]]</f>
        <v>22</v>
      </c>
      <c r="H353">
        <f>表1[[#This Row],[停车场]]</f>
        <v>4</v>
      </c>
      <c r="I353">
        <f t="shared" si="11"/>
        <v>8</v>
      </c>
      <c r="J353">
        <f>_xlfn.XLOOKUP(A353,[1]Sheet1!$A:$A,[1]Sheet1!$H:$H)</f>
        <v>0</v>
      </c>
      <c r="L353">
        <v>24</v>
      </c>
      <c r="M353">
        <v>11</v>
      </c>
      <c r="N353">
        <v>3</v>
      </c>
      <c r="O353">
        <v>2</v>
      </c>
      <c r="Q353">
        <v>6</v>
      </c>
      <c r="R353">
        <v>2</v>
      </c>
      <c r="S353">
        <v>19</v>
      </c>
      <c r="T353">
        <v>7</v>
      </c>
      <c r="U353">
        <v>8</v>
      </c>
      <c r="V353">
        <v>2</v>
      </c>
      <c r="W353">
        <v>7</v>
      </c>
      <c r="X353">
        <v>1</v>
      </c>
      <c r="Y353">
        <v>8</v>
      </c>
    </row>
    <row r="354" spans="1:25">
      <c r="A354" s="3">
        <v>52</v>
      </c>
      <c r="B354" t="e">
        <f>_xlfn.XLOOKUP(A354,#REF!,#REF!)</f>
        <v>#REF!</v>
      </c>
      <c r="C354">
        <v>44078</v>
      </c>
      <c r="D354">
        <v>0</v>
      </c>
      <c r="E354">
        <f t="shared" si="10"/>
        <v>1</v>
      </c>
      <c r="F354">
        <f>表1[[#This Row],[住宅区]]+表1[[#This Row],[商住两用楼宇]]+表1[[#This Row],[宿舍]]</f>
        <v>0</v>
      </c>
      <c r="G354">
        <f>表1[[#This Row],[长途汽车]]+表1[[#This Row],[火车]]+表1[[#This Row],[地铁]]+表1[[#This Row],[公交站]]+表1[[#This Row],[充电站]]</f>
        <v>12</v>
      </c>
      <c r="H354">
        <f>表1[[#This Row],[停车场]]</f>
        <v>1</v>
      </c>
      <c r="I354">
        <f t="shared" si="11"/>
        <v>2</v>
      </c>
      <c r="J354">
        <f>_xlfn.XLOOKUP(A354,[1]Sheet1!$A:$A,[1]Sheet1!$H:$H)</f>
        <v>0</v>
      </c>
      <c r="L354">
        <v>11</v>
      </c>
      <c r="M354">
        <v>2</v>
      </c>
      <c r="N354">
        <v>1</v>
      </c>
      <c r="O354">
        <v>1</v>
      </c>
      <c r="Q354">
        <v>6</v>
      </c>
      <c r="R354">
        <v>2</v>
      </c>
      <c r="S354">
        <v>15</v>
      </c>
      <c r="V354">
        <v>2</v>
      </c>
      <c r="W354">
        <v>2</v>
      </c>
      <c r="Y354">
        <v>2</v>
      </c>
    </row>
    <row r="355" spans="1:25">
      <c r="A355" s="3">
        <v>53</v>
      </c>
      <c r="B355" t="e">
        <f>_xlfn.XLOOKUP(A355,#REF!,#REF!)</f>
        <v>#REF!</v>
      </c>
      <c r="C355">
        <v>44078</v>
      </c>
      <c r="D355">
        <v>13</v>
      </c>
      <c r="E355">
        <f t="shared" si="10"/>
        <v>3</v>
      </c>
      <c r="F355">
        <f>表1[[#This Row],[住宅区]]+表1[[#This Row],[商住两用楼宇]]+表1[[#This Row],[宿舍]]</f>
        <v>3</v>
      </c>
      <c r="G355">
        <f>表1[[#This Row],[长途汽车]]+表1[[#This Row],[火车]]+表1[[#This Row],[地铁]]+表1[[#This Row],[公交站]]+表1[[#This Row],[充电站]]</f>
        <v>21</v>
      </c>
      <c r="H355">
        <f>表1[[#This Row],[停车场]]</f>
        <v>4</v>
      </c>
      <c r="I355">
        <f t="shared" si="11"/>
        <v>2</v>
      </c>
      <c r="J355">
        <f>_xlfn.XLOOKUP(A355,[1]Sheet1!$A:$A,[1]Sheet1!$H:$H)</f>
        <v>0</v>
      </c>
      <c r="L355">
        <v>24</v>
      </c>
      <c r="M355">
        <v>1</v>
      </c>
      <c r="N355">
        <v>1</v>
      </c>
      <c r="O355">
        <v>3</v>
      </c>
      <c r="P355">
        <v>3</v>
      </c>
      <c r="Q355">
        <v>14</v>
      </c>
      <c r="R355">
        <v>2</v>
      </c>
      <c r="S355">
        <v>16</v>
      </c>
      <c r="T355">
        <v>2</v>
      </c>
      <c r="U355">
        <v>13</v>
      </c>
      <c r="V355">
        <v>2</v>
      </c>
      <c r="W355">
        <v>1</v>
      </c>
      <c r="Y355">
        <v>2</v>
      </c>
    </row>
    <row r="356" spans="1:25">
      <c r="A356" s="3">
        <v>54</v>
      </c>
      <c r="B356" t="e">
        <f>_xlfn.XLOOKUP(A356,#REF!,#REF!)</f>
        <v>#REF!</v>
      </c>
      <c r="C356">
        <v>44078</v>
      </c>
      <c r="D356">
        <v>599</v>
      </c>
      <c r="E356">
        <f t="shared" si="10"/>
        <v>536</v>
      </c>
      <c r="F356">
        <f>表1[[#This Row],[住宅区]]+表1[[#This Row],[商住两用楼宇]]+表1[[#This Row],[宿舍]]</f>
        <v>75</v>
      </c>
      <c r="G356">
        <f>表1[[#This Row],[长途汽车]]+表1[[#This Row],[火车]]+表1[[#This Row],[地铁]]+表1[[#This Row],[公交站]]+表1[[#This Row],[充电站]]</f>
        <v>134</v>
      </c>
      <c r="H356">
        <f>表1[[#This Row],[停车场]]</f>
        <v>99</v>
      </c>
      <c r="I356">
        <f t="shared" si="11"/>
        <v>446</v>
      </c>
      <c r="J356">
        <f>_xlfn.XLOOKUP(A356,[1]Sheet1!$A:$A,[1]Sheet1!$H:$H)</f>
        <v>12</v>
      </c>
      <c r="L356">
        <v>204</v>
      </c>
      <c r="M356">
        <v>29</v>
      </c>
      <c r="N356">
        <v>374</v>
      </c>
      <c r="O356">
        <v>157</v>
      </c>
      <c r="P356">
        <v>111</v>
      </c>
      <c r="Q356">
        <v>33</v>
      </c>
      <c r="R356">
        <v>110</v>
      </c>
      <c r="S356">
        <v>477</v>
      </c>
      <c r="T356">
        <v>162</v>
      </c>
      <c r="U356">
        <v>599</v>
      </c>
      <c r="V356">
        <v>38</v>
      </c>
      <c r="W356">
        <v>33</v>
      </c>
      <c r="X356">
        <v>49</v>
      </c>
      <c r="Y356">
        <v>446</v>
      </c>
    </row>
    <row r="357" spans="1:25">
      <c r="A357" s="3">
        <v>55</v>
      </c>
      <c r="B357" t="e">
        <f>_xlfn.XLOOKUP(A357,#REF!,#REF!)</f>
        <v>#REF!</v>
      </c>
      <c r="C357">
        <v>44078</v>
      </c>
      <c r="D357">
        <v>590</v>
      </c>
      <c r="E357">
        <f t="shared" si="10"/>
        <v>549</v>
      </c>
      <c r="F357">
        <f>表1[[#This Row],[住宅区]]+表1[[#This Row],[商住两用楼宇]]+表1[[#This Row],[宿舍]]</f>
        <v>66</v>
      </c>
      <c r="G357">
        <f>表1[[#This Row],[长途汽车]]+表1[[#This Row],[火车]]+表1[[#This Row],[地铁]]+表1[[#This Row],[公交站]]+表1[[#This Row],[充电站]]</f>
        <v>146</v>
      </c>
      <c r="H357">
        <f>表1[[#This Row],[停车场]]</f>
        <v>60</v>
      </c>
      <c r="I357">
        <f t="shared" si="11"/>
        <v>347</v>
      </c>
      <c r="J357">
        <f>_xlfn.XLOOKUP(A357,[1]Sheet1!$A:$A,[1]Sheet1!$H:$H)</f>
        <v>2</v>
      </c>
      <c r="L357">
        <v>169</v>
      </c>
      <c r="M357">
        <v>28</v>
      </c>
      <c r="N357">
        <v>404</v>
      </c>
      <c r="O357">
        <v>120</v>
      </c>
      <c r="P357">
        <v>114</v>
      </c>
      <c r="Q357">
        <v>17</v>
      </c>
      <c r="R357">
        <v>210</v>
      </c>
      <c r="S357">
        <v>339</v>
      </c>
      <c r="T357">
        <v>145</v>
      </c>
      <c r="U357">
        <v>590</v>
      </c>
      <c r="V357">
        <v>27</v>
      </c>
      <c r="W357">
        <v>24</v>
      </c>
      <c r="X357">
        <v>26</v>
      </c>
      <c r="Y357">
        <v>347</v>
      </c>
    </row>
    <row r="358" spans="1:25">
      <c r="A358" s="3">
        <v>56</v>
      </c>
      <c r="B358" t="e">
        <f>_xlfn.XLOOKUP(A358,#REF!,#REF!)</f>
        <v>#REF!</v>
      </c>
      <c r="C358">
        <v>66799</v>
      </c>
      <c r="D358">
        <v>2553</v>
      </c>
      <c r="E358">
        <f t="shared" si="10"/>
        <v>1495</v>
      </c>
      <c r="F358">
        <f>表1[[#This Row],[住宅区]]+表1[[#This Row],[商住两用楼宇]]+表1[[#This Row],[宿舍]]</f>
        <v>232</v>
      </c>
      <c r="G358">
        <f>表1[[#This Row],[长途汽车]]+表1[[#This Row],[火车]]+表1[[#This Row],[地铁]]+表1[[#This Row],[公交站]]+表1[[#This Row],[充电站]]</f>
        <v>243</v>
      </c>
      <c r="H358">
        <f>表1[[#This Row],[停车场]]</f>
        <v>695</v>
      </c>
      <c r="I358">
        <f t="shared" si="11"/>
        <v>1849</v>
      </c>
      <c r="J358">
        <f>_xlfn.XLOOKUP(A358,[1]Sheet1!$A:$A,[1]Sheet1!$H:$H)</f>
        <v>46</v>
      </c>
      <c r="L358">
        <v>879</v>
      </c>
      <c r="M358">
        <v>84</v>
      </c>
      <c r="N358">
        <v>908</v>
      </c>
      <c r="O358">
        <v>471</v>
      </c>
      <c r="P358">
        <v>410</v>
      </c>
      <c r="Q358">
        <v>42</v>
      </c>
      <c r="R358">
        <v>510</v>
      </c>
      <c r="S358">
        <v>1669</v>
      </c>
      <c r="T358">
        <v>587</v>
      </c>
      <c r="U358">
        <v>2553</v>
      </c>
      <c r="V358">
        <v>187</v>
      </c>
      <c r="W358">
        <v>129</v>
      </c>
      <c r="X358">
        <v>178</v>
      </c>
      <c r="Y358">
        <v>1849</v>
      </c>
    </row>
    <row r="359" spans="1:25">
      <c r="A359" s="3">
        <v>57</v>
      </c>
      <c r="B359" t="e">
        <f>_xlfn.XLOOKUP(A359,#REF!,#REF!)</f>
        <v>#REF!</v>
      </c>
      <c r="C359">
        <v>44078</v>
      </c>
      <c r="D359">
        <v>1094</v>
      </c>
      <c r="E359">
        <f t="shared" si="10"/>
        <v>737</v>
      </c>
      <c r="F359">
        <f>表1[[#This Row],[住宅区]]+表1[[#This Row],[商住两用楼宇]]+表1[[#This Row],[宿舍]]</f>
        <v>87</v>
      </c>
      <c r="G359">
        <f>表1[[#This Row],[长途汽车]]+表1[[#This Row],[火车]]+表1[[#This Row],[地铁]]+表1[[#This Row],[公交站]]+表1[[#This Row],[充电站]]</f>
        <v>98</v>
      </c>
      <c r="H359">
        <f>表1[[#This Row],[停车场]]</f>
        <v>197</v>
      </c>
      <c r="I359">
        <f t="shared" si="11"/>
        <v>816</v>
      </c>
      <c r="J359">
        <f>_xlfn.XLOOKUP(A359,[1]Sheet1!$A:$A,[1]Sheet1!$H:$H)</f>
        <v>40</v>
      </c>
      <c r="L359">
        <v>275</v>
      </c>
      <c r="M359">
        <v>62</v>
      </c>
      <c r="N359">
        <v>463</v>
      </c>
      <c r="O359">
        <v>124</v>
      </c>
      <c r="P359">
        <v>173</v>
      </c>
      <c r="Q359">
        <v>24</v>
      </c>
      <c r="R359">
        <v>150</v>
      </c>
      <c r="S359">
        <v>640</v>
      </c>
      <c r="T359">
        <v>274</v>
      </c>
      <c r="U359">
        <v>1094</v>
      </c>
      <c r="V359">
        <v>92</v>
      </c>
      <c r="W359">
        <v>47</v>
      </c>
      <c r="X359">
        <v>38</v>
      </c>
      <c r="Y359">
        <v>816</v>
      </c>
    </row>
    <row r="360" spans="1:25">
      <c r="A360" s="3">
        <v>58</v>
      </c>
      <c r="B360" t="e">
        <f>_xlfn.XLOOKUP(A360,#REF!,#REF!)</f>
        <v>#REF!</v>
      </c>
      <c r="C360">
        <v>49206</v>
      </c>
      <c r="D360">
        <v>2113</v>
      </c>
      <c r="E360">
        <f t="shared" si="10"/>
        <v>1232</v>
      </c>
      <c r="F360">
        <f>表1[[#This Row],[住宅区]]+表1[[#This Row],[商住两用楼宇]]+表1[[#This Row],[宿舍]]</f>
        <v>176</v>
      </c>
      <c r="G360">
        <f>表1[[#This Row],[长途汽车]]+表1[[#This Row],[火车]]+表1[[#This Row],[地铁]]+表1[[#This Row],[公交站]]+表1[[#This Row],[充电站]]</f>
        <v>273</v>
      </c>
      <c r="H360">
        <f>表1[[#This Row],[停车场]]</f>
        <v>748</v>
      </c>
      <c r="I360">
        <f t="shared" si="11"/>
        <v>1381</v>
      </c>
      <c r="J360">
        <f>_xlfn.XLOOKUP(A360,[1]Sheet1!$A:$A,[1]Sheet1!$H:$H)</f>
        <v>42</v>
      </c>
      <c r="L360">
        <v>969</v>
      </c>
      <c r="M360">
        <v>107</v>
      </c>
      <c r="N360">
        <v>572</v>
      </c>
      <c r="O360">
        <v>391</v>
      </c>
      <c r="P360">
        <v>299</v>
      </c>
      <c r="Q360">
        <v>59</v>
      </c>
      <c r="R360">
        <v>244</v>
      </c>
      <c r="S360">
        <v>1343</v>
      </c>
      <c r="T360">
        <v>660</v>
      </c>
      <c r="U360">
        <v>2113</v>
      </c>
      <c r="V360">
        <v>141</v>
      </c>
      <c r="W360">
        <v>126</v>
      </c>
      <c r="X360">
        <v>157</v>
      </c>
      <c r="Y360">
        <v>1381</v>
      </c>
    </row>
    <row r="361" spans="1:25">
      <c r="A361" s="3">
        <v>59</v>
      </c>
      <c r="B361" t="e">
        <f>_xlfn.XLOOKUP(A361,#REF!,#REF!)</f>
        <v>#REF!</v>
      </c>
      <c r="C361">
        <v>49206</v>
      </c>
      <c r="D361">
        <v>911</v>
      </c>
      <c r="E361">
        <f t="shared" si="10"/>
        <v>1070</v>
      </c>
      <c r="F361">
        <f>表1[[#This Row],[住宅区]]+表1[[#This Row],[商住两用楼宇]]+表1[[#This Row],[宿舍]]</f>
        <v>79</v>
      </c>
      <c r="G361">
        <f>表1[[#This Row],[长途汽车]]+表1[[#This Row],[火车]]+表1[[#This Row],[地铁]]+表1[[#This Row],[公交站]]+表1[[#This Row],[充电站]]</f>
        <v>215</v>
      </c>
      <c r="H361">
        <f>表1[[#This Row],[停车场]]</f>
        <v>310</v>
      </c>
      <c r="I361">
        <f t="shared" si="11"/>
        <v>515</v>
      </c>
      <c r="J361">
        <f>_xlfn.XLOOKUP(A361,[1]Sheet1!$A:$A,[1]Sheet1!$H:$H)</f>
        <v>13</v>
      </c>
      <c r="L361">
        <v>500</v>
      </c>
      <c r="M361">
        <v>37</v>
      </c>
      <c r="N361">
        <v>850</v>
      </c>
      <c r="O361">
        <v>155</v>
      </c>
      <c r="P361">
        <v>208</v>
      </c>
      <c r="Q361">
        <v>19</v>
      </c>
      <c r="R361">
        <v>296</v>
      </c>
      <c r="S361">
        <v>573</v>
      </c>
      <c r="T361">
        <v>220</v>
      </c>
      <c r="U361">
        <v>911</v>
      </c>
      <c r="V361">
        <v>35</v>
      </c>
      <c r="W361">
        <v>51</v>
      </c>
      <c r="X361">
        <v>59</v>
      </c>
      <c r="Y361">
        <v>515</v>
      </c>
    </row>
    <row r="362" spans="1:25">
      <c r="A362" s="3">
        <v>6</v>
      </c>
      <c r="B362" t="e">
        <f>_xlfn.XLOOKUP(A362,#REF!,#REF!)</f>
        <v>#REF!</v>
      </c>
      <c r="C362">
        <v>44078</v>
      </c>
      <c r="D362">
        <v>3</v>
      </c>
      <c r="E362">
        <f t="shared" si="10"/>
        <v>1</v>
      </c>
      <c r="F362">
        <f>表1[[#This Row],[住宅区]]+表1[[#This Row],[商住两用楼宇]]+表1[[#This Row],[宿舍]]</f>
        <v>0</v>
      </c>
      <c r="G362">
        <f>表1[[#This Row],[长途汽车]]+表1[[#This Row],[火车]]+表1[[#This Row],[地铁]]+表1[[#This Row],[公交站]]+表1[[#This Row],[充电站]]</f>
        <v>1</v>
      </c>
      <c r="H362">
        <f>表1[[#This Row],[停车场]]</f>
        <v>0</v>
      </c>
      <c r="I362">
        <f t="shared" si="11"/>
        <v>0</v>
      </c>
      <c r="J362">
        <f>_xlfn.XLOOKUP(A362,[1]Sheet1!$A:$A,[1]Sheet1!$H:$H)</f>
        <v>0</v>
      </c>
      <c r="L362">
        <v>1</v>
      </c>
      <c r="N362">
        <v>1</v>
      </c>
      <c r="O362">
        <v>1</v>
      </c>
      <c r="S362">
        <v>3</v>
      </c>
      <c r="U362">
        <v>3</v>
      </c>
      <c r="V362">
        <v>1</v>
      </c>
    </row>
    <row r="363" spans="1:25">
      <c r="A363" s="3">
        <v>60</v>
      </c>
      <c r="B363" t="e">
        <f>_xlfn.XLOOKUP(A363,#REF!,#REF!)</f>
        <v>#REF!</v>
      </c>
      <c r="C363">
        <v>45845</v>
      </c>
      <c r="D363">
        <v>522</v>
      </c>
      <c r="E363">
        <f t="shared" si="10"/>
        <v>583</v>
      </c>
      <c r="F363">
        <f>表1[[#This Row],[住宅区]]+表1[[#This Row],[商住两用楼宇]]+表1[[#This Row],[宿舍]]</f>
        <v>60</v>
      </c>
      <c r="G363">
        <f>表1[[#This Row],[长途汽车]]+表1[[#This Row],[火车]]+表1[[#This Row],[地铁]]+表1[[#This Row],[公交站]]+表1[[#This Row],[充电站]]</f>
        <v>171</v>
      </c>
      <c r="H363">
        <f>表1[[#This Row],[停车场]]</f>
        <v>124</v>
      </c>
      <c r="I363">
        <f t="shared" si="11"/>
        <v>344</v>
      </c>
      <c r="J363">
        <f>_xlfn.XLOOKUP(A363,[1]Sheet1!$A:$A,[1]Sheet1!$H:$H)</f>
        <v>9</v>
      </c>
      <c r="L363">
        <v>285</v>
      </c>
      <c r="M363">
        <v>13</v>
      </c>
      <c r="N363">
        <v>467</v>
      </c>
      <c r="O363">
        <v>88</v>
      </c>
      <c r="P363">
        <v>107</v>
      </c>
      <c r="Q363">
        <v>14</v>
      </c>
      <c r="R363">
        <v>103</v>
      </c>
      <c r="S363">
        <v>330</v>
      </c>
      <c r="T363">
        <v>116</v>
      </c>
      <c r="U363">
        <v>522</v>
      </c>
      <c r="V363">
        <v>15</v>
      </c>
      <c r="W363">
        <v>27</v>
      </c>
      <c r="X363">
        <v>25</v>
      </c>
      <c r="Y363">
        <v>344</v>
      </c>
    </row>
    <row r="364" spans="1:25">
      <c r="A364" s="3">
        <v>61</v>
      </c>
      <c r="B364" t="e">
        <f>_xlfn.XLOOKUP(A364,#REF!,#REF!)</f>
        <v>#REF!</v>
      </c>
      <c r="C364">
        <v>45845</v>
      </c>
      <c r="D364">
        <v>636</v>
      </c>
      <c r="E364">
        <f t="shared" si="10"/>
        <v>926</v>
      </c>
      <c r="F364">
        <f>表1[[#This Row],[住宅区]]+表1[[#This Row],[商住两用楼宇]]+表1[[#This Row],[宿舍]]</f>
        <v>38</v>
      </c>
      <c r="G364">
        <f>表1[[#This Row],[长途汽车]]+表1[[#This Row],[火车]]+表1[[#This Row],[地铁]]+表1[[#This Row],[公交站]]+表1[[#This Row],[充电站]]</f>
        <v>112</v>
      </c>
      <c r="H364">
        <f>表1[[#This Row],[停车场]]</f>
        <v>140</v>
      </c>
      <c r="I364">
        <f t="shared" si="11"/>
        <v>466</v>
      </c>
      <c r="J364">
        <f>_xlfn.XLOOKUP(A364,[1]Sheet1!$A:$A,[1]Sheet1!$H:$H)</f>
        <v>28</v>
      </c>
      <c r="L364">
        <v>243</v>
      </c>
      <c r="M364">
        <v>34</v>
      </c>
      <c r="N364">
        <v>779</v>
      </c>
      <c r="O364">
        <v>72</v>
      </c>
      <c r="P364">
        <v>162</v>
      </c>
      <c r="Q364">
        <v>14</v>
      </c>
      <c r="R364">
        <v>195</v>
      </c>
      <c r="S364">
        <v>486</v>
      </c>
      <c r="T364">
        <v>147</v>
      </c>
      <c r="U364">
        <v>636</v>
      </c>
      <c r="V364">
        <v>34</v>
      </c>
      <c r="W364">
        <v>28</v>
      </c>
      <c r="X364">
        <v>13</v>
      </c>
      <c r="Y364">
        <v>466</v>
      </c>
    </row>
    <row r="365" spans="1:25">
      <c r="A365" s="3">
        <v>62</v>
      </c>
      <c r="B365" t="e">
        <f>_xlfn.XLOOKUP(A365,#REF!,#REF!)</f>
        <v>#REF!</v>
      </c>
      <c r="C365">
        <v>49206</v>
      </c>
      <c r="D365">
        <v>207</v>
      </c>
      <c r="E365">
        <f t="shared" si="10"/>
        <v>189</v>
      </c>
      <c r="F365">
        <f>表1[[#This Row],[住宅区]]+表1[[#This Row],[商住两用楼宇]]+表1[[#This Row],[宿舍]]</f>
        <v>5</v>
      </c>
      <c r="G365">
        <f>表1[[#This Row],[长途汽车]]+表1[[#This Row],[火车]]+表1[[#This Row],[地铁]]+表1[[#This Row],[公交站]]+表1[[#This Row],[充电站]]</f>
        <v>57</v>
      </c>
      <c r="H365">
        <f>表1[[#This Row],[停车场]]</f>
        <v>8</v>
      </c>
      <c r="I365">
        <f t="shared" si="11"/>
        <v>125</v>
      </c>
      <c r="J365">
        <f>_xlfn.XLOOKUP(A365,[1]Sheet1!$A:$A,[1]Sheet1!$H:$H)</f>
        <v>2</v>
      </c>
      <c r="L365">
        <v>63</v>
      </c>
      <c r="M365">
        <v>24</v>
      </c>
      <c r="N365">
        <v>154</v>
      </c>
      <c r="O365">
        <v>20</v>
      </c>
      <c r="P365">
        <v>13</v>
      </c>
      <c r="Q365">
        <v>10</v>
      </c>
      <c r="R365">
        <v>51</v>
      </c>
      <c r="S365">
        <v>186</v>
      </c>
      <c r="T365">
        <v>35</v>
      </c>
      <c r="U365">
        <v>207</v>
      </c>
      <c r="V365">
        <v>7</v>
      </c>
      <c r="W365">
        <v>10</v>
      </c>
      <c r="X365">
        <v>4</v>
      </c>
      <c r="Y365">
        <v>125</v>
      </c>
    </row>
    <row r="366" spans="1:25">
      <c r="A366" s="3">
        <v>63</v>
      </c>
      <c r="B366" t="e">
        <f>_xlfn.XLOOKUP(A366,#REF!,#REF!)</f>
        <v>#REF!</v>
      </c>
      <c r="C366">
        <v>45845</v>
      </c>
      <c r="D366">
        <v>327</v>
      </c>
      <c r="E366">
        <f t="shared" si="10"/>
        <v>158</v>
      </c>
      <c r="F366">
        <f>表1[[#This Row],[住宅区]]+表1[[#This Row],[商住两用楼宇]]+表1[[#This Row],[宿舍]]</f>
        <v>11</v>
      </c>
      <c r="G366">
        <f>表1[[#This Row],[长途汽车]]+表1[[#This Row],[火车]]+表1[[#This Row],[地铁]]+表1[[#This Row],[公交站]]+表1[[#This Row],[充电站]]</f>
        <v>35</v>
      </c>
      <c r="H366">
        <f>表1[[#This Row],[停车场]]</f>
        <v>12</v>
      </c>
      <c r="I366">
        <f t="shared" si="11"/>
        <v>155</v>
      </c>
      <c r="J366">
        <f>_xlfn.XLOOKUP(A366,[1]Sheet1!$A:$A,[1]Sheet1!$H:$H)</f>
        <v>1</v>
      </c>
      <c r="L366">
        <v>49</v>
      </c>
      <c r="M366">
        <v>23</v>
      </c>
      <c r="N366">
        <v>116</v>
      </c>
      <c r="O366">
        <v>27</v>
      </c>
      <c r="P366">
        <v>24</v>
      </c>
      <c r="Q366">
        <v>8</v>
      </c>
      <c r="R366">
        <v>52</v>
      </c>
      <c r="S366">
        <v>158</v>
      </c>
      <c r="T366">
        <v>42</v>
      </c>
      <c r="U366">
        <v>327</v>
      </c>
      <c r="V366">
        <v>8</v>
      </c>
      <c r="W366">
        <v>7</v>
      </c>
      <c r="X366">
        <v>10</v>
      </c>
      <c r="Y366">
        <v>155</v>
      </c>
    </row>
    <row r="367" spans="1:25">
      <c r="A367" s="3">
        <v>64</v>
      </c>
      <c r="B367" t="e">
        <f>_xlfn.XLOOKUP(A367,#REF!,#REF!)</f>
        <v>#REF!</v>
      </c>
      <c r="C367">
        <v>45845</v>
      </c>
      <c r="D367">
        <v>312</v>
      </c>
      <c r="E367">
        <f t="shared" si="10"/>
        <v>169</v>
      </c>
      <c r="F367">
        <f>表1[[#This Row],[住宅区]]+表1[[#This Row],[商住两用楼宇]]+表1[[#This Row],[宿舍]]</f>
        <v>8</v>
      </c>
      <c r="G367">
        <f>表1[[#This Row],[长途汽车]]+表1[[#This Row],[火车]]+表1[[#This Row],[地铁]]+表1[[#This Row],[公交站]]+表1[[#This Row],[充电站]]</f>
        <v>59</v>
      </c>
      <c r="H367">
        <f>表1[[#This Row],[停车场]]</f>
        <v>3</v>
      </c>
      <c r="I367">
        <f t="shared" si="11"/>
        <v>109</v>
      </c>
      <c r="J367">
        <f>_xlfn.XLOOKUP(A367,[1]Sheet1!$A:$A,[1]Sheet1!$H:$H)</f>
        <v>4</v>
      </c>
      <c r="L367">
        <v>59</v>
      </c>
      <c r="M367">
        <v>11</v>
      </c>
      <c r="N367">
        <v>125</v>
      </c>
      <c r="O367">
        <v>24</v>
      </c>
      <c r="P367">
        <v>15</v>
      </c>
      <c r="Q367">
        <v>9</v>
      </c>
      <c r="R367">
        <v>60</v>
      </c>
      <c r="S367">
        <v>142</v>
      </c>
      <c r="T367">
        <v>44</v>
      </c>
      <c r="U367">
        <v>312</v>
      </c>
      <c r="V367">
        <v>12</v>
      </c>
      <c r="W367">
        <v>4</v>
      </c>
      <c r="X367">
        <v>9</v>
      </c>
      <c r="Y367">
        <v>109</v>
      </c>
    </row>
    <row r="368" spans="1:25">
      <c r="A368" s="3">
        <v>65</v>
      </c>
      <c r="B368" t="e">
        <f>_xlfn.XLOOKUP(A368,#REF!,#REF!)</f>
        <v>#REF!</v>
      </c>
      <c r="C368">
        <v>45845</v>
      </c>
      <c r="D368">
        <v>276</v>
      </c>
      <c r="E368">
        <f t="shared" si="10"/>
        <v>108</v>
      </c>
      <c r="F368">
        <f>表1[[#This Row],[住宅区]]+表1[[#This Row],[商住两用楼宇]]+表1[[#This Row],[宿舍]]</f>
        <v>4</v>
      </c>
      <c r="G368">
        <f>表1[[#This Row],[长途汽车]]+表1[[#This Row],[火车]]+表1[[#This Row],[地铁]]+表1[[#This Row],[公交站]]+表1[[#This Row],[充电站]]</f>
        <v>32</v>
      </c>
      <c r="H368">
        <f>表1[[#This Row],[停车场]]</f>
        <v>4</v>
      </c>
      <c r="I368">
        <f t="shared" si="11"/>
        <v>74</v>
      </c>
      <c r="J368">
        <f>_xlfn.XLOOKUP(A368,[1]Sheet1!$A:$A,[1]Sheet1!$H:$H)</f>
        <v>1</v>
      </c>
      <c r="L368">
        <v>36</v>
      </c>
      <c r="M368">
        <v>11</v>
      </c>
      <c r="N368">
        <v>88</v>
      </c>
      <c r="O368">
        <v>20</v>
      </c>
      <c r="P368">
        <v>8</v>
      </c>
      <c r="Q368">
        <v>5</v>
      </c>
      <c r="R368">
        <v>49</v>
      </c>
      <c r="S368">
        <v>78</v>
      </c>
      <c r="T368">
        <v>20</v>
      </c>
      <c r="U368">
        <v>276</v>
      </c>
      <c r="V368">
        <v>9</v>
      </c>
      <c r="W368">
        <v>6</v>
      </c>
      <c r="X368">
        <v>5</v>
      </c>
      <c r="Y368">
        <v>74</v>
      </c>
    </row>
    <row r="369" spans="1:25">
      <c r="A369" s="3">
        <v>66</v>
      </c>
      <c r="B369" t="e">
        <f>_xlfn.XLOOKUP(A369,#REF!,#REF!)</f>
        <v>#REF!</v>
      </c>
      <c r="C369">
        <v>44078</v>
      </c>
      <c r="D369">
        <v>1</v>
      </c>
      <c r="E369">
        <f t="shared" si="10"/>
        <v>0</v>
      </c>
      <c r="F369">
        <f>表1[[#This Row],[住宅区]]+表1[[#This Row],[商住两用楼宇]]+表1[[#This Row],[宿舍]]</f>
        <v>0</v>
      </c>
      <c r="G369">
        <f>表1[[#This Row],[长途汽车]]+表1[[#This Row],[火车]]+表1[[#This Row],[地铁]]+表1[[#This Row],[公交站]]+表1[[#This Row],[充电站]]</f>
        <v>14</v>
      </c>
      <c r="H369">
        <f>表1[[#This Row],[停车场]]</f>
        <v>1</v>
      </c>
      <c r="I369">
        <f t="shared" si="11"/>
        <v>0</v>
      </c>
      <c r="J369">
        <f>_xlfn.XLOOKUP(A369,[1]Sheet1!$A:$A,[1]Sheet1!$H:$H)</f>
        <v>0</v>
      </c>
      <c r="L369">
        <v>15</v>
      </c>
      <c r="M369">
        <v>3</v>
      </c>
      <c r="Q369">
        <v>1</v>
      </c>
      <c r="S369">
        <v>3</v>
      </c>
      <c r="U369">
        <v>1</v>
      </c>
      <c r="V369">
        <v>1</v>
      </c>
      <c r="W369">
        <v>1</v>
      </c>
    </row>
    <row r="370" spans="1:25">
      <c r="A370" s="3">
        <v>67</v>
      </c>
      <c r="B370" t="e">
        <f>_xlfn.XLOOKUP(A370,#REF!,#REF!)</f>
        <v>#REF!</v>
      </c>
      <c r="C370">
        <v>44078</v>
      </c>
      <c r="D370">
        <v>0</v>
      </c>
      <c r="E370">
        <f t="shared" si="10"/>
        <v>3</v>
      </c>
      <c r="F370">
        <f>表1[[#This Row],[住宅区]]+表1[[#This Row],[商住两用楼宇]]+表1[[#This Row],[宿舍]]</f>
        <v>0</v>
      </c>
      <c r="G370">
        <f>表1[[#This Row],[长途汽车]]+表1[[#This Row],[火车]]+表1[[#This Row],[地铁]]+表1[[#This Row],[公交站]]+表1[[#This Row],[充电站]]</f>
        <v>30</v>
      </c>
      <c r="H370">
        <f>表1[[#This Row],[停车场]]</f>
        <v>4</v>
      </c>
      <c r="I370">
        <f t="shared" si="11"/>
        <v>1</v>
      </c>
      <c r="J370">
        <f>_xlfn.XLOOKUP(A370,[1]Sheet1!$A:$A,[1]Sheet1!$H:$H)</f>
        <v>0</v>
      </c>
      <c r="L370">
        <v>33</v>
      </c>
      <c r="M370">
        <v>8</v>
      </c>
      <c r="N370">
        <v>2</v>
      </c>
      <c r="Q370">
        <v>10</v>
      </c>
      <c r="R370">
        <v>2</v>
      </c>
      <c r="S370">
        <v>11</v>
      </c>
      <c r="T370">
        <v>1</v>
      </c>
      <c r="V370">
        <v>4</v>
      </c>
      <c r="W370">
        <v>4</v>
      </c>
      <c r="Y370">
        <v>1</v>
      </c>
    </row>
    <row r="371" spans="1:25">
      <c r="A371" s="3">
        <v>68</v>
      </c>
      <c r="B371" t="e">
        <f>_xlfn.XLOOKUP(A371,#REF!,#REF!)</f>
        <v>#REF!</v>
      </c>
      <c r="C371">
        <v>55102</v>
      </c>
      <c r="D371">
        <v>3</v>
      </c>
      <c r="E371">
        <f t="shared" si="10"/>
        <v>3</v>
      </c>
      <c r="F371">
        <f>表1[[#This Row],[住宅区]]+表1[[#This Row],[商住两用楼宇]]+表1[[#This Row],[宿舍]]</f>
        <v>0</v>
      </c>
      <c r="G371">
        <f>表1[[#This Row],[长途汽车]]+表1[[#This Row],[火车]]+表1[[#This Row],[地铁]]+表1[[#This Row],[公交站]]+表1[[#This Row],[充电站]]</f>
        <v>8</v>
      </c>
      <c r="H371">
        <f>表1[[#This Row],[停车场]]</f>
        <v>3</v>
      </c>
      <c r="I371">
        <f t="shared" si="11"/>
        <v>2</v>
      </c>
      <c r="J371">
        <f>_xlfn.XLOOKUP(A371,[1]Sheet1!$A:$A,[1]Sheet1!$H:$H)</f>
        <v>0</v>
      </c>
      <c r="L371">
        <v>10</v>
      </c>
      <c r="M371">
        <v>7</v>
      </c>
      <c r="N371">
        <v>2</v>
      </c>
      <c r="O371">
        <v>3</v>
      </c>
      <c r="Q371">
        <v>11</v>
      </c>
      <c r="R371">
        <v>1</v>
      </c>
      <c r="S371">
        <v>7</v>
      </c>
      <c r="T371">
        <v>1</v>
      </c>
      <c r="U371">
        <v>3</v>
      </c>
      <c r="V371">
        <v>1</v>
      </c>
      <c r="W371">
        <v>5</v>
      </c>
      <c r="Y371">
        <v>2</v>
      </c>
    </row>
    <row r="372" spans="1:25">
      <c r="A372" s="3">
        <v>69</v>
      </c>
      <c r="B372" t="e">
        <f>_xlfn.XLOOKUP(A372,#REF!,#REF!)</f>
        <v>#REF!</v>
      </c>
      <c r="C372">
        <v>44078</v>
      </c>
      <c r="D372">
        <v>3</v>
      </c>
      <c r="E372">
        <f t="shared" si="10"/>
        <v>3</v>
      </c>
      <c r="F372">
        <f>表1[[#This Row],[住宅区]]+表1[[#This Row],[商住两用楼宇]]+表1[[#This Row],[宿舍]]</f>
        <v>0</v>
      </c>
      <c r="G372">
        <f>表1[[#This Row],[长途汽车]]+表1[[#This Row],[火车]]+表1[[#This Row],[地铁]]+表1[[#This Row],[公交站]]+表1[[#This Row],[充电站]]</f>
        <v>16</v>
      </c>
      <c r="H372">
        <f>表1[[#This Row],[停车场]]</f>
        <v>0</v>
      </c>
      <c r="I372">
        <f t="shared" si="11"/>
        <v>1</v>
      </c>
      <c r="J372">
        <f>_xlfn.XLOOKUP(A372,[1]Sheet1!$A:$A,[1]Sheet1!$H:$H)</f>
        <v>0</v>
      </c>
      <c r="L372">
        <v>16</v>
      </c>
      <c r="M372">
        <v>3</v>
      </c>
      <c r="Q372">
        <v>1</v>
      </c>
      <c r="R372">
        <v>1</v>
      </c>
      <c r="S372">
        <v>7</v>
      </c>
      <c r="T372">
        <v>3</v>
      </c>
      <c r="U372">
        <v>3</v>
      </c>
      <c r="W372">
        <v>1</v>
      </c>
      <c r="Y372">
        <v>1</v>
      </c>
    </row>
    <row r="373" spans="1:25">
      <c r="A373" s="3">
        <v>70</v>
      </c>
      <c r="B373" t="e">
        <f>_xlfn.XLOOKUP(A373,#REF!,#REF!)</f>
        <v>#REF!</v>
      </c>
      <c r="C373">
        <v>44078</v>
      </c>
      <c r="D373">
        <v>7</v>
      </c>
      <c r="E373">
        <f t="shared" si="10"/>
        <v>5</v>
      </c>
      <c r="F373">
        <f>表1[[#This Row],[住宅区]]+表1[[#This Row],[商住两用楼宇]]+表1[[#This Row],[宿舍]]</f>
        <v>0</v>
      </c>
      <c r="G373">
        <f>表1[[#This Row],[长途汽车]]+表1[[#This Row],[火车]]+表1[[#This Row],[地铁]]+表1[[#This Row],[公交站]]+表1[[#This Row],[充电站]]</f>
        <v>28</v>
      </c>
      <c r="H373">
        <f>表1[[#This Row],[停车场]]</f>
        <v>0</v>
      </c>
      <c r="I373">
        <f t="shared" si="11"/>
        <v>3</v>
      </c>
      <c r="J373">
        <f>_xlfn.XLOOKUP(A373,[1]Sheet1!$A:$A,[1]Sheet1!$H:$H)</f>
        <v>0</v>
      </c>
      <c r="L373">
        <v>28</v>
      </c>
      <c r="M373">
        <v>5</v>
      </c>
      <c r="N373">
        <v>1</v>
      </c>
      <c r="O373">
        <v>2</v>
      </c>
      <c r="Q373">
        <v>3</v>
      </c>
      <c r="R373">
        <v>1</v>
      </c>
      <c r="S373">
        <v>20</v>
      </c>
      <c r="T373">
        <v>4</v>
      </c>
      <c r="U373">
        <v>7</v>
      </c>
      <c r="W373">
        <v>2</v>
      </c>
      <c r="Y373">
        <v>3</v>
      </c>
    </row>
    <row r="374" spans="1:25">
      <c r="A374" s="3">
        <v>71</v>
      </c>
      <c r="B374" t="e">
        <f>_xlfn.XLOOKUP(A374,#REF!,#REF!)</f>
        <v>#REF!</v>
      </c>
      <c r="C374">
        <v>44078</v>
      </c>
      <c r="D374">
        <v>12</v>
      </c>
      <c r="E374">
        <f t="shared" si="10"/>
        <v>10</v>
      </c>
      <c r="F374">
        <f>表1[[#This Row],[住宅区]]+表1[[#This Row],[商住两用楼宇]]+表1[[#This Row],[宿舍]]</f>
        <v>1</v>
      </c>
      <c r="G374">
        <f>表1[[#This Row],[长途汽车]]+表1[[#This Row],[火车]]+表1[[#This Row],[地铁]]+表1[[#This Row],[公交站]]+表1[[#This Row],[充电站]]</f>
        <v>37</v>
      </c>
      <c r="H374">
        <f>表1[[#This Row],[停车场]]</f>
        <v>1</v>
      </c>
      <c r="I374">
        <f t="shared" si="11"/>
        <v>7</v>
      </c>
      <c r="J374">
        <f>_xlfn.XLOOKUP(A374,[1]Sheet1!$A:$A,[1]Sheet1!$H:$H)</f>
        <v>0</v>
      </c>
      <c r="L374">
        <v>34</v>
      </c>
      <c r="M374">
        <v>5</v>
      </c>
      <c r="N374">
        <v>3</v>
      </c>
      <c r="O374">
        <v>8</v>
      </c>
      <c r="P374">
        <v>2</v>
      </c>
      <c r="Q374">
        <v>22</v>
      </c>
      <c r="R374">
        <v>5</v>
      </c>
      <c r="S374">
        <v>49</v>
      </c>
      <c r="T374">
        <v>7</v>
      </c>
      <c r="U374">
        <v>12</v>
      </c>
      <c r="V374">
        <v>4</v>
      </c>
      <c r="W374">
        <v>8</v>
      </c>
      <c r="X374">
        <v>3</v>
      </c>
      <c r="Y374">
        <v>7</v>
      </c>
    </row>
    <row r="375" spans="1:25">
      <c r="A375" s="3">
        <v>72</v>
      </c>
      <c r="B375" t="e">
        <f>_xlfn.XLOOKUP(A375,#REF!,#REF!)</f>
        <v>#REF!</v>
      </c>
      <c r="C375">
        <v>44078</v>
      </c>
      <c r="D375">
        <v>136</v>
      </c>
      <c r="E375">
        <f t="shared" si="10"/>
        <v>50</v>
      </c>
      <c r="F375">
        <f>表1[[#This Row],[住宅区]]+表1[[#This Row],[商住两用楼宇]]+表1[[#This Row],[宿舍]]</f>
        <v>2</v>
      </c>
      <c r="G375">
        <f>表1[[#This Row],[长途汽车]]+表1[[#This Row],[火车]]+表1[[#This Row],[地铁]]+表1[[#This Row],[公交站]]+表1[[#This Row],[充电站]]</f>
        <v>60</v>
      </c>
      <c r="H375">
        <f>表1[[#This Row],[停车场]]</f>
        <v>11</v>
      </c>
      <c r="I375">
        <f t="shared" si="11"/>
        <v>54</v>
      </c>
      <c r="J375">
        <f>_xlfn.XLOOKUP(A375,[1]Sheet1!$A:$A,[1]Sheet1!$H:$H)</f>
        <v>2</v>
      </c>
      <c r="L375">
        <v>68</v>
      </c>
      <c r="M375">
        <v>24</v>
      </c>
      <c r="N375">
        <v>30</v>
      </c>
      <c r="O375">
        <v>27</v>
      </c>
      <c r="P375">
        <v>8</v>
      </c>
      <c r="Q375">
        <v>21</v>
      </c>
      <c r="R375">
        <v>15</v>
      </c>
      <c r="S375">
        <v>89</v>
      </c>
      <c r="T375">
        <v>20</v>
      </c>
      <c r="U375">
        <v>136</v>
      </c>
      <c r="V375">
        <v>9</v>
      </c>
      <c r="W375">
        <v>16</v>
      </c>
      <c r="X375">
        <v>5</v>
      </c>
      <c r="Y375">
        <v>54</v>
      </c>
    </row>
    <row r="376" spans="1:25">
      <c r="A376" s="3">
        <v>73</v>
      </c>
      <c r="B376" t="e">
        <f>_xlfn.XLOOKUP(A376,#REF!,#REF!)</f>
        <v>#REF!</v>
      </c>
      <c r="C376">
        <v>44078</v>
      </c>
      <c r="D376">
        <v>227</v>
      </c>
      <c r="E376">
        <f t="shared" si="10"/>
        <v>110</v>
      </c>
      <c r="F376">
        <f>表1[[#This Row],[住宅区]]+表1[[#This Row],[商住两用楼宇]]+表1[[#This Row],[宿舍]]</f>
        <v>18</v>
      </c>
      <c r="G376">
        <f>表1[[#This Row],[长途汽车]]+表1[[#This Row],[火车]]+表1[[#This Row],[地铁]]+表1[[#This Row],[公交站]]+表1[[#This Row],[充电站]]</f>
        <v>78</v>
      </c>
      <c r="H376">
        <f>表1[[#This Row],[停车场]]</f>
        <v>12</v>
      </c>
      <c r="I376">
        <f t="shared" si="11"/>
        <v>119</v>
      </c>
      <c r="J376">
        <f>_xlfn.XLOOKUP(A376,[1]Sheet1!$A:$A,[1]Sheet1!$H:$H)</f>
        <v>2</v>
      </c>
      <c r="L376">
        <v>84</v>
      </c>
      <c r="M376">
        <v>24</v>
      </c>
      <c r="N376">
        <v>71</v>
      </c>
      <c r="O376">
        <v>27</v>
      </c>
      <c r="P376">
        <v>28</v>
      </c>
      <c r="Q376">
        <v>18</v>
      </c>
      <c r="R376">
        <v>37</v>
      </c>
      <c r="S376">
        <v>105</v>
      </c>
      <c r="T376">
        <v>39</v>
      </c>
      <c r="U376">
        <v>227</v>
      </c>
      <c r="V376">
        <v>12</v>
      </c>
      <c r="W376">
        <v>15</v>
      </c>
      <c r="X376">
        <v>5</v>
      </c>
      <c r="Y376">
        <v>119</v>
      </c>
    </row>
    <row r="377" spans="1:25">
      <c r="A377" s="3">
        <v>74</v>
      </c>
      <c r="B377" t="e">
        <f>_xlfn.XLOOKUP(A377,#REF!,#REF!)</f>
        <v>#REF!</v>
      </c>
      <c r="C377">
        <v>44078</v>
      </c>
      <c r="D377">
        <v>698</v>
      </c>
      <c r="E377">
        <f t="shared" si="10"/>
        <v>413</v>
      </c>
      <c r="F377">
        <f>表1[[#This Row],[住宅区]]+表1[[#This Row],[商住两用楼宇]]+表1[[#This Row],[宿舍]]</f>
        <v>68</v>
      </c>
      <c r="G377">
        <f>表1[[#This Row],[长途汽车]]+表1[[#This Row],[火车]]+表1[[#This Row],[地铁]]+表1[[#This Row],[公交站]]+表1[[#This Row],[充电站]]</f>
        <v>92</v>
      </c>
      <c r="H377">
        <f>表1[[#This Row],[停车场]]</f>
        <v>163</v>
      </c>
      <c r="I377">
        <f t="shared" si="11"/>
        <v>532</v>
      </c>
      <c r="J377">
        <f>_xlfn.XLOOKUP(A377,[1]Sheet1!$A:$A,[1]Sheet1!$H:$H)</f>
        <v>13</v>
      </c>
      <c r="L377">
        <v>244</v>
      </c>
      <c r="M377">
        <v>78</v>
      </c>
      <c r="N377">
        <v>245</v>
      </c>
      <c r="O377">
        <v>113</v>
      </c>
      <c r="P377">
        <v>110</v>
      </c>
      <c r="Q377">
        <v>43</v>
      </c>
      <c r="R377">
        <v>110</v>
      </c>
      <c r="S377">
        <v>517</v>
      </c>
      <c r="T377">
        <v>168</v>
      </c>
      <c r="U377">
        <v>698</v>
      </c>
      <c r="V377">
        <v>75</v>
      </c>
      <c r="W377">
        <v>45</v>
      </c>
      <c r="X377">
        <v>37</v>
      </c>
      <c r="Y377">
        <v>532</v>
      </c>
    </row>
    <row r="378" spans="1:25">
      <c r="A378" s="3">
        <v>75</v>
      </c>
      <c r="B378" t="e">
        <f>_xlfn.XLOOKUP(A378,#REF!,#REF!)</f>
        <v>#REF!</v>
      </c>
      <c r="C378">
        <v>66799</v>
      </c>
      <c r="D378">
        <v>608</v>
      </c>
      <c r="E378">
        <f t="shared" si="10"/>
        <v>553</v>
      </c>
      <c r="F378">
        <f>表1[[#This Row],[住宅区]]+表1[[#This Row],[商住两用楼宇]]+表1[[#This Row],[宿舍]]</f>
        <v>67</v>
      </c>
      <c r="G378">
        <f>表1[[#This Row],[长途汽车]]+表1[[#This Row],[火车]]+表1[[#This Row],[地铁]]+表1[[#This Row],[公交站]]+表1[[#This Row],[充电站]]</f>
        <v>93</v>
      </c>
      <c r="H378">
        <f>表1[[#This Row],[停车场]]</f>
        <v>89</v>
      </c>
      <c r="I378">
        <f t="shared" si="11"/>
        <v>386</v>
      </c>
      <c r="J378">
        <f>_xlfn.XLOOKUP(A378,[1]Sheet1!$A:$A,[1]Sheet1!$H:$H)</f>
        <v>8</v>
      </c>
      <c r="L378">
        <v>178</v>
      </c>
      <c r="M378">
        <v>35</v>
      </c>
      <c r="N378">
        <v>395</v>
      </c>
      <c r="O378">
        <v>101</v>
      </c>
      <c r="P378">
        <v>117</v>
      </c>
      <c r="Q378">
        <v>37</v>
      </c>
      <c r="R378">
        <v>148</v>
      </c>
      <c r="S378">
        <v>452</v>
      </c>
      <c r="T378">
        <v>158</v>
      </c>
      <c r="U378">
        <v>608</v>
      </c>
      <c r="V378">
        <v>47</v>
      </c>
      <c r="W378">
        <v>24</v>
      </c>
      <c r="X378">
        <v>27</v>
      </c>
      <c r="Y378">
        <v>386</v>
      </c>
    </row>
    <row r="379" spans="1:25">
      <c r="A379" s="3">
        <v>76</v>
      </c>
      <c r="B379" t="e">
        <f>_xlfn.XLOOKUP(A379,#REF!,#REF!)</f>
        <v>#REF!</v>
      </c>
      <c r="C379">
        <v>66799</v>
      </c>
      <c r="D379">
        <v>2511</v>
      </c>
      <c r="E379">
        <f t="shared" si="10"/>
        <v>2242</v>
      </c>
      <c r="F379">
        <f>表1[[#This Row],[住宅区]]+表1[[#This Row],[商住两用楼宇]]+表1[[#This Row],[宿舍]]</f>
        <v>171</v>
      </c>
      <c r="G379">
        <f>表1[[#This Row],[长途汽车]]+表1[[#This Row],[火车]]+表1[[#This Row],[地铁]]+表1[[#This Row],[公交站]]+表1[[#This Row],[充电站]]</f>
        <v>275</v>
      </c>
      <c r="H379">
        <f>表1[[#This Row],[停车场]]</f>
        <v>1010</v>
      </c>
      <c r="I379">
        <f t="shared" si="11"/>
        <v>1531</v>
      </c>
      <c r="J379">
        <f>_xlfn.XLOOKUP(A379,[1]Sheet1!$A:$A,[1]Sheet1!$H:$H)</f>
        <v>9</v>
      </c>
      <c r="L379">
        <v>1204</v>
      </c>
      <c r="M379">
        <v>95</v>
      </c>
      <c r="N379">
        <v>1786</v>
      </c>
      <c r="O379">
        <v>329</v>
      </c>
      <c r="P379">
        <v>611</v>
      </c>
      <c r="Q379">
        <v>161</v>
      </c>
      <c r="R379">
        <v>393</v>
      </c>
      <c r="S379">
        <v>1383</v>
      </c>
      <c r="T379">
        <v>456</v>
      </c>
      <c r="U379">
        <v>2511</v>
      </c>
      <c r="V379">
        <v>136</v>
      </c>
      <c r="W379">
        <v>174</v>
      </c>
      <c r="X379">
        <v>165</v>
      </c>
      <c r="Y379">
        <v>1531</v>
      </c>
    </row>
    <row r="380" spans="1:25">
      <c r="A380" s="3">
        <v>77</v>
      </c>
      <c r="B380" t="e">
        <f>_xlfn.XLOOKUP(A380,#REF!,#REF!)</f>
        <v>#REF!</v>
      </c>
      <c r="C380">
        <v>49206</v>
      </c>
      <c r="D380">
        <v>1412</v>
      </c>
      <c r="E380">
        <f t="shared" si="10"/>
        <v>1097</v>
      </c>
      <c r="F380">
        <f>表1[[#This Row],[住宅区]]+表1[[#This Row],[商住两用楼宇]]+表1[[#This Row],[宿舍]]</f>
        <v>169</v>
      </c>
      <c r="G380">
        <f>表1[[#This Row],[长途汽车]]+表1[[#This Row],[火车]]+表1[[#This Row],[地铁]]+表1[[#This Row],[公交站]]+表1[[#This Row],[充电站]]</f>
        <v>232</v>
      </c>
      <c r="H380">
        <f>表1[[#This Row],[停车场]]</f>
        <v>437</v>
      </c>
      <c r="I380">
        <f t="shared" si="11"/>
        <v>812</v>
      </c>
      <c r="J380">
        <f>_xlfn.XLOOKUP(A380,[1]Sheet1!$A:$A,[1]Sheet1!$H:$H)</f>
        <v>41</v>
      </c>
      <c r="L380">
        <v>616</v>
      </c>
      <c r="M380">
        <v>79</v>
      </c>
      <c r="N380">
        <v>794</v>
      </c>
      <c r="O380">
        <v>225</v>
      </c>
      <c r="P380">
        <v>303</v>
      </c>
      <c r="Q380">
        <v>56</v>
      </c>
      <c r="R380">
        <v>322</v>
      </c>
      <c r="S380">
        <v>1150</v>
      </c>
      <c r="T380">
        <v>303</v>
      </c>
      <c r="U380">
        <v>1412</v>
      </c>
      <c r="V380">
        <v>98</v>
      </c>
      <c r="W380">
        <v>100</v>
      </c>
      <c r="X380">
        <v>77</v>
      </c>
      <c r="Y380">
        <v>812</v>
      </c>
    </row>
    <row r="381" spans="1:25">
      <c r="A381" s="3">
        <v>78</v>
      </c>
      <c r="B381" t="e">
        <f>_xlfn.XLOOKUP(A381,#REF!,#REF!)</f>
        <v>#REF!</v>
      </c>
      <c r="C381">
        <v>78721</v>
      </c>
      <c r="D381">
        <v>1259</v>
      </c>
      <c r="E381">
        <f t="shared" si="10"/>
        <v>1314</v>
      </c>
      <c r="F381">
        <f>表1[[#This Row],[住宅区]]+表1[[#This Row],[商住两用楼宇]]+表1[[#This Row],[宿舍]]</f>
        <v>161</v>
      </c>
      <c r="G381">
        <f>表1[[#This Row],[长途汽车]]+表1[[#This Row],[火车]]+表1[[#This Row],[地铁]]+表1[[#This Row],[公交站]]+表1[[#This Row],[充电站]]</f>
        <v>231</v>
      </c>
      <c r="H381">
        <f>表1[[#This Row],[停车场]]</f>
        <v>484</v>
      </c>
      <c r="I381">
        <f t="shared" si="11"/>
        <v>986</v>
      </c>
      <c r="J381">
        <f>_xlfn.XLOOKUP(A381,[1]Sheet1!$A:$A,[1]Sheet1!$H:$H)</f>
        <v>23</v>
      </c>
      <c r="L381">
        <v>655</v>
      </c>
      <c r="M381">
        <v>88</v>
      </c>
      <c r="N381">
        <v>959</v>
      </c>
      <c r="O381">
        <v>253</v>
      </c>
      <c r="P381">
        <v>335</v>
      </c>
      <c r="Q381">
        <v>83</v>
      </c>
      <c r="R381">
        <v>367</v>
      </c>
      <c r="S381">
        <v>977</v>
      </c>
      <c r="T381">
        <v>355</v>
      </c>
      <c r="U381">
        <v>1259</v>
      </c>
      <c r="V381">
        <v>154</v>
      </c>
      <c r="W381">
        <v>97</v>
      </c>
      <c r="X381">
        <v>133</v>
      </c>
      <c r="Y381">
        <v>986</v>
      </c>
    </row>
    <row r="382" spans="1:25">
      <c r="A382" s="3">
        <v>79</v>
      </c>
      <c r="B382" t="e">
        <f>_xlfn.XLOOKUP(A382,#REF!,#REF!)</f>
        <v>#REF!</v>
      </c>
      <c r="C382">
        <v>45845</v>
      </c>
      <c r="D382">
        <v>850</v>
      </c>
      <c r="E382">
        <f t="shared" si="10"/>
        <v>2295</v>
      </c>
      <c r="F382">
        <f>表1[[#This Row],[住宅区]]+表1[[#This Row],[商住两用楼宇]]+表1[[#This Row],[宿舍]]</f>
        <v>141</v>
      </c>
      <c r="G382">
        <f>表1[[#This Row],[长途汽车]]+表1[[#This Row],[火车]]+表1[[#This Row],[地铁]]+表1[[#This Row],[公交站]]+表1[[#This Row],[充电站]]</f>
        <v>310</v>
      </c>
      <c r="H382">
        <f>表1[[#This Row],[停车场]]</f>
        <v>417</v>
      </c>
      <c r="I382">
        <f t="shared" si="11"/>
        <v>982</v>
      </c>
      <c r="J382">
        <f>_xlfn.XLOOKUP(A382,[1]Sheet1!$A:$A,[1]Sheet1!$H:$H)</f>
        <v>7</v>
      </c>
      <c r="L382">
        <v>667</v>
      </c>
      <c r="M382">
        <v>51</v>
      </c>
      <c r="N382">
        <v>1975</v>
      </c>
      <c r="O382">
        <v>155</v>
      </c>
      <c r="P382">
        <v>516</v>
      </c>
      <c r="Q382">
        <v>19</v>
      </c>
      <c r="R382">
        <v>273</v>
      </c>
      <c r="S382">
        <v>626</v>
      </c>
      <c r="T382">
        <v>320</v>
      </c>
      <c r="U382">
        <v>850</v>
      </c>
      <c r="V382">
        <v>96</v>
      </c>
      <c r="W382">
        <v>85</v>
      </c>
      <c r="X382">
        <v>62</v>
      </c>
      <c r="Y382">
        <v>982</v>
      </c>
    </row>
    <row r="383" spans="1:25">
      <c r="A383" s="3">
        <v>8</v>
      </c>
      <c r="B383" t="e">
        <f>_xlfn.XLOOKUP(A383,#REF!,#REF!)</f>
        <v>#REF!</v>
      </c>
      <c r="C383">
        <v>44078</v>
      </c>
      <c r="D383">
        <v>0</v>
      </c>
      <c r="E383">
        <f t="shared" si="10"/>
        <v>1</v>
      </c>
      <c r="F383">
        <f>表1[[#This Row],[住宅区]]+表1[[#This Row],[商住两用楼宇]]+表1[[#This Row],[宿舍]]</f>
        <v>0</v>
      </c>
      <c r="G383">
        <f>表1[[#This Row],[长途汽车]]+表1[[#This Row],[火车]]+表1[[#This Row],[地铁]]+表1[[#This Row],[公交站]]+表1[[#This Row],[充电站]]</f>
        <v>0</v>
      </c>
      <c r="H383">
        <f>表1[[#This Row],[停车场]]</f>
        <v>0</v>
      </c>
      <c r="I383">
        <f t="shared" si="11"/>
        <v>0</v>
      </c>
      <c r="J383">
        <f>_xlfn.XLOOKUP(A383,[1]Sheet1!$A:$A,[1]Sheet1!$H:$H)</f>
        <v>0</v>
      </c>
      <c r="N383">
        <v>1</v>
      </c>
    </row>
    <row r="384" spans="1:25">
      <c r="A384" s="3">
        <v>80</v>
      </c>
      <c r="B384" t="e">
        <f>_xlfn.XLOOKUP(A384,#REF!,#REF!)</f>
        <v>#REF!</v>
      </c>
      <c r="C384">
        <v>45845</v>
      </c>
      <c r="D384">
        <v>137</v>
      </c>
      <c r="E384">
        <f t="shared" si="10"/>
        <v>171</v>
      </c>
      <c r="F384">
        <f>表1[[#This Row],[住宅区]]+表1[[#This Row],[商住两用楼宇]]+表1[[#This Row],[宿舍]]</f>
        <v>6</v>
      </c>
      <c r="G384">
        <f>表1[[#This Row],[长途汽车]]+表1[[#This Row],[火车]]+表1[[#This Row],[地铁]]+表1[[#This Row],[公交站]]+表1[[#This Row],[充电站]]</f>
        <v>47</v>
      </c>
      <c r="H384">
        <f>表1[[#This Row],[停车场]]</f>
        <v>19</v>
      </c>
      <c r="I384">
        <f t="shared" si="11"/>
        <v>68</v>
      </c>
      <c r="J384">
        <f>_xlfn.XLOOKUP(A384,[1]Sheet1!$A:$A,[1]Sheet1!$H:$H)</f>
        <v>2</v>
      </c>
      <c r="L384">
        <v>73</v>
      </c>
      <c r="M384">
        <v>16</v>
      </c>
      <c r="N384">
        <v>139</v>
      </c>
      <c r="O384">
        <v>12</v>
      </c>
      <c r="P384">
        <v>11</v>
      </c>
      <c r="Q384">
        <v>17</v>
      </c>
      <c r="R384">
        <v>32</v>
      </c>
      <c r="S384">
        <v>131</v>
      </c>
      <c r="T384">
        <v>32</v>
      </c>
      <c r="U384">
        <v>137</v>
      </c>
      <c r="V384">
        <v>11</v>
      </c>
      <c r="W384">
        <v>9</v>
      </c>
      <c r="Y384">
        <v>68</v>
      </c>
    </row>
    <row r="385" spans="1:25">
      <c r="A385" s="3">
        <v>81</v>
      </c>
      <c r="B385" t="e">
        <f>_xlfn.XLOOKUP(A385,#REF!,#REF!)</f>
        <v>#REF!</v>
      </c>
      <c r="C385">
        <v>45845</v>
      </c>
      <c r="D385">
        <v>268</v>
      </c>
      <c r="E385">
        <f t="shared" si="10"/>
        <v>255</v>
      </c>
      <c r="F385">
        <f>表1[[#This Row],[住宅区]]+表1[[#This Row],[商住两用楼宇]]+表1[[#This Row],[宿舍]]</f>
        <v>5</v>
      </c>
      <c r="G385">
        <f>表1[[#This Row],[长途汽车]]+表1[[#This Row],[火车]]+表1[[#This Row],[地铁]]+表1[[#This Row],[公交站]]+表1[[#This Row],[充电站]]</f>
        <v>58</v>
      </c>
      <c r="H385">
        <f>表1[[#This Row],[停车场]]</f>
        <v>5</v>
      </c>
      <c r="I385">
        <f t="shared" si="11"/>
        <v>134</v>
      </c>
      <c r="J385">
        <f>_xlfn.XLOOKUP(A385,[1]Sheet1!$A:$A,[1]Sheet1!$H:$H)</f>
        <v>1</v>
      </c>
      <c r="L385">
        <v>55</v>
      </c>
      <c r="M385">
        <v>70</v>
      </c>
      <c r="N385">
        <v>205</v>
      </c>
      <c r="O385">
        <v>28</v>
      </c>
      <c r="P385">
        <v>10</v>
      </c>
      <c r="Q385">
        <v>11</v>
      </c>
      <c r="R385">
        <v>79</v>
      </c>
      <c r="S385">
        <v>153</v>
      </c>
      <c r="T385">
        <v>50</v>
      </c>
      <c r="U385">
        <v>268</v>
      </c>
      <c r="V385">
        <v>20</v>
      </c>
      <c r="W385">
        <v>9</v>
      </c>
      <c r="X385">
        <v>1</v>
      </c>
      <c r="Y385">
        <v>134</v>
      </c>
    </row>
    <row r="386" spans="1:25">
      <c r="A386" s="3">
        <v>82</v>
      </c>
      <c r="B386" t="e">
        <f>_xlfn.XLOOKUP(A386,#REF!,#REF!)</f>
        <v>#REF!</v>
      </c>
      <c r="C386">
        <v>45845</v>
      </c>
      <c r="D386">
        <v>352</v>
      </c>
      <c r="E386">
        <f t="shared" si="10"/>
        <v>264</v>
      </c>
      <c r="F386">
        <f>表1[[#This Row],[住宅区]]+表1[[#This Row],[商住两用楼宇]]+表1[[#This Row],[宿舍]]</f>
        <v>14</v>
      </c>
      <c r="G386">
        <f>表1[[#This Row],[长途汽车]]+表1[[#This Row],[火车]]+表1[[#This Row],[地铁]]+表1[[#This Row],[公交站]]+表1[[#This Row],[充电站]]</f>
        <v>69</v>
      </c>
      <c r="H386">
        <f>表1[[#This Row],[停车场]]</f>
        <v>16</v>
      </c>
      <c r="I386">
        <f t="shared" si="11"/>
        <v>153</v>
      </c>
      <c r="J386">
        <f>_xlfn.XLOOKUP(A386,[1]Sheet1!$A:$A,[1]Sheet1!$H:$H)</f>
        <v>3</v>
      </c>
      <c r="L386">
        <v>78</v>
      </c>
      <c r="M386">
        <v>193</v>
      </c>
      <c r="N386">
        <v>206</v>
      </c>
      <c r="O386">
        <v>47</v>
      </c>
      <c r="P386">
        <v>31</v>
      </c>
      <c r="Q386">
        <v>10</v>
      </c>
      <c r="R386">
        <v>85</v>
      </c>
      <c r="S386">
        <v>206</v>
      </c>
      <c r="T386">
        <v>58</v>
      </c>
      <c r="U386">
        <v>352</v>
      </c>
      <c r="V386">
        <v>58</v>
      </c>
      <c r="W386">
        <v>16</v>
      </c>
      <c r="X386">
        <v>13</v>
      </c>
      <c r="Y386">
        <v>153</v>
      </c>
    </row>
    <row r="387" spans="1:25">
      <c r="A387" s="3">
        <v>83</v>
      </c>
      <c r="B387" t="e">
        <f>_xlfn.XLOOKUP(A387,#REF!,#REF!)</f>
        <v>#REF!</v>
      </c>
      <c r="C387">
        <v>45845</v>
      </c>
      <c r="D387">
        <v>198</v>
      </c>
      <c r="E387">
        <f t="shared" ref="E387:E403" si="12">N387+T387</f>
        <v>130</v>
      </c>
      <c r="F387">
        <f>表1[[#This Row],[住宅区]]+表1[[#This Row],[商住两用楼宇]]+表1[[#This Row],[宿舍]]</f>
        <v>6</v>
      </c>
      <c r="G387">
        <f>表1[[#This Row],[长途汽车]]+表1[[#This Row],[火车]]+表1[[#This Row],[地铁]]+表1[[#This Row],[公交站]]+表1[[#This Row],[充电站]]</f>
        <v>52</v>
      </c>
      <c r="H387">
        <f>表1[[#This Row],[停车场]]</f>
        <v>5</v>
      </c>
      <c r="I387">
        <f t="shared" ref="I387:I403" si="13">Y387</f>
        <v>64</v>
      </c>
      <c r="J387">
        <f>_xlfn.XLOOKUP(A387,[1]Sheet1!$A:$A,[1]Sheet1!$H:$H)</f>
        <v>0</v>
      </c>
      <c r="L387">
        <v>54</v>
      </c>
      <c r="M387">
        <v>46</v>
      </c>
      <c r="N387">
        <v>111</v>
      </c>
      <c r="O387">
        <v>29</v>
      </c>
      <c r="P387">
        <v>11</v>
      </c>
      <c r="Q387">
        <v>3</v>
      </c>
      <c r="R387">
        <v>37</v>
      </c>
      <c r="S387">
        <v>153</v>
      </c>
      <c r="T387">
        <v>19</v>
      </c>
      <c r="U387">
        <v>198</v>
      </c>
      <c r="V387">
        <v>21</v>
      </c>
      <c r="W387">
        <v>5</v>
      </c>
      <c r="X387">
        <v>9</v>
      </c>
      <c r="Y387">
        <v>64</v>
      </c>
    </row>
    <row r="388" spans="1:25">
      <c r="A388" s="3">
        <v>84</v>
      </c>
      <c r="B388" t="e">
        <f>_xlfn.XLOOKUP(A388,#REF!,#REF!)</f>
        <v>#REF!</v>
      </c>
      <c r="C388">
        <v>45845</v>
      </c>
      <c r="D388">
        <v>1</v>
      </c>
      <c r="E388">
        <f t="shared" si="12"/>
        <v>0</v>
      </c>
      <c r="F388">
        <f>表1[[#This Row],[住宅区]]+表1[[#This Row],[商住两用楼宇]]+表1[[#This Row],[宿舍]]</f>
        <v>0</v>
      </c>
      <c r="G388">
        <f>表1[[#This Row],[长途汽车]]+表1[[#This Row],[火车]]+表1[[#This Row],[地铁]]+表1[[#This Row],[公交站]]+表1[[#This Row],[充电站]]</f>
        <v>1</v>
      </c>
      <c r="H388">
        <f>表1[[#This Row],[停车场]]</f>
        <v>0</v>
      </c>
      <c r="I388">
        <f t="shared" si="13"/>
        <v>0</v>
      </c>
      <c r="J388">
        <f>_xlfn.XLOOKUP(A388,[1]Sheet1!$A:$A,[1]Sheet1!$H:$H)</f>
        <v>0</v>
      </c>
      <c r="L388">
        <v>1</v>
      </c>
      <c r="M388">
        <v>2</v>
      </c>
      <c r="P388">
        <v>1</v>
      </c>
      <c r="Q388">
        <v>2</v>
      </c>
      <c r="R388">
        <v>1</v>
      </c>
      <c r="S388">
        <v>3</v>
      </c>
      <c r="U388">
        <v>1</v>
      </c>
      <c r="V388">
        <v>2</v>
      </c>
    </row>
    <row r="389" spans="1:25">
      <c r="A389" s="3">
        <v>86</v>
      </c>
      <c r="B389" t="e">
        <f>_xlfn.XLOOKUP(A389,#REF!,#REF!)</f>
        <v>#REF!</v>
      </c>
      <c r="C389">
        <v>55102</v>
      </c>
      <c r="D389">
        <v>0</v>
      </c>
      <c r="E389">
        <f t="shared" si="12"/>
        <v>2</v>
      </c>
      <c r="F389">
        <f>表1[[#This Row],[住宅区]]+表1[[#This Row],[商住两用楼宇]]+表1[[#This Row],[宿舍]]</f>
        <v>0</v>
      </c>
      <c r="G389">
        <f>表1[[#This Row],[长途汽车]]+表1[[#This Row],[火车]]+表1[[#This Row],[地铁]]+表1[[#This Row],[公交站]]+表1[[#This Row],[充电站]]</f>
        <v>14</v>
      </c>
      <c r="H389">
        <f>表1[[#This Row],[停车场]]</f>
        <v>3</v>
      </c>
      <c r="I389">
        <f t="shared" si="13"/>
        <v>3</v>
      </c>
      <c r="J389">
        <f>_xlfn.XLOOKUP(A389,[1]Sheet1!$A:$A,[1]Sheet1!$H:$H)</f>
        <v>0</v>
      </c>
      <c r="L389">
        <v>18</v>
      </c>
      <c r="M389">
        <v>6</v>
      </c>
      <c r="O389">
        <v>2</v>
      </c>
      <c r="Q389">
        <v>8</v>
      </c>
      <c r="S389">
        <v>18</v>
      </c>
      <c r="T389">
        <v>2</v>
      </c>
      <c r="W389">
        <v>6</v>
      </c>
      <c r="Y389">
        <v>3</v>
      </c>
    </row>
    <row r="390" spans="1:25">
      <c r="A390" s="3">
        <v>87</v>
      </c>
      <c r="B390" t="e">
        <f>_xlfn.XLOOKUP(A390,#REF!,#REF!)</f>
        <v>#REF!</v>
      </c>
      <c r="C390">
        <v>44078</v>
      </c>
      <c r="D390">
        <v>1</v>
      </c>
      <c r="E390">
        <f t="shared" si="12"/>
        <v>4</v>
      </c>
      <c r="F390">
        <f>表1[[#This Row],[住宅区]]+表1[[#This Row],[商住两用楼宇]]+表1[[#This Row],[宿舍]]</f>
        <v>0</v>
      </c>
      <c r="G390">
        <f>表1[[#This Row],[长途汽车]]+表1[[#This Row],[火车]]+表1[[#This Row],[地铁]]+表1[[#This Row],[公交站]]+表1[[#This Row],[充电站]]</f>
        <v>11</v>
      </c>
      <c r="H390">
        <f>表1[[#This Row],[停车场]]</f>
        <v>2</v>
      </c>
      <c r="I390">
        <f t="shared" si="13"/>
        <v>3</v>
      </c>
      <c r="J390">
        <f>_xlfn.XLOOKUP(A390,[1]Sheet1!$A:$A,[1]Sheet1!$H:$H)</f>
        <v>0</v>
      </c>
      <c r="L390">
        <v>13</v>
      </c>
      <c r="M390">
        <v>5</v>
      </c>
      <c r="N390">
        <v>2</v>
      </c>
      <c r="O390">
        <v>1</v>
      </c>
      <c r="Q390">
        <v>8</v>
      </c>
      <c r="R390">
        <v>1</v>
      </c>
      <c r="S390">
        <v>15</v>
      </c>
      <c r="T390">
        <v>2</v>
      </c>
      <c r="U390">
        <v>1</v>
      </c>
      <c r="W390">
        <v>4</v>
      </c>
      <c r="X390">
        <v>2</v>
      </c>
      <c r="Y390">
        <v>3</v>
      </c>
    </row>
    <row r="391" spans="1:25">
      <c r="A391" s="3">
        <v>88</v>
      </c>
      <c r="B391" t="e">
        <f>_xlfn.XLOOKUP(A391,#REF!,#REF!)</f>
        <v>#REF!</v>
      </c>
      <c r="C391">
        <v>44078</v>
      </c>
      <c r="D391">
        <v>1</v>
      </c>
      <c r="E391">
        <f t="shared" si="12"/>
        <v>2</v>
      </c>
      <c r="F391">
        <f>表1[[#This Row],[住宅区]]+表1[[#This Row],[商住两用楼宇]]+表1[[#This Row],[宿舍]]</f>
        <v>0</v>
      </c>
      <c r="G391">
        <f>表1[[#This Row],[长途汽车]]+表1[[#This Row],[火车]]+表1[[#This Row],[地铁]]+表1[[#This Row],[公交站]]+表1[[#This Row],[充电站]]</f>
        <v>25</v>
      </c>
      <c r="H391">
        <f>表1[[#This Row],[停车场]]</f>
        <v>8</v>
      </c>
      <c r="I391">
        <f t="shared" si="13"/>
        <v>3</v>
      </c>
      <c r="J391">
        <f>_xlfn.XLOOKUP(A391,[1]Sheet1!$A:$A,[1]Sheet1!$H:$H)</f>
        <v>0</v>
      </c>
      <c r="L391">
        <v>32</v>
      </c>
      <c r="O391">
        <v>2</v>
      </c>
      <c r="Q391">
        <v>84</v>
      </c>
      <c r="R391">
        <v>2</v>
      </c>
      <c r="S391">
        <v>18</v>
      </c>
      <c r="T391">
        <v>2</v>
      </c>
      <c r="U391">
        <v>1</v>
      </c>
      <c r="V391">
        <v>1</v>
      </c>
      <c r="W391">
        <v>2</v>
      </c>
      <c r="X391">
        <v>1</v>
      </c>
      <c r="Y391">
        <v>3</v>
      </c>
    </row>
    <row r="392" spans="1:25">
      <c r="A392" s="3">
        <v>89</v>
      </c>
      <c r="B392" t="e">
        <f>_xlfn.XLOOKUP(A392,#REF!,#REF!)</f>
        <v>#REF!</v>
      </c>
      <c r="C392">
        <v>44078</v>
      </c>
      <c r="D392">
        <v>0</v>
      </c>
      <c r="E392">
        <f t="shared" si="12"/>
        <v>2</v>
      </c>
      <c r="F392">
        <f>表1[[#This Row],[住宅区]]+表1[[#This Row],[商住两用楼宇]]+表1[[#This Row],[宿舍]]</f>
        <v>0</v>
      </c>
      <c r="G392">
        <f>表1[[#This Row],[长途汽车]]+表1[[#This Row],[火车]]+表1[[#This Row],[地铁]]+表1[[#This Row],[公交站]]+表1[[#This Row],[充电站]]</f>
        <v>23</v>
      </c>
      <c r="H392">
        <f>表1[[#This Row],[停车场]]</f>
        <v>0</v>
      </c>
      <c r="I392">
        <f t="shared" si="13"/>
        <v>2</v>
      </c>
      <c r="J392">
        <f>_xlfn.XLOOKUP(A392,[1]Sheet1!$A:$A,[1]Sheet1!$H:$H)</f>
        <v>0</v>
      </c>
      <c r="L392">
        <v>23</v>
      </c>
      <c r="M392">
        <v>3</v>
      </c>
      <c r="O392">
        <v>2</v>
      </c>
      <c r="Q392">
        <v>5</v>
      </c>
      <c r="R392">
        <v>1</v>
      </c>
      <c r="S392">
        <v>27</v>
      </c>
      <c r="T392">
        <v>2</v>
      </c>
      <c r="W392">
        <v>2</v>
      </c>
      <c r="X392">
        <v>4</v>
      </c>
      <c r="Y392">
        <v>2</v>
      </c>
    </row>
    <row r="393" spans="1:25">
      <c r="A393" s="3">
        <v>9</v>
      </c>
      <c r="B393" t="e">
        <f>_xlfn.XLOOKUP(A393,#REF!,#REF!)</f>
        <v>#REF!</v>
      </c>
      <c r="C393">
        <v>49206</v>
      </c>
      <c r="D393">
        <v>8</v>
      </c>
      <c r="E393">
        <f t="shared" si="12"/>
        <v>4</v>
      </c>
      <c r="F393">
        <f>表1[[#This Row],[住宅区]]+表1[[#This Row],[商住两用楼宇]]+表1[[#This Row],[宿舍]]</f>
        <v>0</v>
      </c>
      <c r="G393">
        <f>表1[[#This Row],[长途汽车]]+表1[[#This Row],[火车]]+表1[[#This Row],[地铁]]+表1[[#This Row],[公交站]]+表1[[#This Row],[充电站]]</f>
        <v>0</v>
      </c>
      <c r="H393">
        <f>表1[[#This Row],[停车场]]</f>
        <v>0</v>
      </c>
      <c r="I393">
        <f t="shared" si="13"/>
        <v>1</v>
      </c>
      <c r="J393">
        <f>_xlfn.XLOOKUP(A393,[1]Sheet1!$A:$A,[1]Sheet1!$H:$H)</f>
        <v>0</v>
      </c>
      <c r="M393">
        <v>2</v>
      </c>
      <c r="N393">
        <v>3</v>
      </c>
      <c r="O393">
        <v>2</v>
      </c>
      <c r="R393">
        <v>2</v>
      </c>
      <c r="S393">
        <v>14</v>
      </c>
      <c r="T393">
        <v>1</v>
      </c>
      <c r="U393">
        <v>8</v>
      </c>
      <c r="V393">
        <v>1</v>
      </c>
      <c r="Y393">
        <v>1</v>
      </c>
    </row>
    <row r="394" spans="1:25">
      <c r="A394" s="3">
        <v>90</v>
      </c>
      <c r="B394" t="e">
        <f>_xlfn.XLOOKUP(A394,#REF!,#REF!)</f>
        <v>#REF!</v>
      </c>
      <c r="C394">
        <v>44078</v>
      </c>
      <c r="D394">
        <v>0</v>
      </c>
      <c r="E394">
        <f t="shared" si="12"/>
        <v>0</v>
      </c>
      <c r="F394">
        <f>表1[[#This Row],[住宅区]]+表1[[#This Row],[商住两用楼宇]]+表1[[#This Row],[宿舍]]</f>
        <v>0</v>
      </c>
      <c r="G394">
        <f>表1[[#This Row],[长途汽车]]+表1[[#This Row],[火车]]+表1[[#This Row],[地铁]]+表1[[#This Row],[公交站]]+表1[[#This Row],[充电站]]</f>
        <v>5</v>
      </c>
      <c r="H394">
        <f>表1[[#This Row],[停车场]]</f>
        <v>0</v>
      </c>
      <c r="I394">
        <f t="shared" si="13"/>
        <v>1</v>
      </c>
      <c r="J394">
        <f>_xlfn.XLOOKUP(A394,[1]Sheet1!$A:$A,[1]Sheet1!$H:$H)</f>
        <v>0</v>
      </c>
      <c r="L394">
        <v>5</v>
      </c>
      <c r="M394">
        <v>2</v>
      </c>
      <c r="S394">
        <v>2</v>
      </c>
      <c r="Y394">
        <v>1</v>
      </c>
    </row>
    <row r="395" spans="1:25">
      <c r="A395" s="3">
        <v>91</v>
      </c>
      <c r="B395" t="e">
        <f>_xlfn.XLOOKUP(A395,#REF!,#REF!)</f>
        <v>#REF!</v>
      </c>
      <c r="C395">
        <v>55102</v>
      </c>
      <c r="D395">
        <v>1</v>
      </c>
      <c r="E395">
        <f t="shared" si="12"/>
        <v>1</v>
      </c>
      <c r="F395">
        <f>表1[[#This Row],[住宅区]]+表1[[#This Row],[商住两用楼宇]]+表1[[#This Row],[宿舍]]</f>
        <v>0</v>
      </c>
      <c r="G395">
        <f>表1[[#This Row],[长途汽车]]+表1[[#This Row],[火车]]+表1[[#This Row],[地铁]]+表1[[#This Row],[公交站]]+表1[[#This Row],[充电站]]</f>
        <v>5</v>
      </c>
      <c r="H395">
        <f>表1[[#This Row],[停车场]]</f>
        <v>0</v>
      </c>
      <c r="I395">
        <f t="shared" si="13"/>
        <v>0</v>
      </c>
      <c r="J395">
        <f>_xlfn.XLOOKUP(A395,[1]Sheet1!$A:$A,[1]Sheet1!$H:$H)</f>
        <v>0</v>
      </c>
      <c r="L395">
        <v>5</v>
      </c>
      <c r="M395">
        <v>1</v>
      </c>
      <c r="N395">
        <v>1</v>
      </c>
      <c r="Q395">
        <v>3</v>
      </c>
      <c r="S395">
        <v>6</v>
      </c>
      <c r="U395">
        <v>1</v>
      </c>
    </row>
    <row r="396" spans="1:25">
      <c r="A396" s="3">
        <v>92</v>
      </c>
      <c r="B396" t="e">
        <f>_xlfn.XLOOKUP(A396,#REF!,#REF!)</f>
        <v>#REF!</v>
      </c>
      <c r="C396">
        <v>55102</v>
      </c>
      <c r="D396">
        <v>36</v>
      </c>
      <c r="E396">
        <f t="shared" si="12"/>
        <v>26</v>
      </c>
      <c r="F396">
        <f>表1[[#This Row],[住宅区]]+表1[[#This Row],[商住两用楼宇]]+表1[[#This Row],[宿舍]]</f>
        <v>11</v>
      </c>
      <c r="G396">
        <f>表1[[#This Row],[长途汽车]]+表1[[#This Row],[火车]]+表1[[#This Row],[地铁]]+表1[[#This Row],[公交站]]+表1[[#This Row],[充电站]]</f>
        <v>18</v>
      </c>
      <c r="H396">
        <f>表1[[#This Row],[停车场]]</f>
        <v>21</v>
      </c>
      <c r="I396">
        <f t="shared" si="13"/>
        <v>22</v>
      </c>
      <c r="J396">
        <f>_xlfn.XLOOKUP(A396,[1]Sheet1!$A:$A,[1]Sheet1!$H:$H)</f>
        <v>0</v>
      </c>
      <c r="L396">
        <v>32</v>
      </c>
      <c r="M396">
        <v>10</v>
      </c>
      <c r="N396">
        <v>15</v>
      </c>
      <c r="O396">
        <v>8</v>
      </c>
      <c r="P396">
        <v>14</v>
      </c>
      <c r="Q396">
        <v>106</v>
      </c>
      <c r="R396">
        <v>10</v>
      </c>
      <c r="S396">
        <v>40</v>
      </c>
      <c r="T396">
        <v>11</v>
      </c>
      <c r="U396">
        <v>36</v>
      </c>
      <c r="V396">
        <v>5</v>
      </c>
      <c r="W396">
        <v>29</v>
      </c>
      <c r="X396">
        <v>4</v>
      </c>
      <c r="Y396">
        <v>22</v>
      </c>
    </row>
    <row r="397" spans="1:25">
      <c r="A397" s="3">
        <v>93</v>
      </c>
      <c r="B397" t="e">
        <f>_xlfn.XLOOKUP(A397,#REF!,#REF!)</f>
        <v>#REF!</v>
      </c>
      <c r="C397">
        <v>66799</v>
      </c>
      <c r="D397">
        <v>193</v>
      </c>
      <c r="E397">
        <f t="shared" si="12"/>
        <v>307</v>
      </c>
      <c r="F397">
        <f>表1[[#This Row],[住宅区]]+表1[[#This Row],[商住两用楼宇]]+表1[[#This Row],[宿舍]]</f>
        <v>40</v>
      </c>
      <c r="G397">
        <f>表1[[#This Row],[长途汽车]]+表1[[#This Row],[火车]]+表1[[#This Row],[地铁]]+表1[[#This Row],[公交站]]+表1[[#This Row],[充电站]]</f>
        <v>114</v>
      </c>
      <c r="H397">
        <f>表1[[#This Row],[停车场]]</f>
        <v>139</v>
      </c>
      <c r="I397">
        <f t="shared" si="13"/>
        <v>171</v>
      </c>
      <c r="J397">
        <f>_xlfn.XLOOKUP(A397,[1]Sheet1!$A:$A,[1]Sheet1!$H:$H)</f>
        <v>3</v>
      </c>
      <c r="L397">
        <v>237</v>
      </c>
      <c r="M397">
        <v>31</v>
      </c>
      <c r="N397">
        <v>243</v>
      </c>
      <c r="O397">
        <v>41</v>
      </c>
      <c r="P397">
        <v>76</v>
      </c>
      <c r="Q397">
        <v>90</v>
      </c>
      <c r="R397">
        <v>78</v>
      </c>
      <c r="S397">
        <v>197</v>
      </c>
      <c r="T397">
        <v>64</v>
      </c>
      <c r="U397">
        <v>193</v>
      </c>
      <c r="V397">
        <v>27</v>
      </c>
      <c r="W397">
        <v>10</v>
      </c>
      <c r="X397">
        <v>19</v>
      </c>
      <c r="Y397">
        <v>171</v>
      </c>
    </row>
    <row r="398" spans="1:25">
      <c r="A398" s="3">
        <v>94</v>
      </c>
      <c r="B398" t="e">
        <f>_xlfn.XLOOKUP(A398,#REF!,#REF!)</f>
        <v>#REF!</v>
      </c>
      <c r="C398">
        <v>66799</v>
      </c>
      <c r="D398">
        <v>1235</v>
      </c>
      <c r="E398">
        <f t="shared" si="12"/>
        <v>1082</v>
      </c>
      <c r="F398">
        <f>表1[[#This Row],[住宅区]]+表1[[#This Row],[商住两用楼宇]]+表1[[#This Row],[宿舍]]</f>
        <v>191</v>
      </c>
      <c r="G398">
        <f>表1[[#This Row],[长途汽车]]+表1[[#This Row],[火车]]+表1[[#This Row],[地铁]]+表1[[#This Row],[公交站]]+表1[[#This Row],[充电站]]</f>
        <v>188</v>
      </c>
      <c r="H398">
        <f>表1[[#This Row],[停车场]]</f>
        <v>574</v>
      </c>
      <c r="I398">
        <f t="shared" si="13"/>
        <v>764</v>
      </c>
      <c r="J398">
        <f>_xlfn.XLOOKUP(A398,[1]Sheet1!$A:$A,[1]Sheet1!$H:$H)</f>
        <v>34</v>
      </c>
      <c r="L398">
        <v>726</v>
      </c>
      <c r="M398">
        <v>69</v>
      </c>
      <c r="N398">
        <v>820</v>
      </c>
      <c r="O398">
        <v>170</v>
      </c>
      <c r="P398">
        <v>323</v>
      </c>
      <c r="Q398">
        <v>156</v>
      </c>
      <c r="R398">
        <v>362</v>
      </c>
      <c r="S398">
        <v>976</v>
      </c>
      <c r="T398">
        <v>262</v>
      </c>
      <c r="U398">
        <v>1235</v>
      </c>
      <c r="V398">
        <v>85</v>
      </c>
      <c r="W398">
        <v>96</v>
      </c>
      <c r="X398">
        <v>82</v>
      </c>
      <c r="Y398">
        <v>764</v>
      </c>
    </row>
    <row r="399" spans="1:25">
      <c r="A399" s="3">
        <v>95</v>
      </c>
      <c r="B399" t="e">
        <f>_xlfn.XLOOKUP(A399,#REF!,#REF!)</f>
        <v>#REF!</v>
      </c>
      <c r="C399">
        <v>90286</v>
      </c>
      <c r="D399">
        <v>5038</v>
      </c>
      <c r="E399">
        <f t="shared" si="12"/>
        <v>3246</v>
      </c>
      <c r="F399">
        <f>表1[[#This Row],[住宅区]]+表1[[#This Row],[商住两用楼宇]]+表1[[#This Row],[宿舍]]</f>
        <v>595</v>
      </c>
      <c r="G399">
        <f>表1[[#This Row],[长途汽车]]+表1[[#This Row],[火车]]+表1[[#This Row],[地铁]]+表1[[#This Row],[公交站]]+表1[[#This Row],[充电站]]</f>
        <v>527</v>
      </c>
      <c r="H399">
        <f>表1[[#This Row],[停车场]]</f>
        <v>2598</v>
      </c>
      <c r="I399">
        <f t="shared" si="13"/>
        <v>2863</v>
      </c>
      <c r="J399">
        <f>_xlfn.XLOOKUP(A399,[1]Sheet1!$A:$A,[1]Sheet1!$H:$H)</f>
        <v>2</v>
      </c>
      <c r="L399">
        <v>3051</v>
      </c>
      <c r="M399">
        <v>205</v>
      </c>
      <c r="N399">
        <v>2161</v>
      </c>
      <c r="O399">
        <v>781</v>
      </c>
      <c r="P399">
        <v>1111</v>
      </c>
      <c r="Q399">
        <v>76</v>
      </c>
      <c r="R399">
        <v>975</v>
      </c>
      <c r="S399">
        <v>3048</v>
      </c>
      <c r="T399">
        <v>1085</v>
      </c>
      <c r="U399">
        <v>5038</v>
      </c>
      <c r="V399">
        <v>414</v>
      </c>
      <c r="W399">
        <v>448</v>
      </c>
      <c r="X399">
        <v>449</v>
      </c>
      <c r="Y399">
        <v>2863</v>
      </c>
    </row>
    <row r="400" spans="1:25">
      <c r="A400" s="3">
        <v>96</v>
      </c>
      <c r="B400" t="e">
        <f>_xlfn.XLOOKUP(A400,#REF!,#REF!)</f>
        <v>#REF!</v>
      </c>
      <c r="C400">
        <v>83501</v>
      </c>
      <c r="D400">
        <v>3870</v>
      </c>
      <c r="E400">
        <f t="shared" si="12"/>
        <v>1849</v>
      </c>
      <c r="F400">
        <f>表1[[#This Row],[住宅区]]+表1[[#This Row],[商住两用楼宇]]+表1[[#This Row],[宿舍]]</f>
        <v>342</v>
      </c>
      <c r="G400">
        <f>表1[[#This Row],[长途汽车]]+表1[[#This Row],[火车]]+表1[[#This Row],[地铁]]+表1[[#This Row],[公交站]]+表1[[#This Row],[充电站]]</f>
        <v>436</v>
      </c>
      <c r="H400">
        <f>表1[[#This Row],[停车场]]</f>
        <v>1449</v>
      </c>
      <c r="I400">
        <f t="shared" si="13"/>
        <v>1801</v>
      </c>
      <c r="J400">
        <f>_xlfn.XLOOKUP(A400,[1]Sheet1!$A:$A,[1]Sheet1!$H:$H)</f>
        <v>53</v>
      </c>
      <c r="L400">
        <v>1843</v>
      </c>
      <c r="M400">
        <v>141</v>
      </c>
      <c r="N400">
        <v>1182</v>
      </c>
      <c r="O400">
        <v>450</v>
      </c>
      <c r="P400">
        <v>584</v>
      </c>
      <c r="Q400">
        <v>230</v>
      </c>
      <c r="R400">
        <v>584</v>
      </c>
      <c r="S400">
        <v>1816</v>
      </c>
      <c r="T400">
        <v>667</v>
      </c>
      <c r="U400">
        <v>3870</v>
      </c>
      <c r="V400">
        <v>280</v>
      </c>
      <c r="W400">
        <v>287</v>
      </c>
      <c r="X400">
        <v>245</v>
      </c>
      <c r="Y400">
        <v>1801</v>
      </c>
    </row>
    <row r="401" spans="1:25">
      <c r="A401" s="3">
        <v>97</v>
      </c>
      <c r="B401" t="e">
        <f>_xlfn.XLOOKUP(A401,#REF!,#REF!)</f>
        <v>#REF!</v>
      </c>
      <c r="C401">
        <v>78721</v>
      </c>
      <c r="D401">
        <v>4271</v>
      </c>
      <c r="E401">
        <f t="shared" si="12"/>
        <v>1607</v>
      </c>
      <c r="F401">
        <f>表1[[#This Row],[住宅区]]+表1[[#This Row],[商住两用楼宇]]+表1[[#This Row],[宿舍]]</f>
        <v>176</v>
      </c>
      <c r="G401">
        <f>表1[[#This Row],[长途汽车]]+表1[[#This Row],[火车]]+表1[[#This Row],[地铁]]+表1[[#This Row],[公交站]]+表1[[#This Row],[充电站]]</f>
        <v>175</v>
      </c>
      <c r="H401">
        <f>表1[[#This Row],[停车场]]</f>
        <v>856</v>
      </c>
      <c r="I401">
        <f t="shared" si="13"/>
        <v>1538</v>
      </c>
      <c r="J401">
        <f>_xlfn.XLOOKUP(A401,[1]Sheet1!$A:$A,[1]Sheet1!$H:$H)</f>
        <v>80</v>
      </c>
      <c r="L401">
        <v>1012</v>
      </c>
      <c r="M401">
        <v>187</v>
      </c>
      <c r="N401">
        <v>1078</v>
      </c>
      <c r="O401">
        <v>325</v>
      </c>
      <c r="P401">
        <v>389</v>
      </c>
      <c r="Q401">
        <v>61</v>
      </c>
      <c r="R401">
        <v>827</v>
      </c>
      <c r="S401">
        <v>1705</v>
      </c>
      <c r="T401">
        <v>529</v>
      </c>
      <c r="U401">
        <v>4271</v>
      </c>
      <c r="V401">
        <v>198</v>
      </c>
      <c r="W401">
        <v>209</v>
      </c>
      <c r="X401">
        <v>167</v>
      </c>
      <c r="Y401">
        <v>1538</v>
      </c>
    </row>
    <row r="402" spans="1:25">
      <c r="A402" s="3">
        <v>98</v>
      </c>
      <c r="B402" t="e">
        <f>_xlfn.XLOOKUP(A402,#REF!,#REF!)</f>
        <v>#REF!</v>
      </c>
      <c r="C402">
        <v>78721</v>
      </c>
      <c r="D402">
        <v>1058</v>
      </c>
      <c r="E402">
        <f t="shared" si="12"/>
        <v>1348</v>
      </c>
      <c r="F402">
        <f>表1[[#This Row],[住宅区]]+表1[[#This Row],[商住两用楼宇]]+表1[[#This Row],[宿舍]]</f>
        <v>98</v>
      </c>
      <c r="G402">
        <f>表1[[#This Row],[长途汽车]]+表1[[#This Row],[火车]]+表1[[#This Row],[地铁]]+表1[[#This Row],[公交站]]+表1[[#This Row],[充电站]]</f>
        <v>139</v>
      </c>
      <c r="H402">
        <f>表1[[#This Row],[停车场]]</f>
        <v>328</v>
      </c>
      <c r="I402">
        <f t="shared" si="13"/>
        <v>769</v>
      </c>
      <c r="J402">
        <f>_xlfn.XLOOKUP(A402,[1]Sheet1!$A:$A,[1]Sheet1!$H:$H)</f>
        <v>1</v>
      </c>
      <c r="L402">
        <v>438</v>
      </c>
      <c r="M402">
        <v>83</v>
      </c>
      <c r="N402">
        <v>961</v>
      </c>
      <c r="O402">
        <v>164</v>
      </c>
      <c r="P402">
        <v>271</v>
      </c>
      <c r="Q402">
        <v>71</v>
      </c>
      <c r="R402">
        <v>691</v>
      </c>
      <c r="S402">
        <v>946</v>
      </c>
      <c r="T402">
        <v>387</v>
      </c>
      <c r="U402">
        <v>1058</v>
      </c>
      <c r="V402">
        <v>118</v>
      </c>
      <c r="W402">
        <v>69</v>
      </c>
      <c r="X402">
        <v>40</v>
      </c>
      <c r="Y402">
        <v>769</v>
      </c>
    </row>
    <row r="403" spans="1:25">
      <c r="A403" s="3">
        <v>99</v>
      </c>
      <c r="B403" t="e">
        <f>_xlfn.XLOOKUP(A403,#REF!,#REF!)</f>
        <v>#REF!</v>
      </c>
      <c r="C403">
        <v>78721</v>
      </c>
      <c r="D403">
        <v>815</v>
      </c>
      <c r="E403">
        <f t="shared" si="12"/>
        <v>808</v>
      </c>
      <c r="F403">
        <f>表1[[#This Row],[住宅区]]+表1[[#This Row],[商住两用楼宇]]+表1[[#This Row],[宿舍]]</f>
        <v>119</v>
      </c>
      <c r="G403">
        <f>表1[[#This Row],[长途汽车]]+表1[[#This Row],[火车]]+表1[[#This Row],[地铁]]+表1[[#This Row],[公交站]]+表1[[#This Row],[充电站]]</f>
        <v>177</v>
      </c>
      <c r="H403">
        <f>表1[[#This Row],[停车场]]</f>
        <v>345</v>
      </c>
      <c r="I403">
        <f t="shared" si="13"/>
        <v>623</v>
      </c>
      <c r="J403">
        <f>_xlfn.XLOOKUP(A403,[1]Sheet1!$A:$A,[1]Sheet1!$H:$H)</f>
        <v>25</v>
      </c>
      <c r="L403">
        <v>517</v>
      </c>
      <c r="M403">
        <v>63</v>
      </c>
      <c r="N403">
        <v>514</v>
      </c>
      <c r="O403">
        <v>138</v>
      </c>
      <c r="P403">
        <v>191</v>
      </c>
      <c r="Q403">
        <v>34</v>
      </c>
      <c r="R403">
        <v>168</v>
      </c>
      <c r="S403">
        <v>634</v>
      </c>
      <c r="T403">
        <v>294</v>
      </c>
      <c r="U403">
        <v>815</v>
      </c>
      <c r="V403">
        <v>94</v>
      </c>
      <c r="W403">
        <v>53</v>
      </c>
      <c r="X403">
        <v>61</v>
      </c>
      <c r="Y403">
        <v>623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预测方格</vt:lpstr>
      <vt:lpstr>参考</vt:lpstr>
      <vt:lpstr>参考2</vt:lpstr>
      <vt:lpstr>bigbk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Zheng Qu</cp:lastModifiedBy>
  <dcterms:created xsi:type="dcterms:W3CDTF">2022-08-29T15:11:47Z</dcterms:created>
  <dcterms:modified xsi:type="dcterms:W3CDTF">2022-08-29T17:33:19Z</dcterms:modified>
</cp:coreProperties>
</file>