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I coding\"/>
    </mc:Choice>
  </mc:AlternateContent>
  <xr:revisionPtr revIDLastSave="0" documentId="13_ncr:1_{5C75B92E-AF7C-4D2D-9136-65CF17FF95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venue NPATMI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1" l="1" a="1"/>
  <c r="L24" i="1" s="1"/>
  <c r="K24" i="1" a="1"/>
  <c r="K24" i="1" s="1"/>
  <c r="J24" i="1" a="1"/>
  <c r="J24" i="1" s="1"/>
  <c r="B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Quan Pham Hoang Truc</author>
  </authors>
  <commentList>
    <comment ref="B15" authorId="0" shapeId="0" xr:uid="{F3D9E001-1C13-4DDA-AA31-B966365C600B}">
      <text>
        <r>
          <rPr>
            <sz val="9"/>
            <color indexed="81"/>
            <rFont val="Tahoma"/>
            <charset val="1"/>
          </rPr>
          <t>Diamond function, please click refresh to refresh data.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<sst xmlns="http://schemas.openxmlformats.org/spreadsheetml/2006/main" count="126" uniqueCount="28">
  <si>
    <t>Port revenue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</si>
  <si>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</si>
  <si>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</si>
  <si>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</si>
  <si>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</si>
  <si>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</si>
  <si>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</si>
  <si>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</si>
  <si>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</si>
  <si>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</si>
  <si>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</si>
  <si>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</si>
  <si>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</si>
  <si>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</si>
  <si>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</si>
  <si>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</si>
  <si>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</si>
  <si>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</si>
  <si>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</si>
  <si>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3Q24</t>
  </si>
  <si>
    <t>4Q24</t>
  </si>
  <si>
    <t>1Q25</t>
  </si>
  <si>
    <t>2Q25</t>
  </si>
  <si>
    <t>GMD</t>
  </si>
  <si>
    <t>VSC</t>
  </si>
  <si>
    <t>PHP</t>
  </si>
  <si>
    <t>NPATMI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</si>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</sst>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right"/>
    </xf>
    <xf numFmtId="49" fontId="0" fillId="0" borderId="0" xfId="0" applyNumberFormat="1"/>
    <xf numFmtId="3" fontId="0" fillId="0" borderId="0" xfId="0" applyNumberFormat="1"/>
    <xf numFmtId="0" fontId="4" fillId="2" borderId="0" xfId="2" applyFont="1" applyFill="1"/>
    <xf numFmtId="1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45"/>
  <sheetViews>
    <sheetView tabSelected="1" topLeftCell="A15" workbookViewId="0">
      <selection activeCell="O29" sqref="O29"/>
    </sheetView>
  </sheetViews>
  <sheetFormatPr defaultRowHeight="15" x14ac:dyDescent="0.25"/>
  <cols>
    <col min="3" max="20" width="9.28515625" bestFit="1" customWidth="1"/>
    <col min="21" max="24" width="9.5703125" bestFit="1" customWidth="1"/>
  </cols>
  <sheetData>
    <row r="3" spans="2:24" x14ac:dyDescent="0.25">
      <c r="B3" t="s">
        <v>0</v>
      </c>
    </row>
    <row r="5" spans="2:24" x14ac:dyDescent="0.25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</row>
    <row r="6" spans="2:24" x14ac:dyDescent="0.25">
      <c r="B6" t="s">
        <v>23</v>
      </c>
      <c r="C6" s="1">
        <v>503.98200000000003</v>
      </c>
      <c r="D6" s="1">
        <v>505.57199999999995</v>
      </c>
      <c r="E6" s="1">
        <v>559.53200000000004</v>
      </c>
      <c r="F6" s="1">
        <v>602.47700000000009</v>
      </c>
      <c r="G6" s="1">
        <v>582.43399999999997</v>
      </c>
      <c r="H6" s="1">
        <v>656.73800000000006</v>
      </c>
      <c r="I6" s="1">
        <v>644.41699999999992</v>
      </c>
      <c r="J6" s="1">
        <v>879.19900000000007</v>
      </c>
      <c r="K6" s="1">
        <v>735.79499999999996</v>
      </c>
      <c r="L6" s="1">
        <v>799.79900000000009</v>
      </c>
      <c r="M6" s="1">
        <v>779.86399999999992</v>
      </c>
      <c r="N6" s="1">
        <v>770.7199999999998</v>
      </c>
      <c r="O6" s="1">
        <v>655.19299999999998</v>
      </c>
      <c r="P6" s="1">
        <v>682.88400000000001</v>
      </c>
      <c r="Q6" s="1">
        <v>779.7360000000001</v>
      </c>
      <c r="R6" s="1">
        <v>824.60500000000002</v>
      </c>
      <c r="S6" s="1">
        <v>842.91499999999996</v>
      </c>
      <c r="T6" s="1">
        <v>985.41499999999996</v>
      </c>
      <c r="U6" s="1">
        <v>1095.3490000000002</v>
      </c>
      <c r="V6" s="1">
        <v>1276.8440000000001</v>
      </c>
      <c r="W6" s="1">
        <v>1138.3340000000001</v>
      </c>
      <c r="X6" s="1">
        <v>1308.7540000000001</v>
      </c>
    </row>
    <row r="7" spans="2:24" x14ac:dyDescent="0.25">
      <c r="B7" t="s">
        <v>24</v>
      </c>
      <c r="C7" s="1">
        <v>262.19161176287992</v>
      </c>
      <c r="D7" s="1">
        <v>252.06204069325173</v>
      </c>
      <c r="E7" s="1">
        <v>275.28767379680784</v>
      </c>
      <c r="F7" s="1">
        <v>294.28850350328776</v>
      </c>
      <c r="G7" s="1">
        <v>217.13263226698825</v>
      </c>
      <c r="H7" s="1">
        <v>237.70493097922167</v>
      </c>
      <c r="I7" s="1">
        <v>236.21738737645637</v>
      </c>
      <c r="J7" s="1">
        <v>252.62357872436911</v>
      </c>
      <c r="K7" s="1">
        <v>227.81680971724367</v>
      </c>
      <c r="L7" s="1">
        <v>248.35599650770834</v>
      </c>
      <c r="M7" s="1">
        <v>246.28645499527957</v>
      </c>
      <c r="N7" s="1">
        <v>252.38287539835801</v>
      </c>
      <c r="O7" s="1">
        <v>251.48079121943556</v>
      </c>
      <c r="P7" s="1">
        <v>290.20055923160612</v>
      </c>
      <c r="Q7" s="1">
        <v>302.47011216858488</v>
      </c>
      <c r="R7" s="1">
        <v>339.73904669358342</v>
      </c>
      <c r="S7" s="1">
        <v>313.04358960446422</v>
      </c>
      <c r="T7" s="1">
        <v>383.03753972202219</v>
      </c>
      <c r="U7" s="1">
        <v>378.57423506546019</v>
      </c>
      <c r="V7" s="1">
        <v>413.59907738100617</v>
      </c>
      <c r="W7" s="1">
        <v>356.71887854894663</v>
      </c>
      <c r="X7" s="1">
        <v>421.96877937794704</v>
      </c>
    </row>
    <row r="8" spans="2:24" x14ac:dyDescent="0.25">
      <c r="B8" t="s">
        <v>25</v>
      </c>
      <c r="C8" s="1">
        <v>446.59216526799997</v>
      </c>
      <c r="D8" s="1">
        <v>511.67562863900002</v>
      </c>
      <c r="E8" s="1">
        <v>537.340838244</v>
      </c>
      <c r="F8" s="1">
        <v>535.05177633999995</v>
      </c>
      <c r="G8" s="1">
        <v>518.63820558299994</v>
      </c>
      <c r="H8" s="1">
        <v>628.03985566899996</v>
      </c>
      <c r="I8" s="1">
        <v>540.39991597599999</v>
      </c>
      <c r="J8" s="1">
        <v>597.03002816900005</v>
      </c>
      <c r="K8" s="1">
        <v>548.49312269100005</v>
      </c>
      <c r="L8" s="1">
        <v>611.06755261299998</v>
      </c>
      <c r="M8" s="1">
        <v>577.49281655899995</v>
      </c>
      <c r="N8" s="1">
        <v>612.769160726</v>
      </c>
      <c r="O8" s="1">
        <v>503.37187807599997</v>
      </c>
      <c r="P8" s="1">
        <v>524.32536322199996</v>
      </c>
      <c r="Q8" s="1">
        <v>552.33738932699998</v>
      </c>
      <c r="R8" s="1">
        <v>577.53841316600005</v>
      </c>
      <c r="S8" s="1">
        <v>566.42272696500004</v>
      </c>
      <c r="T8" s="1">
        <v>664.76237579199994</v>
      </c>
      <c r="U8" s="1">
        <v>654.19550787399999</v>
      </c>
      <c r="V8" s="1">
        <v>710.09843359700005</v>
      </c>
      <c r="W8" s="1">
        <v>577.37182377299996</v>
      </c>
      <c r="X8" s="1">
        <v>658.82985420399996</v>
      </c>
    </row>
    <row r="12" spans="2:24" x14ac:dyDescent="0.25">
      <c r="B12" t="s">
        <v>26</v>
      </c>
    </row>
    <row r="15" spans="2:24" x14ac:dyDescent="0.25">
      <c r="B15" s="5" t="str">
        <f>_xll.Diamond("GMD,VSC,PHP", "NPATMI", "", "01/01/2020", "31/12/2025", "Q", 0, "VND", 1, 0, "Ticker", "Period,Keycode", 1, 1, 1)</f>
        <v/>
      </c>
      <c r="C15" s="3" t="s">
        <v>1</v>
      </c>
      <c r="D15" s="3" t="s">
        <v>2</v>
      </c>
      <c r="E15" s="3" t="s">
        <v>3</v>
      </c>
      <c r="F15" s="3" t="s">
        <v>4</v>
      </c>
      <c r="G15" s="3" t="s">
        <v>5</v>
      </c>
      <c r="H15" s="3" t="s">
        <v>6</v>
      </c>
      <c r="I15" s="3" t="s">
        <v>7</v>
      </c>
      <c r="J15" s="3" t="s">
        <v>8</v>
      </c>
      <c r="K15" s="3" t="s">
        <v>9</v>
      </c>
      <c r="L15" s="3" t="s">
        <v>10</v>
      </c>
      <c r="M15" s="3" t="s">
        <v>11</v>
      </c>
      <c r="N15" s="3" t="s">
        <v>12</v>
      </c>
      <c r="O15" s="3" t="s">
        <v>13</v>
      </c>
      <c r="P15" s="3" t="s">
        <v>14</v>
      </c>
      <c r="Q15" s="3" t="s">
        <v>15</v>
      </c>
      <c r="R15" s="3" t="s">
        <v>16</v>
      </c>
      <c r="S15" s="3" t="s">
        <v>17</v>
      </c>
      <c r="T15" s="3" t="s">
        <v>18</v>
      </c>
      <c r="U15" s="3" t="s">
        <v>19</v>
      </c>
      <c r="V15" s="3" t="s">
        <v>20</v>
      </c>
      <c r="W15" s="3" t="s">
        <v>21</v>
      </c>
      <c r="X15" s="3" t="s">
        <v>22</v>
      </c>
    </row>
    <row r="16" spans="2:24" x14ac:dyDescent="0.25">
      <c r="C16" s="3" t="s">
        <v>26</v>
      </c>
      <c r="D16" s="3" t="s">
        <v>26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3" t="s">
        <v>26</v>
      </c>
      <c r="S16" s="3" t="s">
        <v>26</v>
      </c>
      <c r="T16" s="3" t="s">
        <v>26</v>
      </c>
      <c r="U16" s="3" t="s">
        <v>26</v>
      </c>
      <c r="V16" s="3" t="s">
        <v>26</v>
      </c>
      <c r="W16" s="3" t="s">
        <v>26</v>
      </c>
      <c r="X16" s="3" t="s">
        <v>26</v>
      </c>
    </row>
    <row r="17" spans="2:24" x14ac:dyDescent="0.25">
      <c r="B17" s="3" t="s">
        <v>23</v>
      </c>
      <c r="C17" s="4">
        <v>113.75928956200001</v>
      </c>
      <c r="D17" s="4">
        <v>103.532700336</v>
      </c>
      <c r="E17" s="4">
        <v>96.802247808999994</v>
      </c>
      <c r="F17" s="4">
        <v>51.566985727999999</v>
      </c>
      <c r="G17" s="4">
        <v>147.104209258</v>
      </c>
      <c r="H17" s="4">
        <v>141.55910556200001</v>
      </c>
      <c r="I17" s="4">
        <v>126.453546035</v>
      </c>
      <c r="J17" s="4">
        <v>189.643986412</v>
      </c>
      <c r="K17" s="4">
        <v>273.73174861899997</v>
      </c>
      <c r="L17" s="4">
        <v>288.66303876199999</v>
      </c>
      <c r="M17" s="4">
        <v>243.881191755</v>
      </c>
      <c r="N17" s="4">
        <v>188.761879128</v>
      </c>
      <c r="O17" s="4">
        <v>202.174319854</v>
      </c>
      <c r="P17" s="4">
        <v>1650.3999553870001</v>
      </c>
      <c r="Q17" s="4">
        <v>254.141888642</v>
      </c>
      <c r="R17" s="4">
        <v>114.835217961</v>
      </c>
      <c r="S17" s="4">
        <v>559.41505976300004</v>
      </c>
      <c r="T17" s="4">
        <v>330.35688739</v>
      </c>
      <c r="U17" s="4">
        <v>335.04746705600002</v>
      </c>
      <c r="V17" s="4">
        <v>230.66018139299999</v>
      </c>
      <c r="W17" s="4">
        <v>402.97506081300003</v>
      </c>
      <c r="X17" s="4">
        <v>422.62079684100001</v>
      </c>
    </row>
    <row r="18" spans="2:24" x14ac:dyDescent="0.25">
      <c r="B18" s="3" t="s">
        <v>24</v>
      </c>
      <c r="C18" s="4">
        <v>57.169932670999998</v>
      </c>
      <c r="D18" s="4">
        <v>56.084115191000002</v>
      </c>
      <c r="E18" s="4">
        <v>64.436576059999993</v>
      </c>
      <c r="F18" s="4">
        <v>63.662574286000002</v>
      </c>
      <c r="G18" s="4">
        <v>63.454076571000002</v>
      </c>
      <c r="H18" s="4">
        <v>86.014398030999999</v>
      </c>
      <c r="I18" s="4">
        <v>108.89517836</v>
      </c>
      <c r="J18" s="4">
        <v>91.579991492000005</v>
      </c>
      <c r="K18" s="4">
        <v>90.143518893000007</v>
      </c>
      <c r="L18" s="4">
        <v>93.660999412999999</v>
      </c>
      <c r="M18" s="4">
        <v>80.469241394999997</v>
      </c>
      <c r="N18" s="4">
        <v>53.439560966999998</v>
      </c>
      <c r="O18" s="4">
        <v>28.886121230000001</v>
      </c>
      <c r="P18" s="4">
        <v>19.944988667000001</v>
      </c>
      <c r="Q18" s="4">
        <v>32.531837586000002</v>
      </c>
      <c r="R18" s="4">
        <v>44.776595235999999</v>
      </c>
      <c r="S18" s="4">
        <v>44.803409352000003</v>
      </c>
      <c r="T18" s="4">
        <v>67.999263529999993</v>
      </c>
      <c r="U18" s="4">
        <v>53.881415576999999</v>
      </c>
      <c r="V18" s="4">
        <v>169.47581167499999</v>
      </c>
      <c r="W18" s="4">
        <v>80.642738155000004</v>
      </c>
      <c r="X18" s="4">
        <v>116.23368259</v>
      </c>
    </row>
    <row r="19" spans="2:24" x14ac:dyDescent="0.25">
      <c r="B19" s="3" t="s">
        <v>25</v>
      </c>
      <c r="C19" s="4">
        <v>97.317591273000005</v>
      </c>
      <c r="D19" s="4">
        <v>123.97716185</v>
      </c>
      <c r="E19" s="4">
        <v>121.092441814</v>
      </c>
      <c r="F19" s="4">
        <v>105.054808923</v>
      </c>
      <c r="G19" s="4">
        <v>143.806361192</v>
      </c>
      <c r="H19" s="4">
        <v>156.255829111</v>
      </c>
      <c r="I19" s="4">
        <v>118.09904471</v>
      </c>
      <c r="J19" s="4">
        <v>130.18039735299999</v>
      </c>
      <c r="K19" s="4">
        <v>135.72709200099999</v>
      </c>
      <c r="L19" s="4">
        <v>174.08126197499999</v>
      </c>
      <c r="M19" s="4">
        <v>145.08735087100001</v>
      </c>
      <c r="N19" s="4">
        <v>111.069438557</v>
      </c>
      <c r="O19" s="4">
        <v>150.65050009199999</v>
      </c>
      <c r="P19" s="4">
        <v>181.56803263899999</v>
      </c>
      <c r="Q19" s="4">
        <v>128.30538586399999</v>
      </c>
      <c r="R19" s="4">
        <v>108.58720079699999</v>
      </c>
      <c r="S19" s="4">
        <v>140.55471987199999</v>
      </c>
      <c r="T19" s="4">
        <v>173.339699615</v>
      </c>
      <c r="U19" s="4">
        <v>336.400966751</v>
      </c>
      <c r="V19" s="4">
        <v>157.11054832400001</v>
      </c>
      <c r="W19" s="4">
        <v>145.17355773400001</v>
      </c>
      <c r="X19" s="4">
        <v>142.768763611</v>
      </c>
    </row>
    <row r="22" spans="2:24" x14ac:dyDescent="0.25">
      <c r="B22" s="3" t="s">
        <v>26</v>
      </c>
      <c r="I22" t="s">
        <v>27</v>
      </c>
    </row>
    <row r="23" spans="2:24" x14ac:dyDescent="0.25">
      <c r="C23" s="2" t="s">
        <v>23</v>
      </c>
      <c r="D23" s="2" t="s">
        <v>24</v>
      </c>
      <c r="E23" s="2" t="s">
        <v>25</v>
      </c>
      <c r="J23" s="2" t="s">
        <v>23</v>
      </c>
      <c r="K23" s="2" t="s">
        <v>24</v>
      </c>
      <c r="L23" s="2" t="s">
        <v>25</v>
      </c>
    </row>
    <row r="24" spans="2:24" x14ac:dyDescent="0.25">
      <c r="B24" t="s">
        <v>1</v>
      </c>
      <c r="C24" s="6">
        <v>113.75928956200001</v>
      </c>
      <c r="D24" s="6">
        <v>57.169932670999998</v>
      </c>
      <c r="E24" s="6">
        <v>97.317591273000005</v>
      </c>
      <c r="I24" t="s">
        <v>1</v>
      </c>
      <c r="J24" s="6" cm="1">
        <f t="array" ref="J24:J45">TRANSPOSE(C6:X6)</f>
        <v>503.98200000000003</v>
      </c>
      <c r="K24" s="6" cm="1">
        <f t="array" ref="K24:K45">TRANSPOSE(C7:X7)</f>
        <v>262.19161176287992</v>
      </c>
      <c r="L24" s="6" cm="1">
        <f t="array" ref="L24:L45">TRANSPOSE(C8:X8)</f>
        <v>446.59216526799997</v>
      </c>
    </row>
    <row r="25" spans="2:24" x14ac:dyDescent="0.25">
      <c r="B25" t="s">
        <v>2</v>
      </c>
      <c r="C25" s="6">
        <v>103.532700336</v>
      </c>
      <c r="D25" s="6">
        <v>56.084115191000002</v>
      </c>
      <c r="E25" s="6">
        <v>123.97716185</v>
      </c>
      <c r="I25" t="s">
        <v>2</v>
      </c>
      <c r="J25" s="6">
        <v>505.57199999999995</v>
      </c>
      <c r="K25" s="6">
        <v>252.06204069325173</v>
      </c>
      <c r="L25" s="6">
        <v>511.67562863900002</v>
      </c>
    </row>
    <row r="26" spans="2:24" x14ac:dyDescent="0.25">
      <c r="B26" t="s">
        <v>3</v>
      </c>
      <c r="C26" s="6">
        <v>96.802247808999994</v>
      </c>
      <c r="D26" s="6">
        <v>64.436576059999993</v>
      </c>
      <c r="E26" s="6">
        <v>121.092441814</v>
      </c>
      <c r="I26" t="s">
        <v>3</v>
      </c>
      <c r="J26" s="6">
        <v>559.53200000000004</v>
      </c>
      <c r="K26" s="6">
        <v>275.28767379680784</v>
      </c>
      <c r="L26" s="6">
        <v>537.340838244</v>
      </c>
    </row>
    <row r="27" spans="2:24" x14ac:dyDescent="0.25">
      <c r="B27" t="s">
        <v>4</v>
      </c>
      <c r="C27" s="6">
        <v>51.566985727999999</v>
      </c>
      <c r="D27" s="6">
        <v>63.662574286000002</v>
      </c>
      <c r="E27" s="6">
        <v>105.054808923</v>
      </c>
      <c r="I27" t="s">
        <v>4</v>
      </c>
      <c r="J27" s="6">
        <v>602.47700000000009</v>
      </c>
      <c r="K27" s="6">
        <v>294.28850350328776</v>
      </c>
      <c r="L27" s="6">
        <v>535.05177633999995</v>
      </c>
    </row>
    <row r="28" spans="2:24" x14ac:dyDescent="0.25">
      <c r="B28" t="s">
        <v>5</v>
      </c>
      <c r="C28" s="6">
        <v>147.104209258</v>
      </c>
      <c r="D28" s="6">
        <v>63.454076571000002</v>
      </c>
      <c r="E28" s="6">
        <v>143.806361192</v>
      </c>
      <c r="I28" t="s">
        <v>5</v>
      </c>
      <c r="J28" s="6">
        <v>582.43399999999997</v>
      </c>
      <c r="K28" s="6">
        <v>217.13263226698825</v>
      </c>
      <c r="L28" s="6">
        <v>518.63820558299994</v>
      </c>
    </row>
    <row r="29" spans="2:24" x14ac:dyDescent="0.25">
      <c r="B29" t="s">
        <v>6</v>
      </c>
      <c r="C29" s="6">
        <v>141.55910556200001</v>
      </c>
      <c r="D29" s="6">
        <v>86.014398030999999</v>
      </c>
      <c r="E29" s="6">
        <v>156.255829111</v>
      </c>
      <c r="I29" t="s">
        <v>6</v>
      </c>
      <c r="J29" s="6">
        <v>656.73800000000006</v>
      </c>
      <c r="K29" s="6">
        <v>237.70493097922167</v>
      </c>
      <c r="L29" s="6">
        <v>628.03985566899996</v>
      </c>
    </row>
    <row r="30" spans="2:24" x14ac:dyDescent="0.25">
      <c r="B30" t="s">
        <v>7</v>
      </c>
      <c r="C30" s="6">
        <v>126.453546035</v>
      </c>
      <c r="D30" s="6">
        <v>108.89517836</v>
      </c>
      <c r="E30" s="6">
        <v>118.09904471</v>
      </c>
      <c r="I30" t="s">
        <v>7</v>
      </c>
      <c r="J30" s="6">
        <v>644.41699999999992</v>
      </c>
      <c r="K30" s="6">
        <v>236.21738737645637</v>
      </c>
      <c r="L30" s="6">
        <v>540.39991597599999</v>
      </c>
    </row>
    <row r="31" spans="2:24" x14ac:dyDescent="0.25">
      <c r="B31" t="s">
        <v>8</v>
      </c>
      <c r="C31" s="6">
        <v>189.643986412</v>
      </c>
      <c r="D31" s="6">
        <v>91.579991492000005</v>
      </c>
      <c r="E31" s="6">
        <v>130.18039735299999</v>
      </c>
      <c r="I31" t="s">
        <v>8</v>
      </c>
      <c r="J31" s="6">
        <v>879.19900000000007</v>
      </c>
      <c r="K31" s="6">
        <v>252.62357872436911</v>
      </c>
      <c r="L31" s="6">
        <v>597.03002816900005</v>
      </c>
    </row>
    <row r="32" spans="2:24" x14ac:dyDescent="0.25">
      <c r="B32" t="s">
        <v>9</v>
      </c>
      <c r="C32" s="6">
        <v>273.73174861899997</v>
      </c>
      <c r="D32" s="6">
        <v>90.143518893000007</v>
      </c>
      <c r="E32" s="6">
        <v>135.72709200099999</v>
      </c>
      <c r="I32" t="s">
        <v>9</v>
      </c>
      <c r="J32" s="6">
        <v>735.79499999999996</v>
      </c>
      <c r="K32" s="6">
        <v>227.81680971724367</v>
      </c>
      <c r="L32" s="6">
        <v>548.49312269100005</v>
      </c>
    </row>
    <row r="33" spans="2:12" x14ac:dyDescent="0.25">
      <c r="B33" t="s">
        <v>10</v>
      </c>
      <c r="C33" s="6">
        <v>288.66303876199999</v>
      </c>
      <c r="D33" s="6">
        <v>93.660999412999999</v>
      </c>
      <c r="E33" s="6">
        <v>174.08126197499999</v>
      </c>
      <c r="I33" t="s">
        <v>10</v>
      </c>
      <c r="J33" s="6">
        <v>799.79900000000009</v>
      </c>
      <c r="K33" s="6">
        <v>248.35599650770834</v>
      </c>
      <c r="L33" s="6">
        <v>611.06755261299998</v>
      </c>
    </row>
    <row r="34" spans="2:12" x14ac:dyDescent="0.25">
      <c r="B34" t="s">
        <v>11</v>
      </c>
      <c r="C34" s="6">
        <v>243.881191755</v>
      </c>
      <c r="D34" s="6">
        <v>80.469241394999997</v>
      </c>
      <c r="E34" s="6">
        <v>145.08735087100001</v>
      </c>
      <c r="I34" t="s">
        <v>11</v>
      </c>
      <c r="J34" s="6">
        <v>779.86399999999992</v>
      </c>
      <c r="K34" s="6">
        <v>246.28645499527957</v>
      </c>
      <c r="L34" s="6">
        <v>577.49281655899995</v>
      </c>
    </row>
    <row r="35" spans="2:12" x14ac:dyDescent="0.25">
      <c r="B35" t="s">
        <v>12</v>
      </c>
      <c r="C35" s="6">
        <v>188.761879128</v>
      </c>
      <c r="D35" s="6">
        <v>53.439560966999998</v>
      </c>
      <c r="E35" s="6">
        <v>111.069438557</v>
      </c>
      <c r="I35" t="s">
        <v>12</v>
      </c>
      <c r="J35" s="6">
        <v>770.7199999999998</v>
      </c>
      <c r="K35" s="6">
        <v>252.38287539835801</v>
      </c>
      <c r="L35" s="6">
        <v>612.769160726</v>
      </c>
    </row>
    <row r="36" spans="2:12" x14ac:dyDescent="0.25">
      <c r="B36" t="s">
        <v>13</v>
      </c>
      <c r="C36" s="6">
        <v>202.174319854</v>
      </c>
      <c r="D36" s="6">
        <v>28.886121230000001</v>
      </c>
      <c r="E36" s="6">
        <v>150.65050009199999</v>
      </c>
      <c r="I36" t="s">
        <v>13</v>
      </c>
      <c r="J36" s="6">
        <v>655.19299999999998</v>
      </c>
      <c r="K36" s="6">
        <v>251.48079121943556</v>
      </c>
      <c r="L36" s="6">
        <v>503.37187807599997</v>
      </c>
    </row>
    <row r="37" spans="2:12" x14ac:dyDescent="0.25">
      <c r="B37" t="s">
        <v>14</v>
      </c>
      <c r="C37" s="6">
        <v>1650.3999553870001</v>
      </c>
      <c r="D37" s="6">
        <v>19.944988667000001</v>
      </c>
      <c r="E37" s="6">
        <v>181.56803263899999</v>
      </c>
      <c r="I37" t="s">
        <v>14</v>
      </c>
      <c r="J37" s="6">
        <v>682.88400000000001</v>
      </c>
      <c r="K37" s="6">
        <v>290.20055923160612</v>
      </c>
      <c r="L37" s="6">
        <v>524.32536322199996</v>
      </c>
    </row>
    <row r="38" spans="2:12" x14ac:dyDescent="0.25">
      <c r="B38" t="s">
        <v>15</v>
      </c>
      <c r="C38" s="6">
        <v>254.141888642</v>
      </c>
      <c r="D38" s="6">
        <v>32.531837586000002</v>
      </c>
      <c r="E38" s="6">
        <v>128.30538586399999</v>
      </c>
      <c r="I38" t="s">
        <v>15</v>
      </c>
      <c r="J38" s="6">
        <v>779.7360000000001</v>
      </c>
      <c r="K38" s="6">
        <v>302.47011216858488</v>
      </c>
      <c r="L38" s="6">
        <v>552.33738932699998</v>
      </c>
    </row>
    <row r="39" spans="2:12" x14ac:dyDescent="0.25">
      <c r="B39" t="s">
        <v>16</v>
      </c>
      <c r="C39" s="6">
        <v>114.835217961</v>
      </c>
      <c r="D39" s="6">
        <v>44.776595235999999</v>
      </c>
      <c r="E39" s="6">
        <v>108.58720079699999</v>
      </c>
      <c r="I39" t="s">
        <v>16</v>
      </c>
      <c r="J39" s="6">
        <v>824.60500000000002</v>
      </c>
      <c r="K39" s="6">
        <v>339.73904669358342</v>
      </c>
      <c r="L39" s="6">
        <v>577.53841316600005</v>
      </c>
    </row>
    <row r="40" spans="2:12" x14ac:dyDescent="0.25">
      <c r="B40" t="s">
        <v>17</v>
      </c>
      <c r="C40" s="6">
        <v>559.41505976300004</v>
      </c>
      <c r="D40" s="6">
        <v>44.803409352000003</v>
      </c>
      <c r="E40" s="6">
        <v>140.55471987199999</v>
      </c>
      <c r="I40" t="s">
        <v>17</v>
      </c>
      <c r="J40" s="6">
        <v>842.91499999999996</v>
      </c>
      <c r="K40" s="6">
        <v>313.04358960446422</v>
      </c>
      <c r="L40" s="6">
        <v>566.42272696500004</v>
      </c>
    </row>
    <row r="41" spans="2:12" x14ac:dyDescent="0.25">
      <c r="B41" t="s">
        <v>18</v>
      </c>
      <c r="C41" s="6">
        <v>330.35688739</v>
      </c>
      <c r="D41" s="6">
        <v>67.999263529999993</v>
      </c>
      <c r="E41" s="6">
        <v>173.339699615</v>
      </c>
      <c r="I41" t="s">
        <v>18</v>
      </c>
      <c r="J41" s="6">
        <v>985.41499999999996</v>
      </c>
      <c r="K41" s="6">
        <v>383.03753972202219</v>
      </c>
      <c r="L41" s="6">
        <v>664.76237579199994</v>
      </c>
    </row>
    <row r="42" spans="2:12" x14ac:dyDescent="0.25">
      <c r="B42" t="s">
        <v>19</v>
      </c>
      <c r="C42" s="6">
        <v>335.04746705600002</v>
      </c>
      <c r="D42" s="6">
        <v>53.881415576999999</v>
      </c>
      <c r="E42" s="6">
        <v>336.400966751</v>
      </c>
      <c r="I42" t="s">
        <v>19</v>
      </c>
      <c r="J42" s="6">
        <v>1095.3490000000002</v>
      </c>
      <c r="K42" s="6">
        <v>378.57423506546019</v>
      </c>
      <c r="L42" s="6">
        <v>654.19550787399999</v>
      </c>
    </row>
    <row r="43" spans="2:12" x14ac:dyDescent="0.25">
      <c r="B43" t="s">
        <v>20</v>
      </c>
      <c r="C43" s="6">
        <v>230.66018139299999</v>
      </c>
      <c r="D43" s="6">
        <v>169.47581167499999</v>
      </c>
      <c r="E43" s="6">
        <v>157.11054832400001</v>
      </c>
      <c r="I43" t="s">
        <v>20</v>
      </c>
      <c r="J43" s="6">
        <v>1276.8440000000001</v>
      </c>
      <c r="K43" s="6">
        <v>413.59907738100617</v>
      </c>
      <c r="L43" s="6">
        <v>710.09843359700005</v>
      </c>
    </row>
    <row r="44" spans="2:12" x14ac:dyDescent="0.25">
      <c r="B44" t="s">
        <v>21</v>
      </c>
      <c r="C44" s="6">
        <v>402.97506081300003</v>
      </c>
      <c r="D44" s="6">
        <v>80.642738155000004</v>
      </c>
      <c r="E44" s="6">
        <v>145.17355773400001</v>
      </c>
      <c r="I44" t="s">
        <v>21</v>
      </c>
      <c r="J44" s="6">
        <v>1138.3340000000001</v>
      </c>
      <c r="K44" s="6">
        <v>356.71887854894663</v>
      </c>
      <c r="L44" s="6">
        <v>577.37182377299996</v>
      </c>
    </row>
    <row r="45" spans="2:12" x14ac:dyDescent="0.25">
      <c r="B45" t="s">
        <v>22</v>
      </c>
      <c r="C45" s="6">
        <v>422.62079684100001</v>
      </c>
      <c r="D45" s="6">
        <v>116.23368259</v>
      </c>
      <c r="E45" s="6">
        <v>142.768763611</v>
      </c>
      <c r="I45" t="s">
        <v>22</v>
      </c>
      <c r="J45" s="6">
        <v>1308.7540000000001</v>
      </c>
      <c r="K45" s="6">
        <v>421.96877937794704</v>
      </c>
      <c r="L45" s="6">
        <v>658.82985420399996</v>
      </c>
    </row>
  </sheetData>
  <hyperlinks>
    <hyperlink ref="B15" location="#" tooltip="{&quot;FirstRow&quot;:15,&quot;FirstCol&quot;:2,&quot;LastRow&quot;:19,&quot;LastCol&quot;:24,&quot;Value&quot;:&quot;&quot;,&quot;Refreshable&quot;:false}" display="#" xr:uid="{0BAD3278-E476-4BB4-9ECB-BD7C8E666C00}"/>
  </hyperlink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NPATMI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Pham Hoang Truc (AMIR)</dc:creator>
  <cp:lastModifiedBy>Quan Pham Hoang Truc (AMIR)</cp:lastModifiedBy>
  <dcterms:created xsi:type="dcterms:W3CDTF">2015-06-05T18:17:20Z</dcterms:created>
  <dcterms:modified xsi:type="dcterms:W3CDTF">2025-08-19T04:53:29Z</dcterms:modified>
</cp:coreProperties>
</file>