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GSO-chung\Tuấn Anh\excel chung\"/>
    </mc:Choice>
  </mc:AlternateContent>
  <bookViews>
    <workbookView xWindow="0" yWindow="0" windowWidth="24000" windowHeight="9210"/>
  </bookViews>
  <sheets>
    <sheet name="Chi so so nam goc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15" i="1" l="1"/>
  <c r="CX15" i="1"/>
  <c r="CY14" i="1"/>
  <c r="CX14" i="1"/>
  <c r="CY13" i="1"/>
  <c r="CX13" i="1"/>
  <c r="CY12" i="1"/>
  <c r="CX12" i="1"/>
  <c r="CY11" i="1"/>
  <c r="CX11" i="1"/>
</calcChain>
</file>

<file path=xl/sharedStrings.xml><?xml version="1.0" encoding="utf-8"?>
<sst xmlns="http://schemas.openxmlformats.org/spreadsheetml/2006/main" count="147" uniqueCount="142">
  <si>
    <t>DATASTRUCTURE</t>
  </si>
  <si>
    <t>IMF:ECOFIN_DSD(1.0)</t>
  </si>
  <si>
    <t>Datastructure</t>
  </si>
  <si>
    <t>DATASTRUCTURE_NAME</t>
  </si>
  <si>
    <t>ECOFIN Data Structure Definition</t>
  </si>
  <si>
    <t>Datastructure name</t>
  </si>
  <si>
    <t>DATA_DOMAIN</t>
  </si>
  <si>
    <t>IND</t>
  </si>
  <si>
    <t>Dataset</t>
  </si>
  <si>
    <t>REF_AREA</t>
  </si>
  <si>
    <t>VN</t>
  </si>
  <si>
    <t>Country</t>
  </si>
  <si>
    <t>COUNTERPART_AREA</t>
  </si>
  <si>
    <t>_Z</t>
  </si>
  <si>
    <t xml:space="preserve">Counterpart area </t>
  </si>
  <si>
    <t>UNIT_MULT</t>
  </si>
  <si>
    <t>Scale = Unit</t>
  </si>
  <si>
    <t>FREQ</t>
  </si>
  <si>
    <t>M</t>
  </si>
  <si>
    <t>Frequency = Monthly</t>
  </si>
  <si>
    <t>COMMENT</t>
  </si>
  <si>
    <t>Published</t>
  </si>
  <si>
    <t>Observation status</t>
  </si>
  <si>
    <t>ĐVT: %</t>
  </si>
  <si>
    <t>Country code</t>
  </si>
  <si>
    <t>Descriptor</t>
  </si>
  <si>
    <t>INDICATOR</t>
  </si>
  <si>
    <t>Descriptor Vietnamese</t>
  </si>
  <si>
    <t>BASE_PER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</si>
  <si>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</si>
  <si>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</si>
  <si>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</si>
  <si>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</si>
  <si>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</si>
  <si>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</si>
  <si>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</si>
  <si>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</si>
  <si>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</si>
  <si>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</si>
  <si>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</si>
  <si>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</si>
  <si>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</si>
  <si>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</si>
  <si>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</si>
  <si>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</si>
  <si>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</si>
  <si>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</si>
  <si>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</si>
  <si>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</si>
  <si>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</si>
  <si>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</si>
  <si>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</si>
  <si>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</si>
  <si>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</si>
  <si>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</si>
  <si>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</si>
  <si>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</si>
  <si>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</si>
  <si>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</si>
  <si>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</si>
  <si>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</si>
  <si>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</si>
  <si>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</si>
  <si>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</si>
  <si>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</si>
  <si>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</si>
  <si>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</si>
  <si>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</si>
  <si>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</si>
  <si>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</si>
  <si>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</si>
  <si>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</si>
  <si>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</si>
  <si>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</si>
  <si>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</si>
  <si>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</si>
  <si>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</si>
  <si>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</si>
  <si>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</si>
  <si>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</si>
  <si>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</si>
  <si>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</si>
  <si>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</si>
  <si>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</si>
  <si>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</si>
  <si>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</si>
  <si>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</si>
  <si>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</si>
  <si>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</si>
  <si>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</si>
  <si>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</si>
  <si>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</si>
  <si>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</si>
  <si>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</si>
  <si>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</si>
  <si>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</si>
  <si>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</si>
  <si>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</si>
  <si>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</si>
  <si>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</si>
  <si>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</si>
  <si>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</si>
  <si>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</si>
  <si>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</si>
  <si>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</si>
  <si>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</si>
  <si>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</si>
  <si>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</si>
  <si>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</si>
  <si>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</si>
  <si>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</si>
  <si>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</si>
  <si>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</si>
  <si>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</si>
  <si>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</si>
  <si>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</si>
  <si>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</si>
  <si>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</si>
  <si>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</si>
  <si>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</si>
  <si>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</si>
  <si>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</si>
  <si>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</si>
  <si>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</si>
  <si>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</si>
  <si>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</si>
  <si>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</si>
  <si>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AIP_ISIC4_IX</t>
  </si>
  <si>
    <t>Industry (2015=100)</t>
  </si>
  <si>
    <t>Chỉ số sản xuất công nghiệp</t>
  </si>
  <si>
    <t>AIP_ISIC4_B_IX</t>
  </si>
  <si>
    <t>Mining and Quarying (2015=100)</t>
  </si>
  <si>
    <t>Khai khoáng</t>
  </si>
  <si>
    <t>AIP_ISIC4_C_IX</t>
  </si>
  <si>
    <t>Manufacturing (2015=100)</t>
  </si>
  <si>
    <t>Công nghiệp chế biến, chế tạo</t>
  </si>
  <si>
    <t>AIP_ISIC4_D_IX</t>
  </si>
  <si>
    <t>Electricity, Gas (2015=100)</t>
  </si>
  <si>
    <t xml:space="preserve">Sản xuất và phân phối điện, khí đốt, nước nóng, hơi nước và điều hòa không khí </t>
  </si>
  <si>
    <t>AIP_ISIC4_E_IX</t>
  </si>
  <si>
    <t>Water Supply: Sewerage, Waste Mgt/Remediation Activities(2015=100)</t>
  </si>
  <si>
    <t xml:space="preserve">Cung cấp nước, hoạt động quản lý và xử lý rác thải, nước thải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</si>
</sst>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charset val="163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0" fontId="3" fillId="0" borderId="0" xfId="0" applyFont="1"/>
    <xf numFmtId="0" fontId="1" fillId="2" borderId="1" xfId="0" applyFont="1" applyFill="1" applyBorder="1" applyAlignment="1">
      <alignment horizontal="left"/>
    </xf>
    <xf numFmtId="0" fontId="2" fillId="3" borderId="0" xfId="0" applyFont="1" applyFill="1"/>
    <xf numFmtId="0" fontId="2" fillId="3" borderId="2" xfId="0" applyFont="1" applyFill="1" applyBorder="1"/>
    <xf numFmtId="0" fontId="1" fillId="2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2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8" xfId="0" applyFont="1" applyFill="1" applyBorder="1"/>
    <xf numFmtId="0" fontId="1" fillId="4" borderId="0" xfId="0" applyFont="1" applyFill="1" applyAlignment="1">
      <alignment horizontal="left"/>
    </xf>
    <xf numFmtId="0" fontId="2" fillId="4" borderId="0" xfId="0" applyFont="1" applyFill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0" xfId="0" applyFont="1" applyFill="1"/>
    <xf numFmtId="0" fontId="2" fillId="0" borderId="0" xfId="0" applyFont="1"/>
    <xf numFmtId="164" fontId="3" fillId="0" borderId="0" xfId="0" applyNumberFormat="1" applyFont="1"/>
    <xf numFmtId="164" fontId="0" fillId="0" borderId="0" xfId="0" applyNumberFormat="1"/>
    <xf numFmtId="2" fontId="0" fillId="0" borderId="0" xfId="0" applyNumberFormat="1"/>
    <xf numFmtId="0" fontId="3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01%20Bao%20cao%20thang\2025\Th&#225;ng%202\C&#225;c%20V&#7909;\CNXD\B&#225;o_c&#225;o_nhanh_c&#244;ng_nghi&#7879;p,_V&#272;T_t&#7915;_NSNN_th&#225;ng_2_2025\1.1.%20BC%20s&#7889;%20li&#7879;u%20CN%20thang%202-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IP (C2)"/>
      <sheetName val="IIP (C4)"/>
      <sheetName val="IIP tinh"/>
      <sheetName val="Cac thang chinh thuc 2025"/>
      <sheetName val="Ty le dong gop"/>
      <sheetName val="Cac thang so cung ky"/>
      <sheetName val="IIP 2 thang cac nam"/>
      <sheetName val="Chi so so nam goc"/>
      <sheetName val="San pham CN"/>
      <sheetName val="Lao dong CN"/>
    </sheetNames>
    <sheetDataSet>
      <sheetData sheetId="0">
        <row r="6">
          <cell r="C6">
            <v>155.44</v>
          </cell>
          <cell r="D6">
            <v>151.32</v>
          </cell>
        </row>
        <row r="7">
          <cell r="C7">
            <v>65.78</v>
          </cell>
          <cell r="D7">
            <v>60.65</v>
          </cell>
        </row>
        <row r="13">
          <cell r="C13">
            <v>170.31</v>
          </cell>
          <cell r="D13">
            <v>166.49</v>
          </cell>
        </row>
        <row r="38">
          <cell r="C38">
            <v>189.54</v>
          </cell>
          <cell r="D38">
            <v>182.83</v>
          </cell>
        </row>
        <row r="40">
          <cell r="C40">
            <v>161.88</v>
          </cell>
          <cell r="D40">
            <v>168.61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6"/>
  <sheetViews>
    <sheetView tabSelected="1" workbookViewId="0">
      <pane xSplit="5" ySplit="10" topLeftCell="CR11" activePane="bottomRight" state="frozen"/>
      <selection pane="topRight" activeCell="F1" sqref="F1"/>
      <selection pane="bottomLeft" activeCell="A11" sqref="A11"/>
      <selection pane="bottomRight" activeCell="CR16" sqref="CR16"/>
    </sheetView>
  </sheetViews>
  <sheetFormatPr defaultRowHeight="15" x14ac:dyDescent="0.25"/>
  <sheetData>
    <row r="1" spans="1:103" x14ac:dyDescent="0.25">
      <c r="A1" s="1" t="s">
        <v>0</v>
      </c>
      <c r="B1" s="2" t="s">
        <v>1</v>
      </c>
      <c r="C1" s="3" t="s">
        <v>2</v>
      </c>
      <c r="D1" s="2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</row>
    <row r="2" spans="1:103" x14ac:dyDescent="0.25">
      <c r="A2" s="1" t="s">
        <v>3</v>
      </c>
      <c r="B2" s="2" t="s">
        <v>4</v>
      </c>
      <c r="C2" s="3" t="s">
        <v>5</v>
      </c>
      <c r="D2" s="2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1:103" x14ac:dyDescent="0.25">
      <c r="A3" s="5" t="s">
        <v>6</v>
      </c>
      <c r="B3" s="6" t="s">
        <v>7</v>
      </c>
      <c r="C3" s="7" t="s">
        <v>8</v>
      </c>
      <c r="D3" s="6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</row>
    <row r="4" spans="1:103" x14ac:dyDescent="0.25">
      <c r="A4" s="5" t="s">
        <v>9</v>
      </c>
      <c r="B4" s="6" t="s">
        <v>10</v>
      </c>
      <c r="C4" s="7" t="s">
        <v>11</v>
      </c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</row>
    <row r="5" spans="1:103" ht="15.75" thickBot="1" x14ac:dyDescent="0.3">
      <c r="A5" s="5" t="s">
        <v>12</v>
      </c>
      <c r="B5" s="6" t="s">
        <v>13</v>
      </c>
      <c r="C5" s="7" t="s">
        <v>14</v>
      </c>
      <c r="D5" s="6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</row>
    <row r="6" spans="1:103" x14ac:dyDescent="0.25">
      <c r="A6" s="8" t="s">
        <v>15</v>
      </c>
      <c r="B6" s="9">
        <v>0</v>
      </c>
      <c r="C6" s="10" t="s">
        <v>16</v>
      </c>
      <c r="D6" s="11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</row>
    <row r="7" spans="1:103" x14ac:dyDescent="0.25">
      <c r="A7" s="5" t="s">
        <v>17</v>
      </c>
      <c r="B7" s="6" t="s">
        <v>18</v>
      </c>
      <c r="C7" s="12" t="s">
        <v>19</v>
      </c>
      <c r="D7" s="11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</row>
    <row r="8" spans="1:103" ht="15.75" thickBot="1" x14ac:dyDescent="0.3">
      <c r="A8" s="13" t="s">
        <v>20</v>
      </c>
      <c r="B8" s="14" t="s">
        <v>21</v>
      </c>
      <c r="C8" s="15" t="s">
        <v>22</v>
      </c>
      <c r="D8" s="6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</row>
    <row r="9" spans="1:103" ht="15.75" thickBot="1" x14ac:dyDescent="0.3">
      <c r="A9" s="16"/>
      <c r="B9" s="17"/>
      <c r="C9" s="17"/>
      <c r="D9" s="17"/>
      <c r="E9" s="17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CX9" t="s">
        <v>23</v>
      </c>
    </row>
    <row r="10" spans="1:103" ht="15.75" thickBot="1" x14ac:dyDescent="0.3">
      <c r="A10" s="18" t="s">
        <v>24</v>
      </c>
      <c r="B10" s="19" t="s">
        <v>25</v>
      </c>
      <c r="C10" s="19" t="s">
        <v>26</v>
      </c>
      <c r="D10" s="19" t="s">
        <v>27</v>
      </c>
      <c r="E10" s="19" t="s">
        <v>28</v>
      </c>
      <c r="F10" s="20" t="s">
        <v>29</v>
      </c>
      <c r="G10" s="20" t="s">
        <v>30</v>
      </c>
      <c r="H10" s="20" t="s">
        <v>31</v>
      </c>
      <c r="I10" s="20" t="s">
        <v>32</v>
      </c>
      <c r="J10" s="20" t="s">
        <v>33</v>
      </c>
      <c r="K10" s="20" t="s">
        <v>34</v>
      </c>
      <c r="L10" s="20" t="s">
        <v>35</v>
      </c>
      <c r="M10" s="20" t="s">
        <v>36</v>
      </c>
      <c r="N10" s="20" t="s">
        <v>37</v>
      </c>
      <c r="O10" s="20" t="s">
        <v>38</v>
      </c>
      <c r="P10" s="20" t="s">
        <v>39</v>
      </c>
      <c r="Q10" s="20" t="s">
        <v>40</v>
      </c>
      <c r="R10" s="20" t="s">
        <v>41</v>
      </c>
      <c r="S10" s="20" t="s">
        <v>42</v>
      </c>
      <c r="T10" s="20" t="s">
        <v>43</v>
      </c>
      <c r="U10" s="20" t="s">
        <v>44</v>
      </c>
      <c r="V10" s="20" t="s">
        <v>45</v>
      </c>
      <c r="W10" s="20" t="s">
        <v>46</v>
      </c>
      <c r="X10" s="20" t="s">
        <v>47</v>
      </c>
      <c r="Y10" s="20" t="s">
        <v>48</v>
      </c>
      <c r="Z10" s="20" t="s">
        <v>49</v>
      </c>
      <c r="AA10" s="20" t="s">
        <v>50</v>
      </c>
      <c r="AB10" s="20" t="s">
        <v>51</v>
      </c>
      <c r="AC10" s="20" t="s">
        <v>52</v>
      </c>
      <c r="AD10" s="20" t="s">
        <v>53</v>
      </c>
      <c r="AE10" s="20" t="s">
        <v>54</v>
      </c>
      <c r="AF10" s="20" t="s">
        <v>55</v>
      </c>
      <c r="AG10" s="20" t="s">
        <v>56</v>
      </c>
      <c r="AH10" s="20" t="s">
        <v>57</v>
      </c>
      <c r="AI10" s="20" t="s">
        <v>58</v>
      </c>
      <c r="AJ10" s="20" t="s">
        <v>59</v>
      </c>
      <c r="AK10" s="20" t="s">
        <v>60</v>
      </c>
      <c r="AL10" s="20" t="s">
        <v>61</v>
      </c>
      <c r="AM10" s="20" t="s">
        <v>62</v>
      </c>
      <c r="AN10" s="20" t="s">
        <v>63</v>
      </c>
      <c r="AO10" s="20" t="s">
        <v>64</v>
      </c>
      <c r="AP10" s="20" t="s">
        <v>65</v>
      </c>
      <c r="AQ10" s="20" t="s">
        <v>66</v>
      </c>
      <c r="AR10" s="20" t="s">
        <v>67</v>
      </c>
      <c r="AS10" s="20" t="s">
        <v>68</v>
      </c>
      <c r="AT10" s="20" t="s">
        <v>69</v>
      </c>
      <c r="AU10" s="20" t="s">
        <v>70</v>
      </c>
      <c r="AV10" s="20" t="s">
        <v>71</v>
      </c>
      <c r="AW10" s="20" t="s">
        <v>72</v>
      </c>
      <c r="AX10" s="20" t="s">
        <v>73</v>
      </c>
      <c r="AY10" s="20" t="s">
        <v>74</v>
      </c>
      <c r="AZ10" s="20" t="s">
        <v>75</v>
      </c>
      <c r="BA10" s="20" t="s">
        <v>76</v>
      </c>
      <c r="BB10" s="20" t="s">
        <v>77</v>
      </c>
      <c r="BC10" s="20" t="s">
        <v>78</v>
      </c>
      <c r="BD10" s="20" t="s">
        <v>79</v>
      </c>
      <c r="BE10" s="20" t="s">
        <v>80</v>
      </c>
      <c r="BF10" s="20" t="s">
        <v>81</v>
      </c>
      <c r="BG10" s="20" t="s">
        <v>82</v>
      </c>
      <c r="BH10" s="20" t="s">
        <v>83</v>
      </c>
      <c r="BI10" s="20" t="s">
        <v>84</v>
      </c>
      <c r="BJ10" s="20" t="s">
        <v>85</v>
      </c>
      <c r="BK10" s="20" t="s">
        <v>86</v>
      </c>
      <c r="BL10" s="20" t="s">
        <v>87</v>
      </c>
      <c r="BM10" s="20" t="s">
        <v>88</v>
      </c>
      <c r="BN10" s="20" t="s">
        <v>89</v>
      </c>
      <c r="BO10" s="20" t="s">
        <v>90</v>
      </c>
      <c r="BP10" s="20" t="s">
        <v>91</v>
      </c>
      <c r="BQ10" s="20" t="s">
        <v>92</v>
      </c>
      <c r="BR10" s="20" t="s">
        <v>93</v>
      </c>
      <c r="BS10" s="20" t="s">
        <v>94</v>
      </c>
      <c r="BT10" s="20" t="s">
        <v>95</v>
      </c>
      <c r="BU10" s="20" t="s">
        <v>96</v>
      </c>
      <c r="BV10" s="20" t="s">
        <v>97</v>
      </c>
      <c r="BW10" s="20" t="s">
        <v>98</v>
      </c>
      <c r="BX10" s="20" t="s">
        <v>99</v>
      </c>
      <c r="BY10" s="20" t="s">
        <v>100</v>
      </c>
      <c r="BZ10" s="20" t="s">
        <v>101</v>
      </c>
      <c r="CA10" s="20" t="s">
        <v>102</v>
      </c>
      <c r="CB10" s="20" t="s">
        <v>103</v>
      </c>
      <c r="CC10" s="20" t="s">
        <v>104</v>
      </c>
      <c r="CD10" s="20" t="s">
        <v>105</v>
      </c>
      <c r="CE10" s="20" t="s">
        <v>106</v>
      </c>
      <c r="CF10" s="20" t="s">
        <v>107</v>
      </c>
      <c r="CG10" s="20" t="s">
        <v>108</v>
      </c>
      <c r="CH10" s="20" t="s">
        <v>109</v>
      </c>
      <c r="CI10" s="20" t="s">
        <v>110</v>
      </c>
      <c r="CJ10" s="20" t="s">
        <v>111</v>
      </c>
      <c r="CK10" s="20" t="s">
        <v>112</v>
      </c>
      <c r="CL10" s="20" t="s">
        <v>113</v>
      </c>
      <c r="CM10" s="20" t="s">
        <v>114</v>
      </c>
      <c r="CN10" s="20" t="s">
        <v>115</v>
      </c>
      <c r="CO10" s="20" t="s">
        <v>116</v>
      </c>
      <c r="CP10" s="20" t="s">
        <v>117</v>
      </c>
      <c r="CQ10" s="20" t="s">
        <v>118</v>
      </c>
      <c r="CR10" s="20" t="s">
        <v>119</v>
      </c>
      <c r="CS10" s="20" t="s">
        <v>120</v>
      </c>
      <c r="CT10" s="20" t="s">
        <v>121</v>
      </c>
      <c r="CU10" s="20" t="s">
        <v>122</v>
      </c>
      <c r="CV10" s="20" t="s">
        <v>123</v>
      </c>
      <c r="CW10" s="20" t="s">
        <v>124</v>
      </c>
      <c r="CX10" s="20" t="s">
        <v>125</v>
      </c>
      <c r="CY10" s="20" t="s">
        <v>126</v>
      </c>
    </row>
    <row r="11" spans="1:103" x14ac:dyDescent="0.25">
      <c r="A11" s="4" t="s">
        <v>127</v>
      </c>
      <c r="B11" s="4" t="s">
        <v>128</v>
      </c>
      <c r="C11" s="4" t="s">
        <v>127</v>
      </c>
      <c r="D11" s="4" t="s">
        <v>129</v>
      </c>
      <c r="E11" s="21">
        <v>2015</v>
      </c>
      <c r="F11" s="22">
        <v>96.8</v>
      </c>
      <c r="G11" s="22">
        <v>96.26</v>
      </c>
      <c r="H11" s="22">
        <v>114.49</v>
      </c>
      <c r="I11" s="22">
        <v>118.14</v>
      </c>
      <c r="J11" s="22">
        <v>117.49</v>
      </c>
      <c r="K11" s="22">
        <v>112.95</v>
      </c>
      <c r="L11" s="22">
        <v>113.89</v>
      </c>
      <c r="M11" s="22">
        <v>122.31</v>
      </c>
      <c r="N11" s="22">
        <v>126.63</v>
      </c>
      <c r="O11" s="22">
        <v>128.76</v>
      </c>
      <c r="P11" s="22">
        <v>129.21</v>
      </c>
      <c r="Q11" s="22">
        <v>131.75</v>
      </c>
      <c r="R11" s="22">
        <v>126.8</v>
      </c>
      <c r="S11" s="22">
        <v>101.72</v>
      </c>
      <c r="T11" s="22">
        <v>126.79</v>
      </c>
      <c r="U11" s="22">
        <v>125.04</v>
      </c>
      <c r="V11" s="22">
        <v>128.72</v>
      </c>
      <c r="W11" s="22">
        <v>127.27</v>
      </c>
      <c r="X11" s="22">
        <v>129.62</v>
      </c>
      <c r="Y11" s="22">
        <v>135.35</v>
      </c>
      <c r="Z11" s="22">
        <v>134.43</v>
      </c>
      <c r="AA11" s="22">
        <v>139.41</v>
      </c>
      <c r="AB11" s="22">
        <v>143.13</v>
      </c>
      <c r="AC11" s="22">
        <v>145.09</v>
      </c>
      <c r="AD11" s="22">
        <v>134.05000000000001</v>
      </c>
      <c r="AE11" s="22">
        <v>108.37</v>
      </c>
      <c r="AF11" s="22">
        <v>134.77000000000001</v>
      </c>
      <c r="AG11" s="22">
        <v>134.56</v>
      </c>
      <c r="AH11" s="22">
        <v>138.69</v>
      </c>
      <c r="AI11" s="22">
        <v>134.1</v>
      </c>
      <c r="AJ11" s="22">
        <v>141.57</v>
      </c>
      <c r="AK11" s="22">
        <v>149.27000000000001</v>
      </c>
      <c r="AL11" s="22">
        <v>148.62</v>
      </c>
      <c r="AM11" s="22">
        <v>152.9</v>
      </c>
      <c r="AN11" s="22">
        <v>146.74</v>
      </c>
      <c r="AO11" s="22">
        <v>147.4</v>
      </c>
      <c r="AP11" s="22">
        <v>123.31</v>
      </c>
      <c r="AQ11" s="22">
        <v>128.9</v>
      </c>
      <c r="AR11" s="22">
        <v>137.63</v>
      </c>
      <c r="AS11" s="22">
        <v>116.48</v>
      </c>
      <c r="AT11" s="22">
        <v>130.63999999999999</v>
      </c>
      <c r="AU11" s="22">
        <v>140.09</v>
      </c>
      <c r="AV11" s="22">
        <v>147.27000000000001</v>
      </c>
      <c r="AW11" s="22">
        <v>152.36000000000001</v>
      </c>
      <c r="AX11" s="22">
        <v>157.33000000000001</v>
      </c>
      <c r="AY11" s="22">
        <v>160.97</v>
      </c>
      <c r="AZ11" s="22">
        <v>156.86000000000001</v>
      </c>
      <c r="BA11" s="22">
        <v>158.62</v>
      </c>
      <c r="BB11" s="22">
        <v>154.1</v>
      </c>
      <c r="BC11" s="22">
        <v>119.65</v>
      </c>
      <c r="BD11" s="22">
        <v>143.6</v>
      </c>
      <c r="BE11" s="22">
        <v>142.93</v>
      </c>
      <c r="BF11" s="22">
        <v>145.71</v>
      </c>
      <c r="BG11" s="22">
        <v>143.77000000000001</v>
      </c>
      <c r="BH11" s="22">
        <v>143.25</v>
      </c>
      <c r="BI11" s="22">
        <v>137.71</v>
      </c>
      <c r="BJ11" s="22">
        <v>144.65</v>
      </c>
      <c r="BK11" s="23">
        <v>151.19999999999999</v>
      </c>
      <c r="BL11" s="23">
        <v>159.68</v>
      </c>
      <c r="BM11" s="23">
        <v>163.49</v>
      </c>
      <c r="BN11" s="23">
        <v>159.65</v>
      </c>
      <c r="BO11" s="23">
        <v>141.44</v>
      </c>
      <c r="BP11" s="23">
        <v>165.37</v>
      </c>
      <c r="BQ11" s="23">
        <v>169.5</v>
      </c>
      <c r="BR11" s="23">
        <v>174.91</v>
      </c>
      <c r="BS11" s="23">
        <v>172.91</v>
      </c>
      <c r="BT11" s="23">
        <v>173.64</v>
      </c>
      <c r="BU11" s="23">
        <v>175.22</v>
      </c>
      <c r="BV11" s="23">
        <v>172.11</v>
      </c>
      <c r="BW11" s="23">
        <v>176.22</v>
      </c>
      <c r="BX11" s="23">
        <v>171.14</v>
      </c>
      <c r="BY11" s="23">
        <v>166.03</v>
      </c>
      <c r="BZ11" s="23">
        <v>128.34</v>
      </c>
      <c r="CA11">
        <v>132.86000000000001</v>
      </c>
      <c r="CB11">
        <v>145.4</v>
      </c>
      <c r="CC11">
        <v>144</v>
      </c>
      <c r="CD11">
        <v>146.35</v>
      </c>
      <c r="CE11">
        <v>147.07</v>
      </c>
      <c r="CF11">
        <v>150.66999999999999</v>
      </c>
      <c r="CG11">
        <v>155.94999999999999</v>
      </c>
      <c r="CH11">
        <v>152.30000000000001</v>
      </c>
      <c r="CI11">
        <v>162.38</v>
      </c>
      <c r="CJ11">
        <v>162.41999999999999</v>
      </c>
      <c r="CK11" s="24">
        <v>161.22999999999999</v>
      </c>
      <c r="CL11">
        <v>155.97999999999999</v>
      </c>
      <c r="CM11">
        <v>128.30000000000001</v>
      </c>
      <c r="CN11">
        <v>155.5</v>
      </c>
      <c r="CO11">
        <v>158.28</v>
      </c>
      <c r="CP11">
        <v>165.12</v>
      </c>
      <c r="CQ11">
        <v>168.38</v>
      </c>
      <c r="CR11">
        <v>169.53</v>
      </c>
      <c r="CS11">
        <v>171.15</v>
      </c>
      <c r="CT11">
        <v>165.34</v>
      </c>
      <c r="CU11">
        <v>171.97</v>
      </c>
      <c r="CV11">
        <v>173.78</v>
      </c>
      <c r="CW11">
        <v>175.15</v>
      </c>
      <c r="CX11">
        <f>+'[1]IIP (C2)'!C6</f>
        <v>155.44</v>
      </c>
      <c r="CY11">
        <f>+'[1]IIP (C2)'!D6</f>
        <v>151.32</v>
      </c>
    </row>
    <row r="12" spans="1:103" x14ac:dyDescent="0.25">
      <c r="A12" s="25" t="s">
        <v>130</v>
      </c>
      <c r="B12" s="4" t="s">
        <v>131</v>
      </c>
      <c r="C12" s="4" t="s">
        <v>130</v>
      </c>
      <c r="D12" s="4" t="s">
        <v>132</v>
      </c>
      <c r="E12" s="4">
        <v>2015</v>
      </c>
      <c r="F12" s="22">
        <v>85.71</v>
      </c>
      <c r="G12" s="22">
        <v>85.7</v>
      </c>
      <c r="H12" s="22">
        <v>104.71</v>
      </c>
      <c r="I12" s="22">
        <v>97.07</v>
      </c>
      <c r="J12" s="22">
        <v>99.15</v>
      </c>
      <c r="K12" s="22">
        <v>96.47</v>
      </c>
      <c r="L12" s="22">
        <v>86.57</v>
      </c>
      <c r="M12" s="22">
        <v>80.45</v>
      </c>
      <c r="N12" s="22">
        <v>82.94</v>
      </c>
      <c r="O12" s="22">
        <v>95.37</v>
      </c>
      <c r="P12" s="22">
        <v>90.06</v>
      </c>
      <c r="Q12" s="22">
        <v>91.6</v>
      </c>
      <c r="R12" s="22">
        <v>100.74</v>
      </c>
      <c r="S12" s="22">
        <v>81.540000000000006</v>
      </c>
      <c r="T12" s="22">
        <v>99.41</v>
      </c>
      <c r="U12" s="22">
        <v>95.78</v>
      </c>
      <c r="V12" s="22">
        <v>97.55</v>
      </c>
      <c r="W12" s="22">
        <v>94.66</v>
      </c>
      <c r="X12" s="22">
        <v>87.28</v>
      </c>
      <c r="Y12" s="22">
        <v>78.58</v>
      </c>
      <c r="Z12" s="22">
        <v>82.67</v>
      </c>
      <c r="AA12" s="22">
        <v>89.92</v>
      </c>
      <c r="AB12" s="22">
        <v>92.71</v>
      </c>
      <c r="AC12" s="22">
        <v>95.17</v>
      </c>
      <c r="AD12" s="22">
        <v>95.26</v>
      </c>
      <c r="AE12" s="22">
        <v>78.97</v>
      </c>
      <c r="AF12" s="22">
        <v>102.74</v>
      </c>
      <c r="AG12" s="22">
        <v>97.12</v>
      </c>
      <c r="AH12" s="22">
        <v>99.61</v>
      </c>
      <c r="AI12" s="22">
        <v>93.15</v>
      </c>
      <c r="AJ12" s="22">
        <v>87.93</v>
      </c>
      <c r="AK12" s="22">
        <v>85.34</v>
      </c>
      <c r="AL12" s="22">
        <v>82.46</v>
      </c>
      <c r="AM12" s="22">
        <v>92.61</v>
      </c>
      <c r="AN12" s="22">
        <v>86.76</v>
      </c>
      <c r="AO12" s="22">
        <v>90.09</v>
      </c>
      <c r="AP12" s="22">
        <v>81.77</v>
      </c>
      <c r="AQ12" s="22">
        <v>88.26</v>
      </c>
      <c r="AR12" s="22">
        <v>92.37</v>
      </c>
      <c r="AS12" s="22">
        <v>86.87</v>
      </c>
      <c r="AT12" s="22">
        <v>88.37</v>
      </c>
      <c r="AU12" s="22">
        <v>85.56</v>
      </c>
      <c r="AV12" s="22">
        <v>88.59</v>
      </c>
      <c r="AW12" s="22">
        <v>78.290000000000006</v>
      </c>
      <c r="AX12" s="22">
        <v>78.19</v>
      </c>
      <c r="AY12" s="22">
        <v>81.290000000000006</v>
      </c>
      <c r="AZ12" s="22">
        <v>76.66</v>
      </c>
      <c r="BA12" s="22">
        <v>84.95</v>
      </c>
      <c r="BB12" s="22">
        <v>87.9</v>
      </c>
      <c r="BC12" s="22">
        <v>72.94</v>
      </c>
      <c r="BD12" s="22">
        <v>85.65</v>
      </c>
      <c r="BE12" s="22">
        <v>86.74</v>
      </c>
      <c r="BF12" s="22">
        <v>84.67</v>
      </c>
      <c r="BG12" s="22">
        <v>82.77</v>
      </c>
      <c r="BH12" s="22">
        <v>81.47</v>
      </c>
      <c r="BI12" s="22">
        <v>76.040000000000006</v>
      </c>
      <c r="BJ12" s="22">
        <v>71.260000000000005</v>
      </c>
      <c r="BK12" s="23">
        <v>70.489999999999995</v>
      </c>
      <c r="BL12" s="23">
        <v>76.7</v>
      </c>
      <c r="BM12" s="23">
        <v>87.89</v>
      </c>
      <c r="BN12" s="23">
        <v>78.930000000000007</v>
      </c>
      <c r="BO12" s="23">
        <v>68.16</v>
      </c>
      <c r="BP12" s="23">
        <v>90.37</v>
      </c>
      <c r="BQ12" s="23">
        <v>91.03</v>
      </c>
      <c r="BR12" s="23">
        <v>86.32</v>
      </c>
      <c r="BS12" s="23">
        <v>85.88</v>
      </c>
      <c r="BT12" s="23">
        <v>79</v>
      </c>
      <c r="BU12" s="23">
        <v>77.7</v>
      </c>
      <c r="BV12" s="23">
        <v>72.75</v>
      </c>
      <c r="BW12" s="23">
        <v>79.099999999999994</v>
      </c>
      <c r="BX12" s="23">
        <v>83.71</v>
      </c>
      <c r="BY12" s="23">
        <v>83.95</v>
      </c>
      <c r="BZ12" s="23">
        <v>68.510000000000005</v>
      </c>
      <c r="CA12">
        <v>74.739999999999995</v>
      </c>
      <c r="CB12">
        <v>82.74</v>
      </c>
      <c r="CC12">
        <v>84.36</v>
      </c>
      <c r="CD12">
        <v>86.05</v>
      </c>
      <c r="CE12">
        <v>82.74</v>
      </c>
      <c r="CF12">
        <v>77.459999999999994</v>
      </c>
      <c r="CG12">
        <v>71.47</v>
      </c>
      <c r="CH12">
        <v>67.47</v>
      </c>
      <c r="CI12">
        <v>77.84</v>
      </c>
      <c r="CJ12">
        <v>77.13</v>
      </c>
      <c r="CK12" s="24">
        <v>71.180000000000007</v>
      </c>
      <c r="CL12">
        <v>75.31</v>
      </c>
      <c r="CM12">
        <v>64.87</v>
      </c>
      <c r="CN12">
        <v>79.510000000000005</v>
      </c>
      <c r="CO12">
        <v>77.86</v>
      </c>
      <c r="CP12">
        <v>77.81</v>
      </c>
      <c r="CQ12">
        <v>72.98</v>
      </c>
      <c r="CR12">
        <v>70</v>
      </c>
      <c r="CS12">
        <v>67.260000000000005</v>
      </c>
      <c r="CT12">
        <v>59.39</v>
      </c>
      <c r="CU12">
        <v>68.900000000000006</v>
      </c>
      <c r="CV12">
        <v>70.62</v>
      </c>
      <c r="CW12">
        <v>71.64</v>
      </c>
      <c r="CX12">
        <f>+'[1]IIP (C2)'!C7</f>
        <v>65.78</v>
      </c>
      <c r="CY12">
        <f>+'[1]IIP (C2)'!D7</f>
        <v>60.65</v>
      </c>
    </row>
    <row r="13" spans="1:103" x14ac:dyDescent="0.25">
      <c r="A13" s="25" t="s">
        <v>133</v>
      </c>
      <c r="B13" s="4" t="s">
        <v>134</v>
      </c>
      <c r="C13" s="4" t="s">
        <v>133</v>
      </c>
      <c r="D13" s="4" t="s">
        <v>135</v>
      </c>
      <c r="E13" s="4">
        <v>2015</v>
      </c>
      <c r="F13" s="22">
        <v>97.47</v>
      </c>
      <c r="G13" s="22">
        <v>96.88</v>
      </c>
      <c r="H13" s="22">
        <v>116.5</v>
      </c>
      <c r="I13" s="22">
        <v>122.18</v>
      </c>
      <c r="J13" s="22">
        <v>120.08</v>
      </c>
      <c r="K13" s="22">
        <v>114.03</v>
      </c>
      <c r="L13" s="22">
        <v>116.56</v>
      </c>
      <c r="M13" s="22">
        <v>128.49</v>
      </c>
      <c r="N13" s="22">
        <v>133.99</v>
      </c>
      <c r="O13" s="22">
        <v>135.62</v>
      </c>
      <c r="P13" s="22">
        <v>137.47</v>
      </c>
      <c r="Q13" s="22">
        <v>140.22999999999999</v>
      </c>
      <c r="R13" s="22">
        <v>131.86000000000001</v>
      </c>
      <c r="S13" s="22">
        <v>104.11</v>
      </c>
      <c r="T13" s="22">
        <v>132.37</v>
      </c>
      <c r="U13" s="22">
        <v>129.33000000000001</v>
      </c>
      <c r="V13" s="22">
        <v>132.47999999999999</v>
      </c>
      <c r="W13" s="22">
        <v>131.12</v>
      </c>
      <c r="X13" s="22">
        <v>134.5</v>
      </c>
      <c r="Y13" s="22">
        <v>144.22999999999999</v>
      </c>
      <c r="Z13" s="22">
        <v>142.71</v>
      </c>
      <c r="AA13" s="22">
        <v>147.69999999999999</v>
      </c>
      <c r="AB13" s="22">
        <v>152.68</v>
      </c>
      <c r="AC13" s="22">
        <v>154.54</v>
      </c>
      <c r="AD13" s="22">
        <v>141.35</v>
      </c>
      <c r="AE13" s="22">
        <v>111.26</v>
      </c>
      <c r="AF13" s="22">
        <v>139.97</v>
      </c>
      <c r="AG13" s="22">
        <v>139.54</v>
      </c>
      <c r="AH13" s="22">
        <v>143.94999999999999</v>
      </c>
      <c r="AI13" s="22">
        <v>138.61000000000001</v>
      </c>
      <c r="AJ13" s="22">
        <v>149.37</v>
      </c>
      <c r="AK13" s="22">
        <v>160.6</v>
      </c>
      <c r="AL13" s="22">
        <v>161.28</v>
      </c>
      <c r="AM13" s="22">
        <v>164.66</v>
      </c>
      <c r="AN13" s="22">
        <v>157.16999999999999</v>
      </c>
      <c r="AO13" s="22">
        <v>157.68</v>
      </c>
      <c r="AP13" s="22">
        <v>129.30000000000001</v>
      </c>
      <c r="AQ13" s="22">
        <v>134.35</v>
      </c>
      <c r="AR13" s="22">
        <v>143.56</v>
      </c>
      <c r="AS13" s="22">
        <v>117.95</v>
      </c>
      <c r="AT13" s="22">
        <v>134.03</v>
      </c>
      <c r="AU13" s="22">
        <v>145.65</v>
      </c>
      <c r="AV13" s="22">
        <v>153.72999999999999</v>
      </c>
      <c r="AW13" s="22">
        <v>163.63</v>
      </c>
      <c r="AX13" s="22">
        <v>170.19</v>
      </c>
      <c r="AY13" s="22">
        <v>174.86</v>
      </c>
      <c r="AZ13" s="22">
        <v>170.98</v>
      </c>
      <c r="BA13" s="22">
        <v>171.23</v>
      </c>
      <c r="BB13" s="22">
        <v>165.89</v>
      </c>
      <c r="BC13" s="22">
        <v>124.95</v>
      </c>
      <c r="BD13" s="22">
        <v>152.69999999999999</v>
      </c>
      <c r="BE13" s="22">
        <v>150.22999999999999</v>
      </c>
      <c r="BF13" s="22">
        <v>153.97999999999999</v>
      </c>
      <c r="BG13" s="22">
        <v>151.35</v>
      </c>
      <c r="BH13" s="22">
        <v>151.69</v>
      </c>
      <c r="BI13" s="22">
        <v>145.24</v>
      </c>
      <c r="BJ13" s="22">
        <v>157.41</v>
      </c>
      <c r="BK13" s="23">
        <v>166.27</v>
      </c>
      <c r="BL13" s="23">
        <v>176.12</v>
      </c>
      <c r="BM13" s="23">
        <v>179.62</v>
      </c>
      <c r="BN13" s="23">
        <v>175.6</v>
      </c>
      <c r="BO13" s="23">
        <v>155.80000000000001</v>
      </c>
      <c r="BP13" s="23">
        <v>180.93</v>
      </c>
      <c r="BQ13" s="23">
        <v>185.8</v>
      </c>
      <c r="BR13" s="23">
        <v>193.6</v>
      </c>
      <c r="BS13" s="23">
        <v>190.63</v>
      </c>
      <c r="BT13" s="23">
        <v>192.67</v>
      </c>
      <c r="BU13" s="23">
        <v>195.6</v>
      </c>
      <c r="BV13" s="23">
        <v>193.7</v>
      </c>
      <c r="BW13" s="23">
        <v>198.09</v>
      </c>
      <c r="BX13" s="23">
        <v>190.64</v>
      </c>
      <c r="BY13" s="23">
        <v>183.84</v>
      </c>
      <c r="BZ13" s="23">
        <v>139.86000000000001</v>
      </c>
      <c r="CA13">
        <v>142.4</v>
      </c>
      <c r="CB13">
        <v>155.61000000000001</v>
      </c>
      <c r="CC13">
        <v>151.78</v>
      </c>
      <c r="CD13">
        <v>153.13999999999999</v>
      </c>
      <c r="CE13">
        <v>155.08000000000001</v>
      </c>
      <c r="CF13">
        <v>160.19</v>
      </c>
      <c r="CG13">
        <v>167.95</v>
      </c>
      <c r="CH13">
        <v>165.41</v>
      </c>
      <c r="CI13">
        <v>175.91</v>
      </c>
      <c r="CJ13">
        <v>176.36</v>
      </c>
      <c r="CK13" s="24">
        <v>176.13</v>
      </c>
      <c r="CL13">
        <v>168.1</v>
      </c>
      <c r="CM13">
        <v>136.63999999999999</v>
      </c>
      <c r="CN13">
        <v>164.67</v>
      </c>
      <c r="CO13">
        <v>167.55</v>
      </c>
      <c r="CP13">
        <v>175.58</v>
      </c>
      <c r="CQ13">
        <v>181.02</v>
      </c>
      <c r="CR13">
        <v>183.19</v>
      </c>
      <c r="CS13">
        <v>184.73</v>
      </c>
      <c r="CT13">
        <v>182.22</v>
      </c>
      <c r="CU13">
        <v>188.41</v>
      </c>
      <c r="CV13">
        <v>191.26</v>
      </c>
      <c r="CW13">
        <v>192.8</v>
      </c>
      <c r="CX13">
        <f>+'[1]IIP (C2)'!C13</f>
        <v>170.31</v>
      </c>
      <c r="CY13">
        <f>+'[1]IIP (C2)'!D13</f>
        <v>166.49</v>
      </c>
    </row>
    <row r="14" spans="1:103" x14ac:dyDescent="0.25">
      <c r="A14" s="25" t="s">
        <v>136</v>
      </c>
      <c r="B14" s="4" t="s">
        <v>137</v>
      </c>
      <c r="C14" s="4" t="s">
        <v>136</v>
      </c>
      <c r="D14" s="4" t="s">
        <v>138</v>
      </c>
      <c r="E14" s="4">
        <v>2015</v>
      </c>
      <c r="F14" s="22">
        <v>110.62</v>
      </c>
      <c r="G14" s="22">
        <v>108.89</v>
      </c>
      <c r="H14" s="22">
        <v>117.5</v>
      </c>
      <c r="I14" s="22">
        <v>123.8</v>
      </c>
      <c r="J14" s="22">
        <v>130.85</v>
      </c>
      <c r="K14" s="22">
        <v>133.93</v>
      </c>
      <c r="L14" s="22">
        <v>140.84</v>
      </c>
      <c r="M14" s="22">
        <v>148.4</v>
      </c>
      <c r="N14" s="22">
        <v>146.66999999999999</v>
      </c>
      <c r="O14" s="22">
        <v>134.78</v>
      </c>
      <c r="P14" s="22">
        <v>132.59</v>
      </c>
      <c r="Q14" s="22">
        <v>134.91999999999999</v>
      </c>
      <c r="R14" s="22">
        <v>132.84</v>
      </c>
      <c r="S14" s="22">
        <v>116.74</v>
      </c>
      <c r="T14" s="22">
        <v>132.36000000000001</v>
      </c>
      <c r="U14" s="22">
        <v>144.01</v>
      </c>
      <c r="V14" s="22">
        <v>155.18</v>
      </c>
      <c r="W14" s="22">
        <v>155.03</v>
      </c>
      <c r="X14" s="22">
        <v>166.34</v>
      </c>
      <c r="Y14" s="22">
        <v>164.84</v>
      </c>
      <c r="Z14" s="22">
        <v>160.22999999999999</v>
      </c>
      <c r="AA14" s="22">
        <v>162.37</v>
      </c>
      <c r="AB14" s="22">
        <v>157.69999999999999</v>
      </c>
      <c r="AC14" s="22">
        <v>159.27000000000001</v>
      </c>
      <c r="AD14" s="22">
        <v>144.93</v>
      </c>
      <c r="AE14" s="22">
        <v>135.78</v>
      </c>
      <c r="AF14" s="22">
        <v>152.11000000000001</v>
      </c>
      <c r="AG14" s="22">
        <v>162.47</v>
      </c>
      <c r="AH14" s="22">
        <v>167.69</v>
      </c>
      <c r="AI14" s="22">
        <v>170.87</v>
      </c>
      <c r="AJ14" s="22">
        <v>175.28</v>
      </c>
      <c r="AK14" s="22">
        <v>172.85</v>
      </c>
      <c r="AL14" s="22">
        <v>162.61000000000001</v>
      </c>
      <c r="AM14" s="22">
        <v>165.02</v>
      </c>
      <c r="AN14" s="22">
        <v>167.83</v>
      </c>
      <c r="AO14" s="22">
        <v>164.11</v>
      </c>
      <c r="AP14" s="22">
        <v>146.25</v>
      </c>
      <c r="AQ14" s="22">
        <v>154.21</v>
      </c>
      <c r="AR14" s="22">
        <v>170.08</v>
      </c>
      <c r="AS14" s="22">
        <v>155.41999999999999</v>
      </c>
      <c r="AT14" s="22">
        <v>177.49</v>
      </c>
      <c r="AU14" s="22">
        <v>190.79</v>
      </c>
      <c r="AV14" s="22">
        <v>199.35</v>
      </c>
      <c r="AW14" s="22">
        <v>192.39</v>
      </c>
      <c r="AX14" s="22">
        <v>192.8</v>
      </c>
      <c r="AY14" s="22">
        <v>189.93</v>
      </c>
      <c r="AZ14" s="22">
        <v>184.01</v>
      </c>
      <c r="BA14" s="22">
        <v>186.66</v>
      </c>
      <c r="BB14" s="22">
        <v>175.51</v>
      </c>
      <c r="BC14" s="22">
        <v>155.44</v>
      </c>
      <c r="BD14" s="22">
        <v>171.83</v>
      </c>
      <c r="BE14" s="22">
        <v>181.59</v>
      </c>
      <c r="BF14" s="22">
        <v>186.8</v>
      </c>
      <c r="BG14" s="22">
        <v>189.84</v>
      </c>
      <c r="BH14" s="22">
        <v>183.53</v>
      </c>
      <c r="BI14" s="22">
        <v>184.1</v>
      </c>
      <c r="BJ14" s="22">
        <v>169</v>
      </c>
      <c r="BK14" s="23">
        <v>170.52</v>
      </c>
      <c r="BL14" s="23">
        <v>172.96</v>
      </c>
      <c r="BM14" s="23">
        <v>165.47</v>
      </c>
      <c r="BN14" s="23">
        <v>172.94</v>
      </c>
      <c r="BO14" s="23">
        <v>152.34</v>
      </c>
      <c r="BP14" s="23">
        <v>175.43</v>
      </c>
      <c r="BQ14" s="23">
        <v>177.64</v>
      </c>
      <c r="BR14" s="23">
        <v>181.61</v>
      </c>
      <c r="BS14" s="23">
        <v>185.25</v>
      </c>
      <c r="BT14" s="23">
        <v>187.01</v>
      </c>
      <c r="BU14" s="23">
        <v>183.5</v>
      </c>
      <c r="BV14" s="23">
        <v>172.18</v>
      </c>
      <c r="BW14" s="23">
        <v>170.19</v>
      </c>
      <c r="BX14" s="23">
        <v>167.96</v>
      </c>
      <c r="BY14" s="23">
        <v>167.33</v>
      </c>
      <c r="BZ14" s="23">
        <v>138.06</v>
      </c>
      <c r="CA14">
        <v>154.22</v>
      </c>
      <c r="CB14">
        <v>170.38</v>
      </c>
      <c r="CC14">
        <v>182.73</v>
      </c>
      <c r="CD14">
        <v>195.94</v>
      </c>
      <c r="CE14">
        <v>192.97</v>
      </c>
      <c r="CF14">
        <v>200.32</v>
      </c>
      <c r="CG14">
        <v>205.85</v>
      </c>
      <c r="CH14">
        <v>192.8</v>
      </c>
      <c r="CI14">
        <v>200.67</v>
      </c>
      <c r="CJ14">
        <v>197.9</v>
      </c>
      <c r="CK14" s="24">
        <v>197.49</v>
      </c>
      <c r="CL14">
        <v>197.93</v>
      </c>
      <c r="CM14">
        <v>167.8</v>
      </c>
      <c r="CN14">
        <v>212.43</v>
      </c>
      <c r="CO14">
        <v>221.54</v>
      </c>
      <c r="CP14">
        <v>232.06</v>
      </c>
      <c r="CQ14">
        <v>230.97</v>
      </c>
      <c r="CR14">
        <v>231.28</v>
      </c>
      <c r="CS14">
        <v>238.36</v>
      </c>
      <c r="CT14">
        <v>210.02</v>
      </c>
      <c r="CU14">
        <v>216.69</v>
      </c>
      <c r="CV14">
        <v>209.44</v>
      </c>
      <c r="CW14">
        <v>210.01</v>
      </c>
      <c r="CX14">
        <f>+'[1]IIP (C2)'!C38</f>
        <v>189.54</v>
      </c>
      <c r="CY14">
        <f>+'[1]IIP (C2)'!D38</f>
        <v>182.83</v>
      </c>
    </row>
    <row r="15" spans="1:103" x14ac:dyDescent="0.25">
      <c r="A15" s="25" t="s">
        <v>139</v>
      </c>
      <c r="B15" s="4" t="s">
        <v>140</v>
      </c>
      <c r="C15" s="4" t="s">
        <v>139</v>
      </c>
      <c r="D15" s="4" t="s">
        <v>141</v>
      </c>
      <c r="E15" s="4">
        <v>2015</v>
      </c>
      <c r="F15" s="22">
        <v>98.09</v>
      </c>
      <c r="G15" s="22">
        <v>100.94</v>
      </c>
      <c r="H15" s="22">
        <v>100.63</v>
      </c>
      <c r="I15" s="22">
        <v>106.04</v>
      </c>
      <c r="J15" s="22">
        <v>102.65</v>
      </c>
      <c r="K15" s="22">
        <v>107.97</v>
      </c>
      <c r="L15" s="22">
        <v>107.76</v>
      </c>
      <c r="M15" s="22">
        <v>110.44</v>
      </c>
      <c r="N15" s="22">
        <v>107.09</v>
      </c>
      <c r="O15" s="22">
        <v>107.08</v>
      </c>
      <c r="P15" s="22">
        <v>111.18</v>
      </c>
      <c r="Q15" s="22">
        <v>114.21</v>
      </c>
      <c r="R15" s="22">
        <v>114.39</v>
      </c>
      <c r="S15" s="22">
        <v>105.55</v>
      </c>
      <c r="T15" s="22">
        <v>105.1</v>
      </c>
      <c r="U15" s="22">
        <v>107.72</v>
      </c>
      <c r="V15" s="22">
        <v>113.05</v>
      </c>
      <c r="W15" s="22">
        <v>114.2</v>
      </c>
      <c r="X15" s="22">
        <v>114.79</v>
      </c>
      <c r="Y15" s="22">
        <v>116.04</v>
      </c>
      <c r="Z15" s="22">
        <v>114.81</v>
      </c>
      <c r="AA15" s="22">
        <v>116.96</v>
      </c>
      <c r="AB15" s="22">
        <v>118.29</v>
      </c>
      <c r="AC15" s="22">
        <v>121.66</v>
      </c>
      <c r="AD15" s="22">
        <v>119.02</v>
      </c>
      <c r="AE15" s="22">
        <v>111.57</v>
      </c>
      <c r="AF15" s="22">
        <v>113.76</v>
      </c>
      <c r="AG15" s="22">
        <v>117.55</v>
      </c>
      <c r="AH15" s="22">
        <v>119.3</v>
      </c>
      <c r="AI15" s="22">
        <v>123.91</v>
      </c>
      <c r="AJ15" s="22">
        <v>122.54</v>
      </c>
      <c r="AK15" s="22">
        <v>124.83</v>
      </c>
      <c r="AL15" s="22">
        <v>138.12</v>
      </c>
      <c r="AM15" s="22">
        <v>136.22999999999999</v>
      </c>
      <c r="AN15" s="22">
        <v>138.24</v>
      </c>
      <c r="AO15" s="22">
        <v>144.26</v>
      </c>
      <c r="AP15" s="22">
        <v>124.63</v>
      </c>
      <c r="AQ15" s="22">
        <v>129.69999999999999</v>
      </c>
      <c r="AR15" s="22">
        <v>128.75</v>
      </c>
      <c r="AS15" s="22">
        <v>122.91</v>
      </c>
      <c r="AT15" s="22">
        <v>129.44999999999999</v>
      </c>
      <c r="AU15" s="22">
        <v>137.61000000000001</v>
      </c>
      <c r="AV15" s="22">
        <v>136.29</v>
      </c>
      <c r="AW15" s="22">
        <v>138.63</v>
      </c>
      <c r="AX15" s="22">
        <v>145.68</v>
      </c>
      <c r="AY15" s="22">
        <v>143.29</v>
      </c>
      <c r="AZ15" s="22">
        <v>143.59</v>
      </c>
      <c r="BA15" s="22">
        <v>146.38</v>
      </c>
      <c r="BB15" s="22">
        <v>143.04</v>
      </c>
      <c r="BC15" s="22">
        <v>135.38999999999999</v>
      </c>
      <c r="BD15" s="22">
        <v>136.76</v>
      </c>
      <c r="BE15" s="22">
        <v>143.66</v>
      </c>
      <c r="BF15" s="22">
        <v>135.74</v>
      </c>
      <c r="BG15" s="22">
        <v>138.07</v>
      </c>
      <c r="BH15" s="22">
        <v>137.15</v>
      </c>
      <c r="BI15" s="22">
        <v>138.49</v>
      </c>
      <c r="BJ15" s="22">
        <v>142.72999999999999</v>
      </c>
      <c r="BK15" s="23">
        <v>142.53</v>
      </c>
      <c r="BL15" s="23">
        <v>144.65</v>
      </c>
      <c r="BM15" s="23">
        <v>152.99</v>
      </c>
      <c r="BN15" s="23">
        <v>144.56</v>
      </c>
      <c r="BO15" s="23">
        <v>139.76</v>
      </c>
      <c r="BP15" s="23">
        <v>130.16999999999999</v>
      </c>
      <c r="BQ15" s="23">
        <v>145.04</v>
      </c>
      <c r="BR15" s="23">
        <v>147.78</v>
      </c>
      <c r="BS15" s="23">
        <v>144.04</v>
      </c>
      <c r="BT15" s="23">
        <v>153.13999999999999</v>
      </c>
      <c r="BU15" s="23">
        <v>149.46</v>
      </c>
      <c r="BV15" s="23">
        <v>154.63999999999999</v>
      </c>
      <c r="BW15" s="23">
        <v>157.43</v>
      </c>
      <c r="BX15" s="23">
        <v>150.49</v>
      </c>
      <c r="BY15" s="23">
        <v>145.18</v>
      </c>
      <c r="BZ15" s="23">
        <v>131.82</v>
      </c>
      <c r="CA15">
        <v>145.41999999999999</v>
      </c>
      <c r="CB15">
        <v>152.08000000000001</v>
      </c>
      <c r="CC15">
        <v>155.75</v>
      </c>
      <c r="CD15">
        <v>150.08000000000001</v>
      </c>
      <c r="CE15">
        <v>154.58000000000001</v>
      </c>
      <c r="CF15">
        <v>155.55000000000001</v>
      </c>
      <c r="CG15">
        <v>155.97999999999999</v>
      </c>
      <c r="CH15">
        <v>156.96</v>
      </c>
      <c r="CI15">
        <v>157.33000000000001</v>
      </c>
      <c r="CJ15">
        <v>161.38</v>
      </c>
      <c r="CK15" s="24">
        <v>158</v>
      </c>
      <c r="CL15">
        <v>156.47</v>
      </c>
      <c r="CM15">
        <v>147.57</v>
      </c>
      <c r="CN15">
        <v>163.09</v>
      </c>
      <c r="CO15">
        <v>169.22</v>
      </c>
      <c r="CP15">
        <v>168.56</v>
      </c>
      <c r="CQ15">
        <v>175.06</v>
      </c>
      <c r="CR15">
        <v>174.66</v>
      </c>
      <c r="CS15">
        <v>192.28</v>
      </c>
      <c r="CT15">
        <v>180.04</v>
      </c>
      <c r="CU15">
        <v>178.91</v>
      </c>
      <c r="CV15">
        <v>183.93</v>
      </c>
      <c r="CW15">
        <v>185.21</v>
      </c>
      <c r="CX15">
        <f>+'[1]IIP (C2)'!C40</f>
        <v>161.88</v>
      </c>
      <c r="CY15">
        <f>+'[1]IIP (C2)'!D40</f>
        <v>168.61</v>
      </c>
    </row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36" customHeight="1" x14ac:dyDescent="0.25"/>
  </sheetData>
  <dataValidations count="2">
    <dataValidation type="list" allowBlank="1" showInputMessage="1" showErrorMessage="1" sqref="B7">
      <formula1>#REF!</formula1>
    </dataValidation>
    <dataValidation type="list" allowBlank="1" showErrorMessage="1" prompt="_x000a_" sqref="B6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 so so nam goc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Thị Thu Trang</dc:creator>
  <cp:lastModifiedBy>Trần Thị Thu Trang</cp:lastModifiedBy>
  <dcterms:created xsi:type="dcterms:W3CDTF">2025-03-07T05:08:24Z</dcterms:created>
  <dcterms:modified xsi:type="dcterms:W3CDTF">2025-03-07T05:09:29Z</dcterms:modified>
</cp:coreProperties>
</file>