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Universitet\Elektronik\2. semester\PRJ\Gitmappen\Semesterprojekt2\DE2\"/>
    </mc:Choice>
  </mc:AlternateContent>
  <bookViews>
    <workbookView xWindow="0" yWindow="0" windowWidth="24000" windowHeight="96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H4" i="1" s="1"/>
  <c r="G5" i="1"/>
  <c r="H5" i="1"/>
  <c r="G6" i="1"/>
  <c r="H6" i="1" s="1"/>
  <c r="G7" i="1"/>
  <c r="H7" i="1"/>
  <c r="G8" i="1"/>
  <c r="H8" i="1" s="1"/>
  <c r="H3" i="1"/>
  <c r="G3" i="1"/>
  <c r="F4" i="1"/>
  <c r="F5" i="1"/>
  <c r="F6" i="1"/>
  <c r="F7" i="1"/>
  <c r="F8" i="1"/>
  <c r="F3" i="1"/>
  <c r="E4" i="1"/>
  <c r="E5" i="1"/>
  <c r="E6" i="1"/>
  <c r="E7" i="1"/>
  <c r="E8" i="1"/>
  <c r="E3" i="1"/>
  <c r="C4" i="1" l="1"/>
  <c r="C5" i="1"/>
  <c r="C6" i="1"/>
  <c r="C7" i="1"/>
  <c r="C8" i="1"/>
  <c r="C3" i="1"/>
  <c r="B4" i="1"/>
  <c r="B5" i="1"/>
  <c r="B6" i="1"/>
  <c r="B7" i="1"/>
  <c r="B8" i="1"/>
  <c r="B3" i="1"/>
</calcChain>
</file>

<file path=xl/sharedStrings.xml><?xml version="1.0" encoding="utf-8"?>
<sst xmlns="http://schemas.openxmlformats.org/spreadsheetml/2006/main" count="10" uniqueCount="10">
  <si>
    <t>CLOCK</t>
  </si>
  <si>
    <t>Hz</t>
  </si>
  <si>
    <t>Første when</t>
  </si>
  <si>
    <t>Anden when</t>
  </si>
  <si>
    <t>Perfekt Baud</t>
  </si>
  <si>
    <t>Reel 1.</t>
  </si>
  <si>
    <t>Reel 2.</t>
  </si>
  <si>
    <t>Reel Baud</t>
  </si>
  <si>
    <t>Tid for 1</t>
  </si>
  <si>
    <t>Tid for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</si>
</sst>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8" formatCode="##0.00E+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3" sqref="H3"/>
    </sheetView>
  </sheetViews>
  <sheetFormatPr defaultRowHeight="15" x14ac:dyDescent="0.25"/>
  <cols>
    <col min="1" max="1" width="12.42578125" bestFit="1" customWidth="1"/>
    <col min="2" max="3" width="11.5703125" bestFit="1" customWidth="1"/>
    <col min="4" max="4" width="10.5703125" bestFit="1" customWidth="1"/>
  </cols>
  <sheetData>
    <row r="1" spans="1:8" x14ac:dyDescent="0.25">
      <c r="A1" t="s">
        <v>0</v>
      </c>
      <c r="B1">
        <v>50000000</v>
      </c>
      <c r="C1" t="s">
        <v>1</v>
      </c>
    </row>
    <row r="2" spans="1:8" x14ac:dyDescent="0.25">
      <c r="A2" t="s">
        <v>4</v>
      </c>
      <c r="B2" t="s">
        <v>2</v>
      </c>
      <c r="C2" t="s">
        <v>3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2400</v>
      </c>
      <c r="B3" s="1">
        <f>$B$1/A3-1</f>
        <v>20832.333333333332</v>
      </c>
      <c r="C3" s="1">
        <f>$B$1/A3</f>
        <v>20833.333333333332</v>
      </c>
      <c r="D3" s="2">
        <v>20832</v>
      </c>
      <c r="E3" s="2">
        <f>D3+1</f>
        <v>20833</v>
      </c>
      <c r="F3">
        <f>$B$1/E3</f>
        <v>2400.03840061441</v>
      </c>
      <c r="G3" s="3">
        <f>1/F3</f>
        <v>4.1665999999999996E-4</v>
      </c>
      <c r="H3" s="3">
        <f>129*G3</f>
        <v>5.3749139999999994E-2</v>
      </c>
    </row>
    <row r="4" spans="1:8" x14ac:dyDescent="0.25">
      <c r="A4">
        <v>9600</v>
      </c>
      <c r="B4" s="1">
        <f t="shared" ref="B4:B8" si="0">$B$1/A4-1</f>
        <v>5207.333333333333</v>
      </c>
      <c r="C4" s="1">
        <f t="shared" ref="C4:C8" si="1">$B$1/A4</f>
        <v>5208.333333333333</v>
      </c>
      <c r="D4" s="2">
        <v>5207</v>
      </c>
      <c r="E4" s="2">
        <f t="shared" ref="E4:E8" si="2">D4+1</f>
        <v>5208</v>
      </c>
      <c r="F4">
        <f t="shared" ref="F4:F8" si="3">$B$1/E4</f>
        <v>9600.6144393241175</v>
      </c>
      <c r="G4" s="3">
        <f t="shared" ref="G4:G8" si="4">1/F4</f>
        <v>1.0415999999999999E-4</v>
      </c>
      <c r="H4" s="3">
        <f t="shared" ref="H4:H8" si="5">129*G4</f>
        <v>1.343664E-2</v>
      </c>
    </row>
    <row r="5" spans="1:8" x14ac:dyDescent="0.25">
      <c r="A5">
        <v>19200</v>
      </c>
      <c r="B5" s="1">
        <f t="shared" si="0"/>
        <v>2603.1666666666665</v>
      </c>
      <c r="C5" s="1">
        <f t="shared" si="1"/>
        <v>2604.1666666666665</v>
      </c>
      <c r="D5" s="2">
        <v>2603</v>
      </c>
      <c r="E5" s="2">
        <f t="shared" si="2"/>
        <v>2604</v>
      </c>
      <c r="F5">
        <f t="shared" si="3"/>
        <v>19201.228878648235</v>
      </c>
      <c r="G5" s="3">
        <f t="shared" si="4"/>
        <v>5.2079999999999996E-5</v>
      </c>
      <c r="H5" s="3">
        <f t="shared" si="5"/>
        <v>6.7183199999999998E-3</v>
      </c>
    </row>
    <row r="6" spans="1:8" x14ac:dyDescent="0.25">
      <c r="A6">
        <v>38400</v>
      </c>
      <c r="B6" s="1">
        <f t="shared" si="0"/>
        <v>1301.0833333333333</v>
      </c>
      <c r="C6" s="1">
        <f t="shared" si="1"/>
        <v>1302.0833333333333</v>
      </c>
      <c r="D6" s="2">
        <v>1301</v>
      </c>
      <c r="E6" s="2">
        <f t="shared" si="2"/>
        <v>1302</v>
      </c>
      <c r="F6">
        <f t="shared" si="3"/>
        <v>38402.45775729647</v>
      </c>
      <c r="G6" s="3">
        <f t="shared" si="4"/>
        <v>2.6039999999999998E-5</v>
      </c>
      <c r="H6" s="3">
        <f t="shared" si="5"/>
        <v>3.3591599999999999E-3</v>
      </c>
    </row>
    <row r="7" spans="1:8" x14ac:dyDescent="0.25">
      <c r="A7">
        <v>57600</v>
      </c>
      <c r="B7" s="1">
        <f t="shared" si="0"/>
        <v>867.05555555555554</v>
      </c>
      <c r="C7" s="1">
        <f t="shared" si="1"/>
        <v>868.05555555555554</v>
      </c>
      <c r="D7" s="2">
        <v>867</v>
      </c>
      <c r="E7" s="2">
        <f t="shared" si="2"/>
        <v>868</v>
      </c>
      <c r="F7">
        <f t="shared" si="3"/>
        <v>57603.686635944701</v>
      </c>
      <c r="G7" s="3">
        <f t="shared" si="4"/>
        <v>1.736E-5</v>
      </c>
      <c r="H7" s="3">
        <f t="shared" si="5"/>
        <v>2.2394400000000001E-3</v>
      </c>
    </row>
    <row r="8" spans="1:8" x14ac:dyDescent="0.25">
      <c r="A8">
        <v>115200</v>
      </c>
      <c r="B8" s="1">
        <f t="shared" si="0"/>
        <v>433.02777777777777</v>
      </c>
      <c r="C8" s="1">
        <f t="shared" si="1"/>
        <v>434.02777777777777</v>
      </c>
      <c r="D8" s="2">
        <v>433</v>
      </c>
      <c r="E8" s="2">
        <f t="shared" si="2"/>
        <v>434</v>
      </c>
      <c r="F8">
        <f t="shared" si="3"/>
        <v>115207.3732718894</v>
      </c>
      <c r="G8" s="3">
        <f t="shared" si="4"/>
        <v>8.6799999999999999E-6</v>
      </c>
      <c r="H8" s="3">
        <f t="shared" si="5"/>
        <v>1.11972E-3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Sangild</dc:creator>
  <cp:lastModifiedBy>Lasse Sangild</cp:lastModifiedBy>
  <dcterms:created xsi:type="dcterms:W3CDTF">2016-06-16T08:46:01Z</dcterms:created>
  <dcterms:modified xsi:type="dcterms:W3CDTF">2016-06-16T15:27:28Z</dcterms:modified>
</cp:coreProperties>
</file>