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ode\codegym\module4\"/>
    </mc:Choice>
  </mc:AlternateContent>
  <bookViews>
    <workbookView xWindow="0" yWindow="0" windowWidth="20490" windowHeight="7650"/>
  </bookViews>
  <sheets>
    <sheet name="TKB WBDS 3x4" sheetId="1" r:id="rId1"/>
    <sheet name="Holidays 2022,2023" sheetId="2" r:id="rId2"/>
  </sheets>
  <calcPr calcId="162913"/>
  <extLst>
    <ext uri="GoogleSheetsCustomDataVersion2">
      <go:sheetsCustomData xmlns:go="http://customooxmlschemas.google.com/" r:id="rId6" roundtripDataChecksum="ExX4GUH6bFHh3NoSo+prlCK+O1IWWdBTbpAmBKbJr6U="/>
    </ext>
  </extLst>
</workbook>
</file>

<file path=xl/calcChain.xml><?xml version="1.0" encoding="utf-8"?>
<calcChain xmlns="http://schemas.openxmlformats.org/spreadsheetml/2006/main">
  <c r="B14" i="1" l="1"/>
  <c r="C14" i="1" s="1"/>
  <c r="F14" i="1" s="1"/>
  <c r="C13" i="1"/>
  <c r="B15" i="1" l="1"/>
  <c r="B16" i="1" l="1"/>
  <c r="C15" i="1"/>
  <c r="C16" i="1" l="1"/>
  <c r="F16" i="1" s="1"/>
  <c r="B17" i="1"/>
  <c r="B18" i="1" l="1"/>
  <c r="C17" i="1"/>
  <c r="B19" i="1" l="1"/>
  <c r="C18" i="1"/>
  <c r="C19" i="1" l="1"/>
  <c r="F19" i="1" s="1"/>
  <c r="B20" i="1"/>
  <c r="B21" i="1" l="1"/>
  <c r="C20" i="1"/>
  <c r="F20" i="1" s="1"/>
  <c r="B22" i="1" l="1"/>
  <c r="C21" i="1"/>
  <c r="F21" i="1" s="1"/>
  <c r="C22" i="1" l="1"/>
  <c r="F22" i="1" s="1"/>
  <c r="B23" i="1"/>
  <c r="C23" i="1" l="1"/>
  <c r="F23" i="1" s="1"/>
  <c r="B24" i="1"/>
  <c r="B25" i="1" l="1"/>
  <c r="C24" i="1"/>
  <c r="F24" i="1" s="1"/>
  <c r="B26" i="1" l="1"/>
  <c r="C25" i="1"/>
  <c r="F25" i="1" s="1"/>
  <c r="C26" i="1" l="1"/>
  <c r="B27" i="1"/>
  <c r="B28" i="1" l="1"/>
  <c r="C27" i="1"/>
  <c r="F27" i="1" s="1"/>
  <c r="B29" i="1" l="1"/>
  <c r="C28" i="1"/>
  <c r="F28" i="1" s="1"/>
  <c r="C29" i="1" l="1"/>
  <c r="F29" i="1" s="1"/>
  <c r="B30" i="1"/>
  <c r="C30" i="1" l="1"/>
  <c r="F30" i="1" s="1"/>
  <c r="B31" i="1"/>
  <c r="B32" i="1" l="1"/>
  <c r="C31" i="1"/>
  <c r="F31" i="1" s="1"/>
  <c r="B33" i="1" l="1"/>
  <c r="C32" i="1"/>
  <c r="F32" i="1" s="1"/>
  <c r="C33" i="1" l="1"/>
  <c r="F33" i="1" s="1"/>
  <c r="B34" i="1"/>
  <c r="C34" i="1" l="1"/>
  <c r="F34" i="1" s="1"/>
  <c r="B35" i="1"/>
  <c r="B36" i="1" l="1"/>
  <c r="C35" i="1"/>
  <c r="F35" i="1" s="1"/>
  <c r="B37" i="1" l="1"/>
  <c r="C36" i="1"/>
  <c r="F36" i="1" s="1"/>
  <c r="C37" i="1" l="1"/>
  <c r="F37" i="1" s="1"/>
  <c r="B38" i="1"/>
  <c r="C38" i="1" l="1"/>
  <c r="F38" i="1" s="1"/>
  <c r="B39" i="1"/>
  <c r="B40" i="1" l="1"/>
  <c r="C39" i="1"/>
  <c r="C40" i="1" l="1"/>
  <c r="B41" i="1"/>
  <c r="B42" i="1" l="1"/>
  <c r="C42" i="1" s="1"/>
  <c r="C41" i="1"/>
</calcChain>
</file>

<file path=xl/sharedStrings.xml><?xml version="1.0" encoding="utf-8"?>
<sst xmlns="http://schemas.openxmlformats.org/spreadsheetml/2006/main" count="151" uniqueCount="114">
  <si>
    <t>THỜI KHOÁ BIỂU</t>
  </si>
  <si>
    <t xml:space="preserve">WEB BACKEND DEVELOPMENT WITH SPRING MVC </t>
  </si>
  <si>
    <t>BOOTCAMP PHP/JAVA</t>
  </si>
  <si>
    <t>CodeGym Đà Nẵng</t>
  </si>
  <si>
    <t>Version</t>
  </si>
  <si>
    <t>Lớp</t>
  </si>
  <si>
    <t>A0922I1</t>
  </si>
  <si>
    <t>Ngày cập nhật</t>
  </si>
  <si>
    <t>Phòng học</t>
  </si>
  <si>
    <t>Larry ( tầng 6)</t>
  </si>
  <si>
    <t>Instructor</t>
  </si>
  <si>
    <t>Trần Đức Linh</t>
  </si>
  <si>
    <t>Giờ học</t>
  </si>
  <si>
    <t>17:30-21:30</t>
  </si>
  <si>
    <t>Tutor</t>
  </si>
  <si>
    <t>Dương Trần Bảo Long</t>
  </si>
  <si>
    <t>Ngày học</t>
  </si>
  <si>
    <t xml:space="preserve">Thứ 2,4,6 </t>
  </si>
  <si>
    <t>Coach</t>
  </si>
  <si>
    <t>Buổi</t>
  </si>
  <si>
    <t>Ngày</t>
  </si>
  <si>
    <t>Thứ</t>
  </si>
  <si>
    <t>L
17:30-19:30</t>
  </si>
  <si>
    <t>M
19:30-21:30</t>
  </si>
  <si>
    <t>Ghi chú</t>
  </si>
  <si>
    <t>Buổi 1</t>
  </si>
  <si>
    <t>cài đặt môi trường và tự học</t>
  </si>
  <si>
    <t>GV bận việc nên lớp off</t>
  </si>
  <si>
    <t>Buổi 2</t>
  </si>
  <si>
    <t>WBDS.T1</t>
  </si>
  <si>
    <t>WBDS.L1</t>
  </si>
  <si>
    <t>Buổi 3</t>
  </si>
  <si>
    <t>lớp thực hành</t>
  </si>
  <si>
    <t>Buổi 4</t>
  </si>
  <si>
    <t>WBDS.T2</t>
  </si>
  <si>
    <t>WBDS.L2</t>
  </si>
  <si>
    <t>Buổi 5</t>
  </si>
  <si>
    <t>lớp off do trung tâm tổ chức bế giảng</t>
  </si>
  <si>
    <t>Buổi 6</t>
  </si>
  <si>
    <t>Buổi 7</t>
  </si>
  <si>
    <t>WBDS.T3</t>
  </si>
  <si>
    <t>WBDS.L3</t>
  </si>
  <si>
    <t>Buổi 8</t>
  </si>
  <si>
    <t>WBDS.T4</t>
  </si>
  <si>
    <t>WBDS.L4</t>
  </si>
  <si>
    <t>Buổi 9</t>
  </si>
  <si>
    <t>Buổi 10</t>
  </si>
  <si>
    <t>WBDS.T5</t>
  </si>
  <si>
    <t>WBDS.L5</t>
  </si>
  <si>
    <t>Buổi 11</t>
  </si>
  <si>
    <t>WBDS.T6</t>
  </si>
  <si>
    <t>WBDS.L6</t>
  </si>
  <si>
    <t>Buổi 12</t>
  </si>
  <si>
    <t>WBDS.T7</t>
  </si>
  <si>
    <t>WBDS.L7</t>
  </si>
  <si>
    <t>Buổi 13</t>
  </si>
  <si>
    <t>Buổi 14</t>
  </si>
  <si>
    <t>WBDS.T8</t>
  </si>
  <si>
    <t>WBDS.L8</t>
  </si>
  <si>
    <t>Buổi 15</t>
  </si>
  <si>
    <t>Buổi 16</t>
  </si>
  <si>
    <t>WBDS.T9</t>
  </si>
  <si>
    <t>WBDS.L9</t>
  </si>
  <si>
    <t>Buổi 17</t>
  </si>
  <si>
    <t>Buổi 18</t>
  </si>
  <si>
    <t>WBDS.T10</t>
  </si>
  <si>
    <t>WBDS.L10</t>
  </si>
  <si>
    <t>Buổi 19</t>
  </si>
  <si>
    <t>Buổi 20</t>
  </si>
  <si>
    <t>WBDS.T11</t>
  </si>
  <si>
    <t>WBDS.L11</t>
  </si>
  <si>
    <t>Buổi 21</t>
  </si>
  <si>
    <t>WBDS.T12</t>
  </si>
  <si>
    <t>WBDS.L12</t>
  </si>
  <si>
    <t>Buổi 22</t>
  </si>
  <si>
    <t>Buổi 23</t>
  </si>
  <si>
    <t>WBDS.T14</t>
  </si>
  <si>
    <t>WBDS.L14</t>
  </si>
  <si>
    <t>Buổi 24</t>
  </si>
  <si>
    <t>WBDS.T15</t>
  </si>
  <si>
    <t>WBDS.L15</t>
  </si>
  <si>
    <t>Buổi 25</t>
  </si>
  <si>
    <t>WBDS.T19</t>
  </si>
  <si>
    <t>WBDS.L19</t>
  </si>
  <si>
    <t>Buổi 26</t>
  </si>
  <si>
    <t>Case study</t>
  </si>
  <si>
    <t>Buổi 27</t>
  </si>
  <si>
    <t>Buổi 28</t>
  </si>
  <si>
    <t>Retros CAH</t>
  </si>
  <si>
    <t>Buổi 29</t>
  </si>
  <si>
    <t>BP. Exam</t>
  </si>
  <si>
    <t>Phiếu GPA, Tự đánh giá năng lực cho Học viên, Giảng viên</t>
  </si>
  <si>
    <t>Buổi 30</t>
  </si>
  <si>
    <t>Tổng kết</t>
  </si>
  <si>
    <t>Restro CAH</t>
  </si>
  <si>
    <t>T</t>
  </si>
  <si>
    <t>Lý thuyết (Theory)</t>
  </si>
  <si>
    <t>L</t>
  </si>
  <si>
    <t>Thực hành (Lab)</t>
  </si>
  <si>
    <t>Exam</t>
  </si>
  <si>
    <t>Examination</t>
  </si>
  <si>
    <t>WBDS</t>
  </si>
  <si>
    <t>Web Back-end Development with Spring</t>
  </si>
  <si>
    <t>Phiên trao đổi tình hình học tập của CAH và lớp</t>
  </si>
  <si>
    <t>No</t>
  </si>
  <si>
    <t>Date</t>
  </si>
  <si>
    <t>Description</t>
  </si>
  <si>
    <t>Tết tây</t>
  </si>
  <si>
    <t>tết âm</t>
  </si>
  <si>
    <t>Giỗ tổ</t>
  </si>
  <si>
    <t>Giải phóng Sài gòn</t>
  </si>
  <si>
    <t>QTLD</t>
  </si>
  <si>
    <t>Nghỉ bù</t>
  </si>
  <si>
    <t>QK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</si>
</sst>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yyyy&quot;/&quot;m&quot;/&quot;d&quot;,&quot;dddd"/>
  </numFmts>
  <fonts count="18" x14ac:knownFonts="1">
    <font>
      <sz val="10"/>
      <color rgb="FF000000"/>
      <name val="Arial"/>
      <scheme val="minor"/>
    </font>
    <font>
      <sz val="12"/>
      <color rgb="FF000000"/>
      <name val="Times New Roman"/>
    </font>
    <font>
      <sz val="11"/>
      <color theme="1"/>
      <name val="Calibri"/>
    </font>
    <font>
      <sz val="18"/>
      <color rgb="FF000000"/>
      <name val="Times New Roman"/>
    </font>
    <font>
      <i/>
      <sz val="12"/>
      <color rgb="FF000000"/>
      <name val="Times New Roman"/>
    </font>
    <font>
      <b/>
      <sz val="18"/>
      <color rgb="FF000000"/>
      <name val="Times New Roman"/>
    </font>
    <font>
      <b/>
      <sz val="12"/>
      <color theme="1"/>
      <name val="Times New Roman"/>
    </font>
    <font>
      <b/>
      <sz val="14"/>
      <color rgb="FF000000"/>
      <name val="Times New Roman"/>
    </font>
    <font>
      <sz val="12"/>
      <color theme="1"/>
      <name val="Times New Roman"/>
    </font>
    <font>
      <i/>
      <sz val="12"/>
      <color theme="1"/>
      <name val="Times New Roman"/>
    </font>
    <font>
      <sz val="10"/>
      <color theme="1"/>
      <name val="Times New Roman"/>
    </font>
    <font>
      <b/>
      <sz val="12"/>
      <color rgb="FFFFFFFF"/>
      <name val="Times New Roman"/>
    </font>
    <font>
      <sz val="10"/>
      <name val="Arial"/>
    </font>
    <font>
      <sz val="10"/>
      <color rgb="FF000000"/>
      <name val="Arial"/>
    </font>
    <font>
      <b/>
      <sz val="12"/>
      <color rgb="FF000000"/>
      <name val="Times New Roman"/>
    </font>
    <font>
      <b/>
      <sz val="11"/>
      <color theme="1"/>
      <name val="Arial"/>
    </font>
    <font>
      <sz val="10"/>
      <color theme="1"/>
      <name val="Arial"/>
    </font>
    <font>
      <sz val="11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6" fillId="0" borderId="0" xfId="0" applyFont="1"/>
    <xf numFmtId="0" fontId="9" fillId="0" borderId="0" xfId="0" applyFont="1" applyAlignment="1">
      <alignment horizontal="left"/>
    </xf>
    <xf numFmtId="14" fontId="8" fillId="0" borderId="0" xfId="0" applyNumberFormat="1" applyFont="1" applyAlignment="1">
      <alignment horizontal="left"/>
    </xf>
    <xf numFmtId="0" fontId="10" fillId="0" borderId="0" xfId="0" applyFont="1"/>
    <xf numFmtId="0" fontId="11" fillId="3" borderId="2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" fillId="0" borderId="2" xfId="0" applyFont="1" applyBorder="1"/>
    <xf numFmtId="14" fontId="1" fillId="0" borderId="2" xfId="0" applyNumberFormat="1" applyFont="1" applyBorder="1"/>
    <xf numFmtId="0" fontId="1" fillId="0" borderId="4" xfId="0" applyFont="1" applyBorder="1"/>
    <xf numFmtId="0" fontId="8" fillId="0" borderId="2" xfId="0" applyFont="1" applyBorder="1" applyAlignment="1">
      <alignment horizontal="left"/>
    </xf>
    <xf numFmtId="0" fontId="1" fillId="4" borderId="2" xfId="0" applyFont="1" applyFill="1" applyBorder="1"/>
    <xf numFmtId="0" fontId="8" fillId="0" borderId="2" xfId="0" applyFont="1" applyBorder="1" applyAlignment="1">
      <alignment horizontal="left"/>
    </xf>
    <xf numFmtId="0" fontId="13" fillId="0" borderId="0" xfId="0" applyFont="1"/>
    <xf numFmtId="0" fontId="1" fillId="0" borderId="6" xfId="0" applyFont="1" applyBorder="1"/>
    <xf numFmtId="0" fontId="1" fillId="5" borderId="2" xfId="0" applyFont="1" applyFill="1" applyBorder="1"/>
    <xf numFmtId="0" fontId="9" fillId="0" borderId="2" xfId="0" applyFont="1" applyBorder="1" applyAlignment="1">
      <alignment horizontal="left" wrapText="1"/>
    </xf>
    <xf numFmtId="0" fontId="1" fillId="6" borderId="2" xfId="0" applyFont="1" applyFill="1" applyBorder="1"/>
    <xf numFmtId="0" fontId="9" fillId="0" borderId="2" xfId="0" applyFont="1" applyBorder="1" applyAlignment="1">
      <alignment horizontal="left"/>
    </xf>
    <xf numFmtId="0" fontId="14" fillId="0" borderId="0" xfId="0" applyFont="1"/>
    <xf numFmtId="0" fontId="1" fillId="4" borderId="1" xfId="0" applyFont="1" applyFill="1" applyBorder="1"/>
    <xf numFmtId="0" fontId="1" fillId="5" borderId="1" xfId="0" applyFont="1" applyFill="1" applyBorder="1"/>
    <xf numFmtId="0" fontId="15" fillId="7" borderId="1" xfId="0" applyFont="1" applyFill="1" applyBorder="1"/>
    <xf numFmtId="0" fontId="15" fillId="7" borderId="2" xfId="0" applyFont="1" applyFill="1" applyBorder="1"/>
    <xf numFmtId="0" fontId="16" fillId="0" borderId="0" xfId="0" applyFont="1"/>
    <xf numFmtId="0" fontId="17" fillId="0" borderId="2" xfId="0" applyFont="1" applyBorder="1" applyAlignment="1">
      <alignment horizontal="right"/>
    </xf>
    <xf numFmtId="165" fontId="17" fillId="0" borderId="2" xfId="0" applyNumberFormat="1" applyFont="1" applyBorder="1" applyAlignment="1">
      <alignment horizontal="right"/>
    </xf>
    <xf numFmtId="0" fontId="17" fillId="0" borderId="2" xfId="0" applyFont="1" applyBorder="1"/>
    <xf numFmtId="0" fontId="9" fillId="0" borderId="0" xfId="0" applyFont="1" applyAlignment="1">
      <alignment horizontal="left"/>
    </xf>
    <xf numFmtId="0" fontId="0" fillId="0" borderId="0" xfId="0" applyFont="1" applyAlignment="1"/>
    <xf numFmtId="0" fontId="1" fillId="5" borderId="4" xfId="0" applyFont="1" applyFill="1" applyBorder="1" applyAlignment="1">
      <alignment horizontal="center"/>
    </xf>
    <xf numFmtId="0" fontId="12" fillId="0" borderId="5" xfId="0" applyFont="1" applyBorder="1"/>
    <xf numFmtId="0" fontId="1" fillId="0" borderId="4" xfId="0" applyFont="1" applyBorder="1" applyAlignment="1"/>
    <xf numFmtId="0" fontId="1" fillId="4" borderId="4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tabSelected="1" topLeftCell="A5" workbookViewId="0">
      <selection activeCell="E21" sqref="E21"/>
    </sheetView>
  </sheetViews>
  <sheetFormatPr defaultColWidth="12.5703125" defaultRowHeight="15" customHeight="1" x14ac:dyDescent="0.2"/>
  <cols>
    <col min="1" max="1" width="11" customWidth="1"/>
    <col min="2" max="3" width="11.42578125" customWidth="1"/>
    <col min="4" max="4" width="13.85546875" customWidth="1"/>
    <col min="5" max="5" width="17.7109375" customWidth="1"/>
    <col min="6" max="6" width="25.28515625" customWidth="1"/>
    <col min="7" max="7" width="28.85546875" customWidth="1"/>
    <col min="8" max="9" width="11.42578125" customWidth="1"/>
    <col min="10" max="26" width="13.42578125" customWidth="1"/>
  </cols>
  <sheetData>
    <row r="1" spans="1:26" ht="18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</row>
    <row r="2" spans="1:26" ht="22.5" customHeight="1" x14ac:dyDescent="0.35">
      <c r="A2" s="1"/>
      <c r="B2" s="1"/>
      <c r="C2" s="2"/>
      <c r="D2" s="1"/>
      <c r="E2" s="3" t="s">
        <v>0</v>
      </c>
      <c r="F2" s="4"/>
      <c r="G2" s="4"/>
      <c r="H2" s="4"/>
      <c r="I2" s="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</row>
    <row r="3" spans="1:26" ht="21.75" customHeight="1" x14ac:dyDescent="0.3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2"/>
      <c r="Z3" s="2"/>
    </row>
    <row r="4" spans="1:26" ht="21.75" customHeight="1" x14ac:dyDescent="0.3">
      <c r="A4" s="6"/>
      <c r="B4" s="1"/>
      <c r="C4" s="7"/>
      <c r="D4" s="1"/>
      <c r="E4" s="5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</row>
    <row r="5" spans="1:26" ht="21.75" customHeight="1" x14ac:dyDescent="0.3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</row>
    <row r="6" spans="1:26" ht="18" customHeight="1" x14ac:dyDescent="0.25">
      <c r="A6" s="8" t="s">
        <v>3</v>
      </c>
      <c r="B6" s="8"/>
      <c r="C6" s="8"/>
      <c r="D6" s="8"/>
      <c r="E6" s="8" t="s">
        <v>4</v>
      </c>
      <c r="F6" s="9">
        <v>1</v>
      </c>
      <c r="G6" s="2"/>
      <c r="H6" s="2"/>
      <c r="I6" s="10"/>
      <c r="J6" s="11"/>
      <c r="K6" s="11"/>
      <c r="L6" s="11"/>
      <c r="M6" s="11"/>
      <c r="N6" s="1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</row>
    <row r="7" spans="1:26" ht="18" customHeight="1" x14ac:dyDescent="0.25">
      <c r="A7" s="8" t="s">
        <v>5</v>
      </c>
      <c r="B7" s="38" t="s">
        <v>6</v>
      </c>
      <c r="C7" s="39"/>
      <c r="D7" s="2"/>
      <c r="E7" s="8" t="s">
        <v>7</v>
      </c>
      <c r="F7" s="13">
        <v>44746</v>
      </c>
      <c r="G7" s="2"/>
      <c r="H7" s="2"/>
      <c r="I7" s="10"/>
      <c r="J7" s="11"/>
      <c r="K7" s="11"/>
      <c r="L7" s="11"/>
      <c r="M7" s="11"/>
      <c r="N7" s="1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</row>
    <row r="8" spans="1:26" ht="18" customHeight="1" x14ac:dyDescent="0.25">
      <c r="A8" s="8" t="s">
        <v>8</v>
      </c>
      <c r="B8" s="38" t="s">
        <v>9</v>
      </c>
      <c r="C8" s="39"/>
      <c r="D8" s="2"/>
      <c r="E8" s="8" t="s">
        <v>10</v>
      </c>
      <c r="F8" s="12" t="s">
        <v>11</v>
      </c>
      <c r="G8" s="2"/>
      <c r="H8" s="2"/>
      <c r="I8" s="10"/>
      <c r="J8" s="11"/>
      <c r="K8" s="11"/>
      <c r="L8" s="11"/>
      <c r="M8" s="11"/>
      <c r="N8" s="1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</row>
    <row r="9" spans="1:26" ht="18" customHeight="1" x14ac:dyDescent="0.25">
      <c r="A9" s="8" t="s">
        <v>12</v>
      </c>
      <c r="B9" s="10" t="s">
        <v>13</v>
      </c>
      <c r="C9" s="2"/>
      <c r="D9" s="8"/>
      <c r="E9" s="8" t="s">
        <v>14</v>
      </c>
      <c r="F9" s="12" t="s">
        <v>15</v>
      </c>
      <c r="G9" s="2"/>
      <c r="H9" s="2"/>
      <c r="I9" s="12"/>
      <c r="J9" s="14"/>
      <c r="K9" s="14"/>
      <c r="L9" s="14"/>
      <c r="M9" s="14"/>
      <c r="N9" s="14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2"/>
    </row>
    <row r="10" spans="1:26" ht="18" customHeight="1" x14ac:dyDescent="0.25">
      <c r="A10" s="8" t="s">
        <v>16</v>
      </c>
      <c r="B10" s="10" t="s">
        <v>17</v>
      </c>
      <c r="C10" s="2"/>
      <c r="D10" s="8"/>
      <c r="E10" s="8" t="s">
        <v>18</v>
      </c>
      <c r="F10" s="12" t="s">
        <v>11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0" customHeight="1" x14ac:dyDescent="0.25">
      <c r="A12" s="15" t="s">
        <v>19</v>
      </c>
      <c r="B12" s="15" t="s">
        <v>20</v>
      </c>
      <c r="C12" s="15" t="s">
        <v>21</v>
      </c>
      <c r="D12" s="16" t="s">
        <v>22</v>
      </c>
      <c r="E12" s="16" t="s">
        <v>23</v>
      </c>
      <c r="F12" s="16" t="s">
        <v>24</v>
      </c>
      <c r="G12" s="2"/>
      <c r="H12" s="12"/>
      <c r="I12" s="12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 x14ac:dyDescent="0.25">
      <c r="A13" s="17" t="s">
        <v>25</v>
      </c>
      <c r="B13" s="18">
        <v>45056</v>
      </c>
      <c r="C13" s="19" t="str">
        <f t="shared" ref="C13:C42" si="0">TEXT(B13,"ddd")</f>
        <v>Wed</v>
      </c>
      <c r="D13" s="42" t="s">
        <v>26</v>
      </c>
      <c r="E13" s="41"/>
      <c r="F13" s="20" t="s">
        <v>27</v>
      </c>
      <c r="G13" s="2"/>
      <c r="H13" s="1"/>
      <c r="J13" s="2"/>
      <c r="K13" s="1"/>
      <c r="L13" s="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25">
      <c r="A14" s="17" t="s">
        <v>28</v>
      </c>
      <c r="B14" s="18">
        <f>WORKDAY(B13,IF(WEEKDAY(B13) = 2, 2,IF(WEEKDAY(B13)=4,2,IF(WEEKDAY(B13)=6,1,2))),'Holidays 2022,2023'!$B$2:$B$25)</f>
        <v>45058</v>
      </c>
      <c r="C14" s="19" t="str">
        <f t="shared" si="0"/>
        <v>Fri</v>
      </c>
      <c r="D14" s="21" t="s">
        <v>29</v>
      </c>
      <c r="E14" s="17" t="s">
        <v>30</v>
      </c>
      <c r="F14" s="22" t="str">
        <f>IF(C14="Fri","Retros","")</f>
        <v>Retros</v>
      </c>
      <c r="G14" s="2"/>
      <c r="J14" s="2"/>
      <c r="K14" s="1"/>
      <c r="L14" s="2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25">
      <c r="A15" s="17" t="s">
        <v>31</v>
      </c>
      <c r="B15" s="18">
        <f>WORKDAY(B14,IF(WEEKDAY(B14) = 2, 2,IF(WEEKDAY(B14)=4,2,IF(WEEKDAY(B14)=6,1,2))),'Holidays 2022,2023'!$B$2:$B$25)</f>
        <v>45061</v>
      </c>
      <c r="C15" s="19" t="str">
        <f t="shared" si="0"/>
        <v>Mon</v>
      </c>
      <c r="D15" s="17" t="s">
        <v>30</v>
      </c>
      <c r="E15" s="17" t="s">
        <v>30</v>
      </c>
      <c r="F15" s="20" t="s">
        <v>32</v>
      </c>
      <c r="G15" s="2"/>
      <c r="I15" s="23"/>
      <c r="J15" s="2"/>
      <c r="K15" s="1"/>
      <c r="L15" s="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25">
      <c r="A16" s="17" t="s">
        <v>33</v>
      </c>
      <c r="B16" s="18">
        <f>WORKDAY(B15,IF(WEEKDAY(B15) = 2, 2,IF(WEEKDAY(B15)=4,2,IF(WEEKDAY(B15)=6,1,2))),'Holidays 2022,2023'!$B$2:$B$25)</f>
        <v>45063</v>
      </c>
      <c r="C16" s="19" t="str">
        <f t="shared" si="0"/>
        <v>Wed</v>
      </c>
      <c r="D16" s="21" t="s">
        <v>34</v>
      </c>
      <c r="E16" s="17" t="s">
        <v>35</v>
      </c>
      <c r="F16" s="22" t="str">
        <f>IF(C16="Fri","Retros","")</f>
        <v/>
      </c>
      <c r="G16" s="2"/>
      <c r="I16" s="23"/>
      <c r="J16" s="2"/>
      <c r="K16" s="1"/>
      <c r="L16" s="2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 x14ac:dyDescent="0.25">
      <c r="A17" s="17" t="s">
        <v>36</v>
      </c>
      <c r="B17" s="18">
        <f>WORKDAY(B16,IF(WEEKDAY(B16) = 2, 2,IF(WEEKDAY(B16)=4,2,IF(WEEKDAY(B16)=6,1,2))),'Holidays 2022,2023'!$B$2:$B$25)</f>
        <v>45065</v>
      </c>
      <c r="C17" s="19" t="str">
        <f t="shared" si="0"/>
        <v>Fri</v>
      </c>
      <c r="D17" s="43" t="s">
        <v>37</v>
      </c>
      <c r="E17" s="41"/>
      <c r="F17" s="22"/>
      <c r="G17" s="2"/>
      <c r="J17" s="2"/>
      <c r="K17" s="1"/>
      <c r="L17" s="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 x14ac:dyDescent="0.25">
      <c r="A18" s="17" t="s">
        <v>38</v>
      </c>
      <c r="B18" s="18">
        <f>WORKDAY(B17,IF(WEEKDAY(B17) = 2, 2,IF(WEEKDAY(B17)=4,2,IF(WEEKDAY(B17)=6,1,2))),'Holidays 2022,2023'!$B$2:$B$25)</f>
        <v>45068</v>
      </c>
      <c r="C18" s="19" t="str">
        <f t="shared" si="0"/>
        <v>Mon</v>
      </c>
      <c r="D18" s="17" t="s">
        <v>35</v>
      </c>
      <c r="E18" s="17" t="s">
        <v>35</v>
      </c>
      <c r="F18" s="22"/>
      <c r="G18" s="2"/>
      <c r="J18" s="2"/>
      <c r="K18" s="1"/>
      <c r="L18" s="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 x14ac:dyDescent="0.25">
      <c r="A19" s="17" t="s">
        <v>39</v>
      </c>
      <c r="B19" s="18">
        <f>WORKDAY(B18,IF(WEEKDAY(B18) = 2, 2,IF(WEEKDAY(B18)=4,2,IF(WEEKDAY(B18)=6,1,2))),'Holidays 2022,2023'!$B$2:$B$25)</f>
        <v>45070</v>
      </c>
      <c r="C19" s="19" t="str">
        <f t="shared" si="0"/>
        <v>Wed</v>
      </c>
      <c r="D19" s="21" t="s">
        <v>40</v>
      </c>
      <c r="E19" s="17" t="s">
        <v>41</v>
      </c>
      <c r="F19" s="22" t="str">
        <f t="shared" ref="F19:F25" si="1">IF(C19="Fri","Retros","")</f>
        <v/>
      </c>
      <c r="G19" s="2"/>
      <c r="J19" s="2"/>
      <c r="K19" s="1"/>
      <c r="L19" s="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customHeight="1" x14ac:dyDescent="0.25">
      <c r="A20" s="17" t="s">
        <v>42</v>
      </c>
      <c r="B20" s="18">
        <f>WORKDAY(B19,IF(WEEKDAY(B19) = 2, 2,IF(WEEKDAY(B19)=4,2,IF(WEEKDAY(B19)=6,1,2))),'Holidays 2022,2023'!$B$2:$B$25)</f>
        <v>45072</v>
      </c>
      <c r="C20" s="19" t="str">
        <f t="shared" si="0"/>
        <v>Fri</v>
      </c>
      <c r="D20" s="21" t="s">
        <v>43</v>
      </c>
      <c r="E20" s="17" t="s">
        <v>44</v>
      </c>
      <c r="F20" s="22" t="str">
        <f t="shared" si="1"/>
        <v>Retros</v>
      </c>
      <c r="G20" s="2"/>
      <c r="J20" s="2"/>
      <c r="K20" s="1"/>
      <c r="L20" s="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 x14ac:dyDescent="0.25">
      <c r="A21" s="17" t="s">
        <v>45</v>
      </c>
      <c r="B21" s="18">
        <f>WORKDAY(B20,IF(WEEKDAY(B20) = 2, 2,IF(WEEKDAY(B20)=4,2,IF(WEEKDAY(B20)=6,1,2))),'Holidays 2022,2023'!$B$2:$B$25)</f>
        <v>45075</v>
      </c>
      <c r="C21" s="19" t="str">
        <f t="shared" si="0"/>
        <v>Mon</v>
      </c>
      <c r="D21" s="17" t="s">
        <v>44</v>
      </c>
      <c r="E21" s="17" t="s">
        <v>44</v>
      </c>
      <c r="F21" s="22" t="str">
        <f t="shared" si="1"/>
        <v/>
      </c>
      <c r="G21" s="2"/>
      <c r="I21" s="23"/>
      <c r="J21" s="2"/>
      <c r="K21" s="1"/>
      <c r="L21" s="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 x14ac:dyDescent="0.25">
      <c r="A22" s="17" t="s">
        <v>46</v>
      </c>
      <c r="B22" s="18">
        <f>WORKDAY(B21,IF(WEEKDAY(B21) = 2, 2,IF(WEEKDAY(B21)=4,2,IF(WEEKDAY(B21)=6,1,2))),'Holidays 2022,2023'!$B$2:$B$25)</f>
        <v>45077</v>
      </c>
      <c r="C22" s="19" t="str">
        <f t="shared" si="0"/>
        <v>Wed</v>
      </c>
      <c r="D22" s="21" t="s">
        <v>47</v>
      </c>
      <c r="E22" s="17" t="s">
        <v>48</v>
      </c>
      <c r="F22" s="22" t="str">
        <f t="shared" si="1"/>
        <v/>
      </c>
      <c r="G22" s="2"/>
      <c r="J22" s="2"/>
      <c r="K22" s="1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25">
      <c r="A23" s="17" t="s">
        <v>49</v>
      </c>
      <c r="B23" s="18">
        <f>WORKDAY(B22,IF(WEEKDAY(B22) = 2, 2,IF(WEEKDAY(B22)=4,2,IF(WEEKDAY(B22)=6,1,2))),'Holidays 2022,2023'!$B$2:$B$25)</f>
        <v>45079</v>
      </c>
      <c r="C23" s="19" t="str">
        <f t="shared" si="0"/>
        <v>Fri</v>
      </c>
      <c r="D23" s="21" t="s">
        <v>50</v>
      </c>
      <c r="E23" s="17" t="s">
        <v>51</v>
      </c>
      <c r="F23" s="22" t="str">
        <f t="shared" si="1"/>
        <v>Retros</v>
      </c>
      <c r="G23" s="2"/>
      <c r="J23" s="2"/>
      <c r="K23" s="1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25">
      <c r="A24" s="17" t="s">
        <v>52</v>
      </c>
      <c r="B24" s="18">
        <f>WORKDAY(B23,IF(WEEKDAY(B23) = 2, 2,IF(WEEKDAY(B23)=4,2,IF(WEEKDAY(B23)=6,1,2))),'Holidays 2022,2023'!$B$2:$B$25)</f>
        <v>45082</v>
      </c>
      <c r="C24" s="19" t="str">
        <f t="shared" si="0"/>
        <v>Mon</v>
      </c>
      <c r="D24" s="21" t="s">
        <v>53</v>
      </c>
      <c r="E24" s="17" t="s">
        <v>54</v>
      </c>
      <c r="F24" s="22" t="str">
        <f t="shared" si="1"/>
        <v/>
      </c>
      <c r="G24" s="2"/>
      <c r="J24" s="2"/>
      <c r="K24" s="1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25">
      <c r="A25" s="17" t="s">
        <v>55</v>
      </c>
      <c r="B25" s="18">
        <f>WORKDAY(B24,IF(WEEKDAY(B24) = 2, 2,IF(WEEKDAY(B24)=4,2,IF(WEEKDAY(B24)=6,1,2))),'Holidays 2022,2023'!$B$2:$B$25)</f>
        <v>45084</v>
      </c>
      <c r="C25" s="19" t="str">
        <f t="shared" si="0"/>
        <v>Wed</v>
      </c>
      <c r="D25" s="17" t="s">
        <v>54</v>
      </c>
      <c r="E25" s="17" t="s">
        <v>54</v>
      </c>
      <c r="F25" s="22" t="str">
        <f t="shared" si="1"/>
        <v/>
      </c>
      <c r="G25" s="2"/>
      <c r="I25" s="23"/>
      <c r="J25" s="2"/>
      <c r="K25" s="1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25">
      <c r="A26" s="17" t="s">
        <v>56</v>
      </c>
      <c r="B26" s="18">
        <f>WORKDAY(B25,IF(WEEKDAY(B25) = 2, 2,IF(WEEKDAY(B25)=4,2,IF(WEEKDAY(B25)=6,1,2))),'Holidays 2022,2023'!$B$2:$B$25)</f>
        <v>45086</v>
      </c>
      <c r="C26" s="19" t="str">
        <f t="shared" si="0"/>
        <v>Fri</v>
      </c>
      <c r="D26" s="21" t="s">
        <v>57</v>
      </c>
      <c r="E26" s="17" t="s">
        <v>58</v>
      </c>
      <c r="F26" s="22"/>
      <c r="G26" s="2"/>
      <c r="J26" s="2"/>
      <c r="K26" s="1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25">
      <c r="A27" s="17" t="s">
        <v>59</v>
      </c>
      <c r="B27" s="18">
        <f>WORKDAY(B26,IF(WEEKDAY(B26) = 2, 2,IF(WEEKDAY(B26)=4,2,IF(WEEKDAY(B26)=6,1,2))),'Holidays 2022,2023'!$B$2:$B$25)</f>
        <v>45089</v>
      </c>
      <c r="C27" s="19" t="str">
        <f t="shared" si="0"/>
        <v>Mon</v>
      </c>
      <c r="D27" s="17" t="s">
        <v>58</v>
      </c>
      <c r="E27" s="17" t="s">
        <v>58</v>
      </c>
      <c r="F27" s="22" t="str">
        <f t="shared" ref="F27:F38" si="2">IF(C27="Fri","Retros","")</f>
        <v/>
      </c>
      <c r="G27" s="2"/>
      <c r="I27" s="23"/>
      <c r="J27" s="2"/>
      <c r="K27" s="1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 x14ac:dyDescent="0.25">
      <c r="A28" s="17" t="s">
        <v>60</v>
      </c>
      <c r="B28" s="18">
        <f>WORKDAY(B27,IF(WEEKDAY(B27) = 2, 2,IF(WEEKDAY(B27)=4,2,IF(WEEKDAY(B27)=6,1,2))),'Holidays 2022,2023'!$B$2:$B$25)</f>
        <v>45091</v>
      </c>
      <c r="C28" s="19" t="str">
        <f t="shared" si="0"/>
        <v>Wed</v>
      </c>
      <c r="D28" s="21" t="s">
        <v>61</v>
      </c>
      <c r="E28" s="17" t="s">
        <v>62</v>
      </c>
      <c r="F28" s="22" t="str">
        <f t="shared" si="2"/>
        <v/>
      </c>
      <c r="G28" s="2"/>
      <c r="J28" s="2"/>
      <c r="K28" s="1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 x14ac:dyDescent="0.25">
      <c r="A29" s="17" t="s">
        <v>63</v>
      </c>
      <c r="B29" s="18">
        <f>WORKDAY(B28,IF(WEEKDAY(B28) = 2, 2,IF(WEEKDAY(B28)=4,2,IF(WEEKDAY(B28)=6,1,2))),'Holidays 2022,2023'!$B$2:$B$25)</f>
        <v>45093</v>
      </c>
      <c r="C29" s="19" t="str">
        <f t="shared" si="0"/>
        <v>Fri</v>
      </c>
      <c r="D29" s="17" t="s">
        <v>62</v>
      </c>
      <c r="E29" s="17" t="s">
        <v>62</v>
      </c>
      <c r="F29" s="22" t="str">
        <f t="shared" si="2"/>
        <v>Retros</v>
      </c>
      <c r="G29" s="2"/>
      <c r="I29" s="23"/>
      <c r="J29" s="2"/>
      <c r="K29" s="1"/>
      <c r="L29" s="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 x14ac:dyDescent="0.25">
      <c r="A30" s="17" t="s">
        <v>64</v>
      </c>
      <c r="B30" s="18">
        <f>WORKDAY(B29,IF(WEEKDAY(B29) = 2, 2,IF(WEEKDAY(B29)=4,2,IF(WEEKDAY(B29)=6,1,2))),'Holidays 2022,2023'!$B$2:$B$25)</f>
        <v>45096</v>
      </c>
      <c r="C30" s="19" t="str">
        <f t="shared" si="0"/>
        <v>Mon</v>
      </c>
      <c r="D30" s="21" t="s">
        <v>65</v>
      </c>
      <c r="E30" s="24" t="s">
        <v>66</v>
      </c>
      <c r="F30" s="22" t="str">
        <f t="shared" si="2"/>
        <v/>
      </c>
      <c r="G30" s="2"/>
      <c r="J30" s="2"/>
      <c r="K30" s="1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 x14ac:dyDescent="0.25">
      <c r="A31" s="17" t="s">
        <v>67</v>
      </c>
      <c r="B31" s="18">
        <f>WORKDAY(B30,IF(WEEKDAY(B30) = 2, 2,IF(WEEKDAY(B30)=4,2,IF(WEEKDAY(B30)=6,1,2))),'Holidays 2022,2023'!$B$2:$B$25)</f>
        <v>45098</v>
      </c>
      <c r="C31" s="19" t="str">
        <f t="shared" si="0"/>
        <v>Wed</v>
      </c>
      <c r="D31" s="24" t="s">
        <v>66</v>
      </c>
      <c r="E31" s="24" t="s">
        <v>66</v>
      </c>
      <c r="F31" s="22" t="str">
        <f t="shared" si="2"/>
        <v/>
      </c>
      <c r="G31" s="2"/>
      <c r="J31" s="2"/>
      <c r="K31" s="1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25">
      <c r="A32" s="17" t="s">
        <v>68</v>
      </c>
      <c r="B32" s="18">
        <f>WORKDAY(B31,IF(WEEKDAY(B31) = 2, 2,IF(WEEKDAY(B31)=4,2,IF(WEEKDAY(B31)=6,1,2))),'Holidays 2022,2023'!$B$2:$B$25)</f>
        <v>45100</v>
      </c>
      <c r="C32" s="19" t="str">
        <f t="shared" si="0"/>
        <v>Fri</v>
      </c>
      <c r="D32" s="21" t="s">
        <v>69</v>
      </c>
      <c r="E32" s="24" t="s">
        <v>70</v>
      </c>
      <c r="F32" s="22" t="str">
        <f t="shared" si="2"/>
        <v>Retros</v>
      </c>
      <c r="G32" s="2"/>
      <c r="J32" s="2"/>
      <c r="K32" s="1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25">
      <c r="A33" s="17" t="s">
        <v>71</v>
      </c>
      <c r="B33" s="18">
        <f>WORKDAY(B32,IF(WEEKDAY(B32) = 2, 2,IF(WEEKDAY(B32)=4,2,IF(WEEKDAY(B32)=6,1,2))),'Holidays 2022,2023'!$B$2:$B$25)</f>
        <v>45103</v>
      </c>
      <c r="C33" s="19" t="str">
        <f t="shared" si="0"/>
        <v>Mon</v>
      </c>
      <c r="D33" s="21" t="s">
        <v>72</v>
      </c>
      <c r="E33" s="17" t="s">
        <v>73</v>
      </c>
      <c r="F33" s="22" t="str">
        <f t="shared" si="2"/>
        <v/>
      </c>
      <c r="G33" s="2"/>
      <c r="J33" s="2"/>
      <c r="K33" s="1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25">
      <c r="A34" s="17" t="s">
        <v>74</v>
      </c>
      <c r="B34" s="18">
        <f>WORKDAY(B33,IF(WEEKDAY(B33) = 2, 2,IF(WEEKDAY(B33)=4,2,IF(WEEKDAY(B33)=6,1,2))),'Holidays 2022,2023'!$B$2:$B$25)</f>
        <v>45105</v>
      </c>
      <c r="C34" s="19" t="str">
        <f t="shared" si="0"/>
        <v>Wed</v>
      </c>
      <c r="D34" s="17" t="s">
        <v>73</v>
      </c>
      <c r="E34" s="17" t="s">
        <v>73</v>
      </c>
      <c r="F34" s="22" t="str">
        <f t="shared" si="2"/>
        <v/>
      </c>
      <c r="G34" s="2"/>
      <c r="I34" s="23"/>
      <c r="J34" s="2"/>
      <c r="K34" s="1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25">
      <c r="A35" s="17" t="s">
        <v>75</v>
      </c>
      <c r="B35" s="18">
        <f>WORKDAY(B34,IF(WEEKDAY(B34) = 2, 2,IF(WEEKDAY(B34)=4,2,IF(WEEKDAY(B34)=6,1,2))),'Holidays 2022,2023'!$B$2:$B$25)</f>
        <v>45107</v>
      </c>
      <c r="C35" s="19" t="str">
        <f t="shared" si="0"/>
        <v>Fri</v>
      </c>
      <c r="D35" s="21" t="s">
        <v>76</v>
      </c>
      <c r="E35" s="17" t="s">
        <v>77</v>
      </c>
      <c r="F35" s="22" t="str">
        <f t="shared" si="2"/>
        <v>Retros</v>
      </c>
      <c r="G35" s="2"/>
      <c r="J35" s="2"/>
      <c r="K35" s="1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25">
      <c r="A36" s="17" t="s">
        <v>78</v>
      </c>
      <c r="B36" s="18">
        <f>WORKDAY(B35,IF(WEEKDAY(B35) = 2, 2,IF(WEEKDAY(B35)=4,2,IF(WEEKDAY(B35)=6,1,2))),'Holidays 2022,2023'!$B$2:$B$25)</f>
        <v>45110</v>
      </c>
      <c r="C36" s="19" t="str">
        <f t="shared" si="0"/>
        <v>Mon</v>
      </c>
      <c r="D36" s="21" t="s">
        <v>79</v>
      </c>
      <c r="E36" s="17" t="s">
        <v>80</v>
      </c>
      <c r="F36" s="22" t="str">
        <f t="shared" si="2"/>
        <v/>
      </c>
      <c r="G36" s="2"/>
      <c r="J36" s="2"/>
      <c r="K36" s="1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25">
      <c r="A37" s="17" t="s">
        <v>81</v>
      </c>
      <c r="B37" s="18">
        <f>WORKDAY(B36,IF(WEEKDAY(B36) = 2, 2,IF(WEEKDAY(B36)=4,2,IF(WEEKDAY(B36)=6,1,2))),'Holidays 2022,2023'!$B$2:$B$25)</f>
        <v>45112</v>
      </c>
      <c r="C37" s="19" t="str">
        <f t="shared" si="0"/>
        <v>Wed</v>
      </c>
      <c r="D37" s="21" t="s">
        <v>82</v>
      </c>
      <c r="E37" s="17" t="s">
        <v>83</v>
      </c>
      <c r="F37" s="22" t="str">
        <f t="shared" si="2"/>
        <v/>
      </c>
      <c r="G37" s="2"/>
      <c r="J37" s="2"/>
      <c r="K37" s="1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25">
      <c r="A38" s="17" t="s">
        <v>84</v>
      </c>
      <c r="B38" s="18">
        <f>WORKDAY(B37,IF(WEEKDAY(B37) = 2, 2,IF(WEEKDAY(B37)=4,2,IF(WEEKDAY(B37)=6,1,2))),'Holidays 2022,2023'!$B$2:$B$25)</f>
        <v>45114</v>
      </c>
      <c r="C38" s="19" t="str">
        <f t="shared" si="0"/>
        <v>Fri</v>
      </c>
      <c r="D38" s="40" t="s">
        <v>85</v>
      </c>
      <c r="E38" s="41"/>
      <c r="F38" s="22" t="str">
        <f t="shared" si="2"/>
        <v>Retros</v>
      </c>
      <c r="G38" s="2"/>
      <c r="I38" s="12"/>
      <c r="J38" s="2"/>
      <c r="K38" s="1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 x14ac:dyDescent="0.25">
      <c r="A39" s="17" t="s">
        <v>86</v>
      </c>
      <c r="B39" s="18">
        <f>WORKDAY(B38,IF(WEEKDAY(B38) = 2, 2,IF(WEEKDAY(B38)=4,2,IF(WEEKDAY(B38)=6,1,2))),'Holidays 2022,2023'!$B$2:$B$25)</f>
        <v>45117</v>
      </c>
      <c r="C39" s="19" t="str">
        <f t="shared" si="0"/>
        <v>Mon</v>
      </c>
      <c r="D39" s="40" t="s">
        <v>85</v>
      </c>
      <c r="E39" s="41"/>
      <c r="F39" s="22"/>
      <c r="G39" s="2"/>
      <c r="H39" s="12"/>
      <c r="I39" s="12"/>
      <c r="J39" s="2"/>
      <c r="K39" s="1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 x14ac:dyDescent="0.25">
      <c r="A40" s="17" t="s">
        <v>87</v>
      </c>
      <c r="B40" s="18">
        <f>WORKDAY(B39,IF(WEEKDAY(B39) = 2, 2,IF(WEEKDAY(B39)=4,2,IF(WEEKDAY(B39)=6,1,2))),'Holidays 2022,2023'!$B$2:$B$25)</f>
        <v>45119</v>
      </c>
      <c r="C40" s="19" t="str">
        <f t="shared" si="0"/>
        <v>Wed</v>
      </c>
      <c r="D40" s="40" t="s">
        <v>85</v>
      </c>
      <c r="E40" s="41"/>
      <c r="F40" s="17" t="s">
        <v>88</v>
      </c>
      <c r="G40" s="2"/>
      <c r="H40" s="12"/>
      <c r="I40" s="12"/>
      <c r="J40" s="2"/>
      <c r="K40" s="1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7" t="s">
        <v>89</v>
      </c>
      <c r="B41" s="18">
        <f>WORKDAY(B40,IF(WEEKDAY(B40) = 2, 2,IF(WEEKDAY(B40)=4,2,IF(WEEKDAY(B40)=6,1,2))),'Holidays 2022,2023'!$B$2:$B$25)</f>
        <v>45121</v>
      </c>
      <c r="C41" s="19" t="str">
        <f t="shared" si="0"/>
        <v>Fri</v>
      </c>
      <c r="D41" s="25" t="s">
        <v>90</v>
      </c>
      <c r="E41" s="25" t="s">
        <v>90</v>
      </c>
      <c r="F41" s="26" t="s">
        <v>91</v>
      </c>
      <c r="G41" s="2"/>
      <c r="H41" s="12"/>
      <c r="I41" s="12"/>
      <c r="J41" s="2"/>
      <c r="K41" s="1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 x14ac:dyDescent="0.25">
      <c r="A42" s="17" t="s">
        <v>92</v>
      </c>
      <c r="B42" s="18">
        <f>WORKDAY(B41,IF(WEEKDAY(B41) = 2, 2,IF(WEEKDAY(B41)=4,2,IF(WEEKDAY(B41)=6,1,2))),'Holidays 2022,2023'!$B$2:$B$25)</f>
        <v>45124</v>
      </c>
      <c r="C42" s="19" t="str">
        <f t="shared" si="0"/>
        <v>Mon</v>
      </c>
      <c r="D42" s="27" t="s">
        <v>93</v>
      </c>
      <c r="E42" s="17" t="s">
        <v>94</v>
      </c>
      <c r="F42" s="28"/>
      <c r="G42" s="2"/>
      <c r="H42" s="12"/>
      <c r="I42" s="12"/>
      <c r="J42" s="2"/>
      <c r="K42" s="1"/>
      <c r="L42" s="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 x14ac:dyDescent="0.25">
      <c r="A43" s="29"/>
      <c r="B43" s="30" t="s">
        <v>95</v>
      </c>
      <c r="C43" s="1" t="s">
        <v>96</v>
      </c>
      <c r="D43" s="1"/>
      <c r="E43" s="1"/>
      <c r="F43" s="1"/>
      <c r="G43" s="12"/>
      <c r="H43" s="12"/>
      <c r="I43" s="12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 x14ac:dyDescent="0.25">
      <c r="A44" s="1"/>
      <c r="B44" s="1" t="s">
        <v>97</v>
      </c>
      <c r="C44" s="1" t="s">
        <v>98</v>
      </c>
      <c r="D44" s="1"/>
      <c r="E44" s="1"/>
      <c r="F44" s="1"/>
      <c r="G44" s="12"/>
      <c r="H44" s="12"/>
      <c r="I44" s="12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 x14ac:dyDescent="0.25">
      <c r="A45" s="1"/>
      <c r="B45" s="31" t="s">
        <v>99</v>
      </c>
      <c r="C45" s="1" t="s">
        <v>100</v>
      </c>
      <c r="D45" s="1"/>
      <c r="E45" s="1"/>
      <c r="F45" s="1"/>
      <c r="G45" s="12"/>
      <c r="H45" s="12"/>
      <c r="I45" s="12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 t="s">
        <v>101</v>
      </c>
      <c r="C46" s="1" t="s">
        <v>102</v>
      </c>
      <c r="D46" s="1"/>
      <c r="E46" s="1"/>
      <c r="F46" s="1"/>
      <c r="G46" s="12"/>
      <c r="H46" s="12"/>
      <c r="I46" s="12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 t="s">
        <v>88</v>
      </c>
      <c r="C47" s="1" t="s">
        <v>103</v>
      </c>
      <c r="D47" s="1"/>
      <c r="E47" s="1"/>
      <c r="F47" s="1"/>
      <c r="G47" s="12"/>
      <c r="H47" s="12"/>
      <c r="I47" s="12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2"/>
      <c r="H48" s="12"/>
      <c r="I48" s="12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2"/>
      <c r="H49" s="12"/>
      <c r="I49" s="12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2"/>
      <c r="H50" s="12"/>
      <c r="I50" s="12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2"/>
      <c r="H51" s="12"/>
      <c r="I51" s="12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2"/>
      <c r="H52" s="12"/>
      <c r="I52" s="12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2"/>
      <c r="H53" s="12"/>
      <c r="I53" s="12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2"/>
      <c r="H54" s="12"/>
      <c r="I54" s="12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2"/>
      <c r="H55" s="12"/>
      <c r="I55" s="12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2"/>
      <c r="H56" s="12"/>
      <c r="I56" s="12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2"/>
      <c r="H57" s="12"/>
      <c r="I57" s="12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2"/>
      <c r="H58" s="12"/>
      <c r="I58" s="12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2"/>
      <c r="H59" s="12"/>
      <c r="I59" s="12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2"/>
      <c r="H60" s="12"/>
      <c r="I60" s="12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2"/>
      <c r="H61" s="12"/>
      <c r="I61" s="12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2"/>
      <c r="H62" s="12"/>
      <c r="I62" s="12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2"/>
      <c r="H63" s="12"/>
      <c r="I63" s="12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2"/>
      <c r="H64" s="12"/>
      <c r="I64" s="12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2"/>
      <c r="H65" s="12"/>
      <c r="I65" s="12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2"/>
      <c r="H66" s="12"/>
      <c r="I66" s="12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2"/>
      <c r="H67" s="12"/>
      <c r="I67" s="12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2"/>
      <c r="H68" s="12"/>
      <c r="I68" s="12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2"/>
      <c r="H69" s="12"/>
      <c r="I69" s="12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2"/>
      <c r="H70" s="12"/>
      <c r="I70" s="12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2"/>
      <c r="H71" s="12"/>
      <c r="I71" s="12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2"/>
      <c r="H72" s="12"/>
      <c r="I72" s="12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2"/>
      <c r="H73" s="12"/>
      <c r="I73" s="12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2"/>
      <c r="H74" s="12"/>
      <c r="I74" s="12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2"/>
      <c r="H75" s="12"/>
      <c r="I75" s="12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2"/>
      <c r="H76" s="12"/>
      <c r="I76" s="12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2"/>
      <c r="H77" s="12"/>
      <c r="I77" s="12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2"/>
      <c r="H78" s="12"/>
      <c r="I78" s="12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2"/>
      <c r="H79" s="12"/>
      <c r="I79" s="12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2"/>
      <c r="H80" s="12"/>
      <c r="I80" s="12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2"/>
      <c r="H81" s="12"/>
      <c r="I81" s="12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2"/>
      <c r="H82" s="12"/>
      <c r="I82" s="12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2"/>
      <c r="H83" s="12"/>
      <c r="I83" s="12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2"/>
      <c r="H84" s="12"/>
      <c r="I84" s="12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2"/>
      <c r="H85" s="12"/>
      <c r="I85" s="12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2"/>
      <c r="H86" s="12"/>
      <c r="I86" s="12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/>
    <row r="249" spans="1:26" ht="15.75" customHeight="1" x14ac:dyDescent="0.2"/>
    <row r="250" spans="1:26" ht="15.75" customHeight="1" x14ac:dyDescent="0.2"/>
    <row r="251" spans="1:26" ht="15.75" customHeight="1" x14ac:dyDescent="0.2"/>
    <row r="252" spans="1:26" ht="15.75" customHeight="1" x14ac:dyDescent="0.2"/>
    <row r="253" spans="1:26" ht="15.75" customHeight="1" x14ac:dyDescent="0.2"/>
    <row r="254" spans="1:26" ht="15.75" customHeight="1" x14ac:dyDescent="0.2"/>
    <row r="255" spans="1:26" ht="15.75" customHeight="1" x14ac:dyDescent="0.2"/>
    <row r="256" spans="1:2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</sheetData>
  <mergeCells count="7">
    <mergeCell ref="B7:C7"/>
    <mergeCell ref="B8:C8"/>
    <mergeCell ref="D39:E39"/>
    <mergeCell ref="D40:E40"/>
    <mergeCell ref="D13:E13"/>
    <mergeCell ref="D38:E38"/>
    <mergeCell ref="D17:E17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2.5703125" defaultRowHeight="15" customHeight="1" x14ac:dyDescent="0.2"/>
  <cols>
    <col min="1" max="1" width="14.42578125" customWidth="1"/>
    <col min="2" max="2" width="26.7109375" customWidth="1"/>
    <col min="3" max="26" width="14.42578125" customWidth="1"/>
  </cols>
  <sheetData>
    <row r="1" spans="1:26" ht="15.75" customHeight="1" x14ac:dyDescent="0.25">
      <c r="A1" s="32" t="s">
        <v>104</v>
      </c>
      <c r="B1" s="33" t="s">
        <v>105</v>
      </c>
      <c r="C1" s="33" t="s">
        <v>106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23"/>
      <c r="Y1" s="23"/>
      <c r="Z1" s="23"/>
    </row>
    <row r="2" spans="1:26" ht="15.75" customHeight="1" x14ac:dyDescent="0.2">
      <c r="A2" s="35">
        <v>1</v>
      </c>
      <c r="B2" s="36">
        <v>44927</v>
      </c>
      <c r="C2" s="37" t="s">
        <v>107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23"/>
      <c r="Y2" s="23"/>
      <c r="Z2" s="23"/>
    </row>
    <row r="3" spans="1:26" ht="15.75" customHeight="1" x14ac:dyDescent="0.2">
      <c r="A3" s="35">
        <v>2</v>
      </c>
      <c r="B3" s="36">
        <v>44928</v>
      </c>
      <c r="C3" s="37" t="s">
        <v>107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23"/>
      <c r="Y3" s="23"/>
      <c r="Z3" s="23"/>
    </row>
    <row r="4" spans="1:26" ht="15.75" customHeight="1" x14ac:dyDescent="0.2">
      <c r="A4" s="35">
        <v>3</v>
      </c>
      <c r="B4" s="36">
        <v>44942</v>
      </c>
      <c r="C4" s="37" t="s">
        <v>108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23"/>
      <c r="Y4" s="23"/>
      <c r="Z4" s="23"/>
    </row>
    <row r="5" spans="1:26" ht="15.75" customHeight="1" x14ac:dyDescent="0.2">
      <c r="A5" s="35">
        <v>4</v>
      </c>
      <c r="B5" s="36">
        <v>44943</v>
      </c>
      <c r="C5" s="37" t="s">
        <v>108</v>
      </c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23"/>
      <c r="Y5" s="23"/>
      <c r="Z5" s="23"/>
    </row>
    <row r="6" spans="1:26" ht="15.75" customHeight="1" x14ac:dyDescent="0.2">
      <c r="A6" s="35">
        <v>5</v>
      </c>
      <c r="B6" s="36">
        <v>44944</v>
      </c>
      <c r="C6" s="37" t="s">
        <v>108</v>
      </c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23"/>
      <c r="Y6" s="23"/>
      <c r="Z6" s="23"/>
    </row>
    <row r="7" spans="1:26" ht="15.75" customHeight="1" x14ac:dyDescent="0.2">
      <c r="A7" s="35">
        <v>6</v>
      </c>
      <c r="B7" s="36">
        <v>44945</v>
      </c>
      <c r="C7" s="37" t="s">
        <v>108</v>
      </c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23"/>
      <c r="Y7" s="23"/>
      <c r="Z7" s="23"/>
    </row>
    <row r="8" spans="1:26" ht="15.75" customHeight="1" x14ac:dyDescent="0.2">
      <c r="A8" s="35">
        <v>7</v>
      </c>
      <c r="B8" s="36">
        <v>44946</v>
      </c>
      <c r="C8" s="37" t="s">
        <v>108</v>
      </c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23"/>
      <c r="Y8" s="23"/>
      <c r="Z8" s="23"/>
    </row>
    <row r="9" spans="1:26" ht="15.75" customHeight="1" x14ac:dyDescent="0.2">
      <c r="A9" s="35">
        <v>8</v>
      </c>
      <c r="B9" s="36">
        <v>44947</v>
      </c>
      <c r="C9" s="37" t="s">
        <v>108</v>
      </c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23"/>
      <c r="Y9" s="23"/>
      <c r="Z9" s="23"/>
    </row>
    <row r="10" spans="1:26" ht="15.75" customHeight="1" x14ac:dyDescent="0.2">
      <c r="A10" s="35">
        <v>9</v>
      </c>
      <c r="B10" s="36">
        <v>44948</v>
      </c>
      <c r="C10" s="37" t="s">
        <v>108</v>
      </c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23"/>
      <c r="Y10" s="23"/>
      <c r="Z10" s="23"/>
    </row>
    <row r="11" spans="1:26" ht="15.75" customHeight="1" x14ac:dyDescent="0.2">
      <c r="A11" s="35">
        <v>10</v>
      </c>
      <c r="B11" s="36">
        <v>44949</v>
      </c>
      <c r="C11" s="37" t="s">
        <v>108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23"/>
      <c r="Y11" s="23"/>
      <c r="Z11" s="23"/>
    </row>
    <row r="12" spans="1:26" ht="15.75" customHeight="1" x14ac:dyDescent="0.2">
      <c r="A12" s="35">
        <v>11</v>
      </c>
      <c r="B12" s="36">
        <v>44950</v>
      </c>
      <c r="C12" s="37" t="s">
        <v>108</v>
      </c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23"/>
      <c r="Y12" s="23"/>
      <c r="Z12" s="23"/>
    </row>
    <row r="13" spans="1:26" ht="15.75" customHeight="1" x14ac:dyDescent="0.2">
      <c r="A13" s="35">
        <v>12</v>
      </c>
      <c r="B13" s="36">
        <v>44951</v>
      </c>
      <c r="C13" s="37" t="s">
        <v>108</v>
      </c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23"/>
      <c r="Y13" s="23"/>
      <c r="Z13" s="23"/>
    </row>
    <row r="14" spans="1:26" ht="15.75" customHeight="1" x14ac:dyDescent="0.2">
      <c r="A14" s="35">
        <v>13</v>
      </c>
      <c r="B14" s="36">
        <v>44952</v>
      </c>
      <c r="C14" s="37" t="s">
        <v>108</v>
      </c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23"/>
      <c r="Y14" s="23"/>
      <c r="Z14" s="23"/>
    </row>
    <row r="15" spans="1:26" ht="15.75" customHeight="1" x14ac:dyDescent="0.2">
      <c r="A15" s="35">
        <v>14</v>
      </c>
      <c r="B15" s="36">
        <v>44953</v>
      </c>
      <c r="C15" s="37" t="s">
        <v>108</v>
      </c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23"/>
      <c r="Y15" s="23"/>
      <c r="Z15" s="23"/>
    </row>
    <row r="16" spans="1:26" ht="15.75" customHeight="1" x14ac:dyDescent="0.2">
      <c r="A16" s="35">
        <v>15</v>
      </c>
      <c r="B16" s="36">
        <v>44954</v>
      </c>
      <c r="C16" s="37" t="s">
        <v>108</v>
      </c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23"/>
      <c r="Y16" s="23"/>
      <c r="Z16" s="23"/>
    </row>
    <row r="17" spans="1:26" ht="15.75" customHeight="1" x14ac:dyDescent="0.2">
      <c r="A17" s="35">
        <v>16</v>
      </c>
      <c r="B17" s="36">
        <v>44955</v>
      </c>
      <c r="C17" s="37" t="s">
        <v>108</v>
      </c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23"/>
      <c r="Y17" s="23"/>
      <c r="Z17" s="23"/>
    </row>
    <row r="18" spans="1:26" ht="15.75" customHeight="1" x14ac:dyDescent="0.2">
      <c r="A18" s="35">
        <v>17</v>
      </c>
      <c r="B18" s="36">
        <v>44956</v>
      </c>
      <c r="C18" s="37" t="s">
        <v>108</v>
      </c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23"/>
      <c r="Y18" s="23"/>
      <c r="Z18" s="23"/>
    </row>
    <row r="19" spans="1:26" ht="15.75" customHeight="1" x14ac:dyDescent="0.2">
      <c r="A19" s="35">
        <v>18</v>
      </c>
      <c r="B19" s="36">
        <v>45045</v>
      </c>
      <c r="C19" s="37" t="s">
        <v>109</v>
      </c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23"/>
      <c r="Y19" s="23"/>
      <c r="Z19" s="23"/>
    </row>
    <row r="20" spans="1:26" ht="15.75" customHeight="1" x14ac:dyDescent="0.2">
      <c r="A20" s="35">
        <v>19</v>
      </c>
      <c r="B20" s="36">
        <v>45046</v>
      </c>
      <c r="C20" s="37" t="s">
        <v>110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23"/>
      <c r="Y20" s="23"/>
      <c r="Z20" s="23"/>
    </row>
    <row r="21" spans="1:26" ht="15.75" customHeight="1" x14ac:dyDescent="0.2">
      <c r="A21" s="35">
        <v>20</v>
      </c>
      <c r="B21" s="36">
        <v>45047</v>
      </c>
      <c r="C21" s="37" t="s">
        <v>111</v>
      </c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23"/>
      <c r="Y21" s="23"/>
      <c r="Z21" s="23"/>
    </row>
    <row r="22" spans="1:26" ht="15.75" customHeight="1" x14ac:dyDescent="0.2">
      <c r="A22" s="35">
        <v>21</v>
      </c>
      <c r="B22" s="36">
        <v>45048</v>
      </c>
      <c r="C22" s="37" t="s">
        <v>112</v>
      </c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23"/>
      <c r="Y22" s="23"/>
      <c r="Z22" s="23"/>
    </row>
    <row r="23" spans="1:26" ht="15.75" customHeight="1" x14ac:dyDescent="0.2">
      <c r="A23" s="35">
        <v>22</v>
      </c>
      <c r="B23" s="36">
        <v>45049</v>
      </c>
      <c r="C23" s="37" t="s">
        <v>112</v>
      </c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23"/>
      <c r="Y23" s="23"/>
      <c r="Z23" s="23"/>
    </row>
    <row r="24" spans="1:26" ht="15.75" customHeight="1" x14ac:dyDescent="0.2">
      <c r="A24" s="35">
        <v>23</v>
      </c>
      <c r="B24" s="36">
        <v>45171</v>
      </c>
      <c r="C24" s="37" t="s">
        <v>113</v>
      </c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23"/>
      <c r="Y24" s="23"/>
      <c r="Z24" s="23"/>
    </row>
    <row r="25" spans="1:26" ht="15.75" customHeight="1" x14ac:dyDescent="0.2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23"/>
      <c r="Y25" s="23"/>
      <c r="Z25" s="23"/>
    </row>
    <row r="26" spans="1:26" ht="15.75" customHeight="1" x14ac:dyDescent="0.2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23"/>
      <c r="Y26" s="23"/>
      <c r="Z26" s="23"/>
    </row>
    <row r="27" spans="1:26" ht="15.75" customHeight="1" x14ac:dyDescent="0.2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23"/>
      <c r="Y27" s="23"/>
      <c r="Z27" s="23"/>
    </row>
    <row r="28" spans="1:26" ht="15.75" customHeight="1" x14ac:dyDescent="0.2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23"/>
      <c r="Y28" s="23"/>
      <c r="Z28" s="23"/>
    </row>
    <row r="29" spans="1:26" ht="15.75" customHeight="1" x14ac:dyDescent="0.2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23"/>
      <c r="Y29" s="23"/>
      <c r="Z29" s="23"/>
    </row>
    <row r="30" spans="1:26" ht="15.75" customHeight="1" x14ac:dyDescent="0.2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23"/>
      <c r="Y30" s="23"/>
      <c r="Z30" s="23"/>
    </row>
    <row r="31" spans="1:26" ht="15.75" customHeight="1" x14ac:dyDescent="0.2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23"/>
      <c r="Y31" s="23"/>
      <c r="Z31" s="23"/>
    </row>
    <row r="32" spans="1:26" ht="15.75" customHeight="1" x14ac:dyDescent="0.2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23"/>
      <c r="Y32" s="23"/>
      <c r="Z32" s="23"/>
    </row>
    <row r="33" spans="1:26" ht="15.75" customHeight="1" x14ac:dyDescent="0.2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23"/>
      <c r="Y33" s="23"/>
      <c r="Z33" s="23"/>
    </row>
    <row r="34" spans="1:26" ht="15.75" customHeight="1" x14ac:dyDescent="0.2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23"/>
      <c r="Y34" s="23"/>
      <c r="Z34" s="23"/>
    </row>
    <row r="35" spans="1:26" ht="15.75" customHeight="1" x14ac:dyDescent="0.2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23"/>
      <c r="Y35" s="23"/>
      <c r="Z35" s="23"/>
    </row>
    <row r="36" spans="1:26" ht="15.75" customHeight="1" x14ac:dyDescent="0.2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23"/>
      <c r="Y36" s="23"/>
      <c r="Z36" s="23"/>
    </row>
    <row r="37" spans="1:26" ht="15.75" customHeight="1" x14ac:dyDescent="0.2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23"/>
      <c r="Y37" s="23"/>
      <c r="Z37" s="23"/>
    </row>
    <row r="38" spans="1:26" ht="15.75" customHeight="1" x14ac:dyDescent="0.2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23"/>
      <c r="Y38" s="23"/>
      <c r="Z38" s="23"/>
    </row>
    <row r="39" spans="1:26" ht="15.75" customHeight="1" x14ac:dyDescent="0.2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23"/>
      <c r="Y39" s="23"/>
      <c r="Z39" s="23"/>
    </row>
    <row r="40" spans="1:26" ht="15.75" customHeight="1" x14ac:dyDescent="0.2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23"/>
      <c r="Y40" s="23"/>
      <c r="Z40" s="23"/>
    </row>
    <row r="41" spans="1:26" ht="15.75" customHeight="1" x14ac:dyDescent="0.2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23"/>
      <c r="Y41" s="23"/>
      <c r="Z41" s="23"/>
    </row>
    <row r="42" spans="1:26" ht="15.75" customHeight="1" x14ac:dyDescent="0.2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23"/>
      <c r="Y42" s="23"/>
      <c r="Z42" s="23"/>
    </row>
    <row r="43" spans="1:26" ht="15.75" customHeight="1" x14ac:dyDescent="0.2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23"/>
      <c r="Y43" s="23"/>
      <c r="Z43" s="23"/>
    </row>
    <row r="44" spans="1:26" ht="15.75" customHeight="1" x14ac:dyDescent="0.2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23"/>
      <c r="Y44" s="23"/>
      <c r="Z44" s="23"/>
    </row>
    <row r="45" spans="1:26" ht="15.75" customHeight="1" x14ac:dyDescent="0.2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23"/>
      <c r="Y45" s="23"/>
      <c r="Z45" s="23"/>
    </row>
    <row r="46" spans="1:26" ht="15.75" customHeight="1" x14ac:dyDescent="0.2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23"/>
      <c r="Y46" s="23"/>
      <c r="Z46" s="23"/>
    </row>
    <row r="47" spans="1:26" ht="15.75" customHeight="1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23"/>
      <c r="Y47" s="23"/>
      <c r="Z47" s="23"/>
    </row>
    <row r="48" spans="1:26" ht="15.75" customHeight="1" x14ac:dyDescent="0.2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23"/>
      <c r="Y48" s="23"/>
      <c r="Z48" s="23"/>
    </row>
    <row r="49" spans="1:26" ht="15.75" customHeight="1" x14ac:dyDescent="0.2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23"/>
      <c r="Y49" s="23"/>
      <c r="Z49" s="23"/>
    </row>
    <row r="50" spans="1:26" ht="15.75" customHeight="1" x14ac:dyDescent="0.2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23"/>
      <c r="Y50" s="23"/>
      <c r="Z50" s="23"/>
    </row>
    <row r="51" spans="1:26" ht="15.75" customHeight="1" x14ac:dyDescent="0.2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23"/>
      <c r="Y51" s="23"/>
      <c r="Z51" s="23"/>
    </row>
    <row r="52" spans="1:26" ht="15.75" customHeight="1" x14ac:dyDescent="0.2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23"/>
      <c r="Y52" s="23"/>
      <c r="Z52" s="23"/>
    </row>
    <row r="53" spans="1:26" ht="15.75" customHeight="1" x14ac:dyDescent="0.2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23"/>
      <c r="Y53" s="23"/>
      <c r="Z53" s="23"/>
    </row>
    <row r="54" spans="1:26" ht="15.75" customHeight="1" x14ac:dyDescent="0.2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23"/>
      <c r="Y54" s="23"/>
      <c r="Z54" s="23"/>
    </row>
    <row r="55" spans="1:26" ht="15.75" customHeight="1" x14ac:dyDescent="0.2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23"/>
      <c r="Y55" s="23"/>
      <c r="Z55" s="23"/>
    </row>
    <row r="56" spans="1:26" ht="15.75" customHeight="1" x14ac:dyDescent="0.2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23"/>
      <c r="Y56" s="23"/>
      <c r="Z56" s="23"/>
    </row>
    <row r="57" spans="1:26" ht="15.75" customHeight="1" x14ac:dyDescent="0.2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23"/>
      <c r="Y57" s="23"/>
      <c r="Z57" s="23"/>
    </row>
    <row r="58" spans="1:26" ht="15.75" customHeight="1" x14ac:dyDescent="0.2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23"/>
      <c r="Y58" s="23"/>
      <c r="Z58" s="23"/>
    </row>
    <row r="59" spans="1:26" ht="15.75" customHeight="1" x14ac:dyDescent="0.2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23"/>
      <c r="Y59" s="23"/>
      <c r="Z59" s="23"/>
    </row>
    <row r="60" spans="1:26" ht="15.75" customHeight="1" x14ac:dyDescent="0.2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23"/>
      <c r="Y60" s="23"/>
      <c r="Z60" s="23"/>
    </row>
    <row r="61" spans="1:26" ht="15.75" customHeight="1" x14ac:dyDescent="0.2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23"/>
      <c r="Y61" s="23"/>
      <c r="Z61" s="23"/>
    </row>
    <row r="62" spans="1:26" ht="15.75" customHeight="1" x14ac:dyDescent="0.2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23"/>
      <c r="Y62" s="23"/>
      <c r="Z62" s="23"/>
    </row>
    <row r="63" spans="1:26" ht="15.75" customHeight="1" x14ac:dyDescent="0.2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23"/>
      <c r="Y63" s="23"/>
      <c r="Z63" s="23"/>
    </row>
    <row r="64" spans="1:26" ht="15.75" customHeight="1" x14ac:dyDescent="0.2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23"/>
      <c r="Y64" s="23"/>
      <c r="Z64" s="23"/>
    </row>
    <row r="65" spans="1:26" ht="15.75" customHeight="1" x14ac:dyDescent="0.2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23"/>
      <c r="Y65" s="23"/>
      <c r="Z65" s="23"/>
    </row>
    <row r="66" spans="1:26" ht="15.75" customHeight="1" x14ac:dyDescent="0.2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23"/>
      <c r="Y66" s="23"/>
      <c r="Z66" s="23"/>
    </row>
    <row r="67" spans="1:26" ht="15.75" customHeight="1" x14ac:dyDescent="0.2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23"/>
      <c r="Y67" s="23"/>
      <c r="Z67" s="23"/>
    </row>
    <row r="68" spans="1:26" ht="15.75" customHeight="1" x14ac:dyDescent="0.2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23"/>
      <c r="Y68" s="23"/>
      <c r="Z68" s="23"/>
    </row>
    <row r="69" spans="1:26" ht="15.75" customHeight="1" x14ac:dyDescent="0.2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23"/>
      <c r="Y69" s="23"/>
      <c r="Z69" s="23"/>
    </row>
    <row r="70" spans="1:26" ht="15.75" customHeight="1" x14ac:dyDescent="0.2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23"/>
      <c r="Y70" s="23"/>
      <c r="Z70" s="23"/>
    </row>
    <row r="71" spans="1:26" ht="15.75" customHeight="1" x14ac:dyDescent="0.2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23"/>
      <c r="Y71" s="23"/>
      <c r="Z71" s="23"/>
    </row>
    <row r="72" spans="1:26" ht="15.75" customHeight="1" x14ac:dyDescent="0.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23"/>
      <c r="Y72" s="23"/>
      <c r="Z72" s="23"/>
    </row>
    <row r="73" spans="1:26" ht="15.75" customHeight="1" x14ac:dyDescent="0.2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23"/>
      <c r="Y73" s="23"/>
      <c r="Z73" s="23"/>
    </row>
    <row r="74" spans="1:26" ht="15.75" customHeight="1" x14ac:dyDescent="0.2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23"/>
      <c r="Y74" s="23"/>
      <c r="Z74" s="23"/>
    </row>
    <row r="75" spans="1:26" ht="15.75" customHeight="1" x14ac:dyDescent="0.2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23"/>
      <c r="Y75" s="23"/>
      <c r="Z75" s="23"/>
    </row>
    <row r="76" spans="1:26" ht="15.75" customHeight="1" x14ac:dyDescent="0.2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23"/>
      <c r="Y76" s="23"/>
      <c r="Z76" s="23"/>
    </row>
    <row r="77" spans="1:26" ht="15.75" customHeight="1" x14ac:dyDescent="0.2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23"/>
      <c r="Y77" s="23"/>
      <c r="Z77" s="23"/>
    </row>
    <row r="78" spans="1:26" ht="15.75" customHeight="1" x14ac:dyDescent="0.2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23"/>
      <c r="Y78" s="23"/>
      <c r="Z78" s="23"/>
    </row>
    <row r="79" spans="1:26" ht="15.75" customHeight="1" x14ac:dyDescent="0.2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23"/>
      <c r="Y79" s="23"/>
      <c r="Z79" s="23"/>
    </row>
    <row r="80" spans="1:26" ht="15.75" customHeight="1" x14ac:dyDescent="0.2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23"/>
      <c r="Y80" s="23"/>
      <c r="Z80" s="23"/>
    </row>
    <row r="81" spans="1:26" ht="15.75" customHeight="1" x14ac:dyDescent="0.2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23"/>
      <c r="Y81" s="23"/>
      <c r="Z81" s="23"/>
    </row>
    <row r="82" spans="1:26" ht="15.75" customHeight="1" x14ac:dyDescent="0.2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23"/>
      <c r="Y82" s="23"/>
      <c r="Z82" s="23"/>
    </row>
    <row r="83" spans="1:26" ht="15.75" customHeight="1" x14ac:dyDescent="0.2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23"/>
      <c r="Y83" s="23"/>
      <c r="Z83" s="23"/>
    </row>
    <row r="84" spans="1:26" ht="15.75" customHeight="1" x14ac:dyDescent="0.2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23"/>
      <c r="Y84" s="23"/>
      <c r="Z84" s="23"/>
    </row>
    <row r="85" spans="1:26" ht="15.75" customHeight="1" x14ac:dyDescent="0.2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23"/>
      <c r="Y85" s="23"/>
      <c r="Z85" s="23"/>
    </row>
    <row r="86" spans="1:26" ht="15.75" customHeight="1" x14ac:dyDescent="0.2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23"/>
      <c r="Y86" s="23"/>
      <c r="Z86" s="23"/>
    </row>
    <row r="87" spans="1:26" ht="15.75" customHeight="1" x14ac:dyDescent="0.2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23"/>
      <c r="Y87" s="23"/>
      <c r="Z87" s="23"/>
    </row>
    <row r="88" spans="1:26" ht="15.75" customHeight="1" x14ac:dyDescent="0.2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23"/>
      <c r="Y88" s="23"/>
      <c r="Z88" s="23"/>
    </row>
    <row r="89" spans="1:26" ht="15.75" customHeight="1" x14ac:dyDescent="0.2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23"/>
      <c r="Y89" s="23"/>
      <c r="Z89" s="23"/>
    </row>
    <row r="90" spans="1:26" ht="15.75" customHeight="1" x14ac:dyDescent="0.2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23"/>
      <c r="Y90" s="23"/>
      <c r="Z90" s="23"/>
    </row>
    <row r="91" spans="1:26" ht="15.75" customHeight="1" x14ac:dyDescent="0.2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23"/>
      <c r="Y91" s="23"/>
      <c r="Z91" s="23"/>
    </row>
    <row r="92" spans="1:26" ht="15.75" customHeight="1" x14ac:dyDescent="0.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23"/>
      <c r="Y92" s="23"/>
      <c r="Z92" s="23"/>
    </row>
    <row r="93" spans="1:26" ht="15.75" customHeight="1" x14ac:dyDescent="0.2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23"/>
      <c r="Y93" s="23"/>
      <c r="Z93" s="23"/>
    </row>
    <row r="94" spans="1:26" ht="15.75" customHeight="1" x14ac:dyDescent="0.2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23"/>
      <c r="Y94" s="23"/>
      <c r="Z94" s="23"/>
    </row>
    <row r="95" spans="1:26" ht="15.75" customHeight="1" x14ac:dyDescent="0.2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23"/>
      <c r="Y95" s="23"/>
      <c r="Z95" s="23"/>
    </row>
    <row r="96" spans="1:26" ht="15.75" customHeight="1" x14ac:dyDescent="0.2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23"/>
      <c r="Y96" s="23"/>
      <c r="Z96" s="23"/>
    </row>
    <row r="97" spans="1:26" ht="15.75" customHeight="1" x14ac:dyDescent="0.2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23"/>
      <c r="Y97" s="23"/>
      <c r="Z97" s="23"/>
    </row>
    <row r="98" spans="1:26" ht="15.75" customHeight="1" x14ac:dyDescent="0.2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23"/>
      <c r="Y98" s="23"/>
      <c r="Z98" s="23"/>
    </row>
    <row r="99" spans="1:26" ht="15.75" customHeight="1" x14ac:dyDescent="0.2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23"/>
      <c r="Y99" s="23"/>
      <c r="Z99" s="23"/>
    </row>
    <row r="100" spans="1:26" ht="15.75" customHeight="1" x14ac:dyDescent="0.2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23"/>
      <c r="Y100" s="23"/>
      <c r="Z100" s="23"/>
    </row>
    <row r="101" spans="1:26" ht="15.75" customHeight="1" x14ac:dyDescent="0.2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23"/>
      <c r="Y101" s="23"/>
      <c r="Z101" s="23"/>
    </row>
    <row r="102" spans="1:26" ht="15.75" customHeight="1" x14ac:dyDescent="0.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23"/>
      <c r="Y102" s="23"/>
      <c r="Z102" s="23"/>
    </row>
    <row r="103" spans="1:26" ht="15.75" customHeight="1" x14ac:dyDescent="0.2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23"/>
      <c r="Y103" s="23"/>
      <c r="Z103" s="23"/>
    </row>
    <row r="104" spans="1:26" ht="15.75" customHeight="1" x14ac:dyDescent="0.2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23"/>
      <c r="Y104" s="23"/>
      <c r="Z104" s="23"/>
    </row>
    <row r="105" spans="1:26" ht="15.75" customHeight="1" x14ac:dyDescent="0.2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23"/>
      <c r="Y105" s="23"/>
      <c r="Z105" s="23"/>
    </row>
    <row r="106" spans="1:26" ht="15.75" customHeight="1" x14ac:dyDescent="0.2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23"/>
      <c r="Y106" s="23"/>
      <c r="Z106" s="23"/>
    </row>
    <row r="107" spans="1:26" ht="15.75" customHeight="1" x14ac:dyDescent="0.2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23"/>
      <c r="Y107" s="23"/>
      <c r="Z107" s="23"/>
    </row>
    <row r="108" spans="1:26" ht="15.75" customHeight="1" x14ac:dyDescent="0.2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23"/>
      <c r="Y108" s="23"/>
      <c r="Z108" s="23"/>
    </row>
    <row r="109" spans="1:26" ht="15.75" customHeight="1" x14ac:dyDescent="0.2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23"/>
      <c r="Y109" s="23"/>
      <c r="Z109" s="23"/>
    </row>
    <row r="110" spans="1:26" ht="15.75" customHeight="1" x14ac:dyDescent="0.2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23"/>
      <c r="Y110" s="23"/>
      <c r="Z110" s="23"/>
    </row>
    <row r="111" spans="1:26" ht="15.75" customHeight="1" x14ac:dyDescent="0.2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23"/>
      <c r="Y111" s="23"/>
      <c r="Z111" s="23"/>
    </row>
    <row r="112" spans="1:26" ht="15.75" customHeight="1" x14ac:dyDescent="0.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23"/>
      <c r="Y112" s="23"/>
      <c r="Z112" s="23"/>
    </row>
    <row r="113" spans="1:26" ht="15.75" customHeight="1" x14ac:dyDescent="0.2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23"/>
      <c r="Y113" s="23"/>
      <c r="Z113" s="23"/>
    </row>
    <row r="114" spans="1:26" ht="15.75" customHeight="1" x14ac:dyDescent="0.2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23"/>
      <c r="Y114" s="23"/>
      <c r="Z114" s="23"/>
    </row>
    <row r="115" spans="1:26" ht="15.75" customHeight="1" x14ac:dyDescent="0.2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23"/>
      <c r="Y115" s="23"/>
      <c r="Z115" s="23"/>
    </row>
    <row r="116" spans="1:26" ht="15.75" customHeight="1" x14ac:dyDescent="0.2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23"/>
      <c r="Y116" s="23"/>
      <c r="Z116" s="23"/>
    </row>
    <row r="117" spans="1:26" ht="15.75" customHeight="1" x14ac:dyDescent="0.2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23"/>
      <c r="Y117" s="23"/>
      <c r="Z117" s="23"/>
    </row>
    <row r="118" spans="1:26" ht="15.75" customHeight="1" x14ac:dyDescent="0.2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23"/>
      <c r="Y118" s="23"/>
      <c r="Z118" s="23"/>
    </row>
    <row r="119" spans="1:26" ht="15.75" customHeight="1" x14ac:dyDescent="0.2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23"/>
      <c r="Y119" s="23"/>
      <c r="Z119" s="23"/>
    </row>
    <row r="120" spans="1:26" ht="15.75" customHeight="1" x14ac:dyDescent="0.2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23"/>
      <c r="Y120" s="23"/>
      <c r="Z120" s="23"/>
    </row>
    <row r="121" spans="1:26" ht="15.75" customHeight="1" x14ac:dyDescent="0.2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23"/>
      <c r="Y121" s="23"/>
      <c r="Z121" s="23"/>
    </row>
    <row r="122" spans="1:26" ht="15.75" customHeight="1" x14ac:dyDescent="0.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23"/>
      <c r="Y122" s="23"/>
      <c r="Z122" s="23"/>
    </row>
    <row r="123" spans="1:26" ht="15.75" customHeight="1" x14ac:dyDescent="0.2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23"/>
      <c r="Y123" s="23"/>
      <c r="Z123" s="23"/>
    </row>
    <row r="124" spans="1:26" ht="15.75" customHeight="1" x14ac:dyDescent="0.2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23"/>
      <c r="Y124" s="23"/>
      <c r="Z124" s="23"/>
    </row>
    <row r="125" spans="1:26" ht="15.75" customHeight="1" x14ac:dyDescent="0.2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23"/>
      <c r="Y125" s="23"/>
      <c r="Z125" s="23"/>
    </row>
    <row r="126" spans="1:26" ht="15.75" customHeight="1" x14ac:dyDescent="0.2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23"/>
      <c r="Y126" s="23"/>
      <c r="Z126" s="23"/>
    </row>
    <row r="127" spans="1:26" ht="15.75" customHeight="1" x14ac:dyDescent="0.2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23"/>
      <c r="Y127" s="23"/>
      <c r="Z127" s="23"/>
    </row>
    <row r="128" spans="1:26" ht="15.75" customHeight="1" x14ac:dyDescent="0.2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23"/>
      <c r="Y128" s="23"/>
      <c r="Z128" s="23"/>
    </row>
    <row r="129" spans="1:26" ht="15.75" customHeight="1" x14ac:dyDescent="0.2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23"/>
      <c r="Y129" s="23"/>
      <c r="Z129" s="23"/>
    </row>
    <row r="130" spans="1:26" ht="15.75" customHeight="1" x14ac:dyDescent="0.2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23"/>
      <c r="Y130" s="23"/>
      <c r="Z130" s="23"/>
    </row>
    <row r="131" spans="1:26" ht="15.75" customHeight="1" x14ac:dyDescent="0.2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23"/>
      <c r="Y131" s="23"/>
      <c r="Z131" s="23"/>
    </row>
    <row r="132" spans="1:26" ht="15.75" customHeight="1" x14ac:dyDescent="0.2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23"/>
      <c r="Y132" s="23"/>
      <c r="Z132" s="23"/>
    </row>
    <row r="133" spans="1:26" ht="15.75" customHeight="1" x14ac:dyDescent="0.2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23"/>
      <c r="Y133" s="23"/>
      <c r="Z133" s="23"/>
    </row>
    <row r="134" spans="1:26" ht="15.75" customHeight="1" x14ac:dyDescent="0.2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23"/>
      <c r="Y134" s="23"/>
      <c r="Z134" s="23"/>
    </row>
    <row r="135" spans="1:26" ht="15.75" customHeight="1" x14ac:dyDescent="0.2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23"/>
      <c r="Y135" s="23"/>
      <c r="Z135" s="23"/>
    </row>
    <row r="136" spans="1:26" ht="15.75" customHeight="1" x14ac:dyDescent="0.2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23"/>
      <c r="Y136" s="23"/>
      <c r="Z136" s="23"/>
    </row>
    <row r="137" spans="1:26" ht="15.75" customHeight="1" x14ac:dyDescent="0.2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23"/>
      <c r="Y137" s="23"/>
      <c r="Z137" s="23"/>
    </row>
    <row r="138" spans="1:26" ht="15.75" customHeight="1" x14ac:dyDescent="0.2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23"/>
      <c r="Y138" s="23"/>
      <c r="Z138" s="23"/>
    </row>
    <row r="139" spans="1:26" ht="15.75" customHeight="1" x14ac:dyDescent="0.2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23"/>
      <c r="Y139" s="23"/>
      <c r="Z139" s="23"/>
    </row>
    <row r="140" spans="1:26" ht="15.75" customHeight="1" x14ac:dyDescent="0.2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23"/>
      <c r="Y140" s="23"/>
      <c r="Z140" s="23"/>
    </row>
    <row r="141" spans="1:26" ht="15.75" customHeight="1" x14ac:dyDescent="0.2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23"/>
      <c r="Y141" s="23"/>
      <c r="Z141" s="23"/>
    </row>
    <row r="142" spans="1:26" ht="15.75" customHeight="1" x14ac:dyDescent="0.2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23"/>
      <c r="Y142" s="23"/>
      <c r="Z142" s="23"/>
    </row>
    <row r="143" spans="1:26" ht="15.75" customHeight="1" x14ac:dyDescent="0.2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23"/>
      <c r="Y143" s="23"/>
      <c r="Z143" s="23"/>
    </row>
    <row r="144" spans="1:26" ht="15.75" customHeight="1" x14ac:dyDescent="0.2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23"/>
      <c r="Y144" s="23"/>
      <c r="Z144" s="23"/>
    </row>
    <row r="145" spans="1:26" ht="15.75" customHeight="1" x14ac:dyDescent="0.2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23"/>
      <c r="Y145" s="23"/>
      <c r="Z145" s="23"/>
    </row>
    <row r="146" spans="1:26" ht="15.75" customHeight="1" x14ac:dyDescent="0.2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23"/>
      <c r="Y146" s="23"/>
      <c r="Z146" s="23"/>
    </row>
    <row r="147" spans="1:26" ht="15.75" customHeight="1" x14ac:dyDescent="0.2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23"/>
      <c r="Y147" s="23"/>
      <c r="Z147" s="23"/>
    </row>
    <row r="148" spans="1:26" ht="15.75" customHeight="1" x14ac:dyDescent="0.2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23"/>
      <c r="Y148" s="23"/>
      <c r="Z148" s="23"/>
    </row>
    <row r="149" spans="1:26" ht="15.75" customHeight="1" x14ac:dyDescent="0.2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23"/>
      <c r="Y149" s="23"/>
      <c r="Z149" s="23"/>
    </row>
    <row r="150" spans="1:26" ht="15.75" customHeight="1" x14ac:dyDescent="0.2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23"/>
      <c r="Y150" s="23"/>
      <c r="Z150" s="23"/>
    </row>
    <row r="151" spans="1:26" ht="15.75" customHeight="1" x14ac:dyDescent="0.2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23"/>
      <c r="Y151" s="23"/>
      <c r="Z151" s="23"/>
    </row>
    <row r="152" spans="1:26" ht="15.75" customHeight="1" x14ac:dyDescent="0.2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23"/>
      <c r="Y152" s="23"/>
      <c r="Z152" s="23"/>
    </row>
    <row r="153" spans="1:26" ht="15.75" customHeight="1" x14ac:dyDescent="0.2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23"/>
      <c r="Y153" s="23"/>
      <c r="Z153" s="23"/>
    </row>
    <row r="154" spans="1:26" ht="15.75" customHeight="1" x14ac:dyDescent="0.2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23"/>
      <c r="Y154" s="23"/>
      <c r="Z154" s="23"/>
    </row>
    <row r="155" spans="1:26" ht="15.75" customHeight="1" x14ac:dyDescent="0.2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23"/>
      <c r="Y155" s="23"/>
      <c r="Z155" s="23"/>
    </row>
    <row r="156" spans="1:26" ht="15.75" customHeight="1" x14ac:dyDescent="0.2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23"/>
      <c r="Y156" s="23"/>
      <c r="Z156" s="23"/>
    </row>
    <row r="157" spans="1:26" ht="15.75" customHeight="1" x14ac:dyDescent="0.2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23"/>
      <c r="Y157" s="23"/>
      <c r="Z157" s="23"/>
    </row>
    <row r="158" spans="1:26" ht="15.75" customHeight="1" x14ac:dyDescent="0.2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23"/>
      <c r="Y158" s="23"/>
      <c r="Z158" s="23"/>
    </row>
    <row r="159" spans="1:26" ht="15.75" customHeight="1" x14ac:dyDescent="0.2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23"/>
      <c r="Y159" s="23"/>
      <c r="Z159" s="23"/>
    </row>
    <row r="160" spans="1:26" ht="15.75" customHeight="1" x14ac:dyDescent="0.2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23"/>
      <c r="Y160" s="23"/>
      <c r="Z160" s="23"/>
    </row>
    <row r="161" spans="1:26" ht="15.75" customHeight="1" x14ac:dyDescent="0.2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23"/>
      <c r="Y161" s="23"/>
      <c r="Z161" s="23"/>
    </row>
    <row r="162" spans="1:26" ht="15.75" customHeight="1" x14ac:dyDescent="0.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23"/>
      <c r="Y162" s="23"/>
      <c r="Z162" s="23"/>
    </row>
    <row r="163" spans="1:26" ht="15.75" customHeight="1" x14ac:dyDescent="0.2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23"/>
      <c r="Y163" s="23"/>
      <c r="Z163" s="23"/>
    </row>
    <row r="164" spans="1:26" ht="15.75" customHeight="1" x14ac:dyDescent="0.2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23"/>
      <c r="Y164" s="23"/>
      <c r="Z164" s="23"/>
    </row>
    <row r="165" spans="1:26" ht="15.75" customHeight="1" x14ac:dyDescent="0.2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23"/>
      <c r="Y165" s="23"/>
      <c r="Z165" s="23"/>
    </row>
    <row r="166" spans="1:26" ht="15.75" customHeight="1" x14ac:dyDescent="0.2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23"/>
      <c r="Y166" s="23"/>
      <c r="Z166" s="23"/>
    </row>
    <row r="167" spans="1:26" ht="15.75" customHeight="1" x14ac:dyDescent="0.2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23"/>
      <c r="Y167" s="23"/>
      <c r="Z167" s="23"/>
    </row>
    <row r="168" spans="1:26" ht="15.75" customHeight="1" x14ac:dyDescent="0.2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23"/>
      <c r="Y168" s="23"/>
      <c r="Z168" s="23"/>
    </row>
    <row r="169" spans="1:26" ht="15.75" customHeight="1" x14ac:dyDescent="0.2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23"/>
      <c r="Y169" s="23"/>
      <c r="Z169" s="23"/>
    </row>
    <row r="170" spans="1:26" ht="15.75" customHeight="1" x14ac:dyDescent="0.2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23"/>
      <c r="Y170" s="23"/>
      <c r="Z170" s="23"/>
    </row>
    <row r="171" spans="1:26" ht="15.75" customHeight="1" x14ac:dyDescent="0.2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23"/>
      <c r="Y171" s="23"/>
      <c r="Z171" s="23"/>
    </row>
    <row r="172" spans="1:26" ht="15.75" customHeight="1" x14ac:dyDescent="0.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23"/>
      <c r="Y172" s="23"/>
      <c r="Z172" s="23"/>
    </row>
    <row r="173" spans="1:26" ht="15.75" customHeight="1" x14ac:dyDescent="0.2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23"/>
      <c r="Y173" s="23"/>
      <c r="Z173" s="23"/>
    </row>
    <row r="174" spans="1:26" ht="15.75" customHeight="1" x14ac:dyDescent="0.2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23"/>
      <c r="Y174" s="23"/>
      <c r="Z174" s="23"/>
    </row>
    <row r="175" spans="1:26" ht="15.75" customHeight="1" x14ac:dyDescent="0.2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23"/>
      <c r="Y175" s="23"/>
      <c r="Z175" s="23"/>
    </row>
    <row r="176" spans="1:26" ht="15.75" customHeight="1" x14ac:dyDescent="0.2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23"/>
      <c r="Y176" s="23"/>
      <c r="Z176" s="23"/>
    </row>
    <row r="177" spans="1:26" ht="15.75" customHeight="1" x14ac:dyDescent="0.2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23"/>
      <c r="Y177" s="23"/>
      <c r="Z177" s="23"/>
    </row>
    <row r="178" spans="1:26" ht="15.75" customHeight="1" x14ac:dyDescent="0.2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23"/>
      <c r="Y178" s="23"/>
      <c r="Z178" s="23"/>
    </row>
    <row r="179" spans="1:26" ht="15.75" customHeight="1" x14ac:dyDescent="0.2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23"/>
      <c r="Y179" s="23"/>
      <c r="Z179" s="23"/>
    </row>
    <row r="180" spans="1:26" ht="15.75" customHeight="1" x14ac:dyDescent="0.2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23"/>
      <c r="Y180" s="23"/>
      <c r="Z180" s="23"/>
    </row>
    <row r="181" spans="1:26" ht="15.75" customHeight="1" x14ac:dyDescent="0.2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23"/>
      <c r="Y181" s="23"/>
      <c r="Z181" s="23"/>
    </row>
    <row r="182" spans="1:26" ht="15.75" customHeight="1" x14ac:dyDescent="0.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23"/>
      <c r="Y182" s="23"/>
      <c r="Z182" s="23"/>
    </row>
    <row r="183" spans="1:26" ht="15.75" customHeight="1" x14ac:dyDescent="0.2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23"/>
      <c r="Y183" s="23"/>
      <c r="Z183" s="23"/>
    </row>
    <row r="184" spans="1:26" ht="15.75" customHeight="1" x14ac:dyDescent="0.2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23"/>
      <c r="Y184" s="23"/>
      <c r="Z184" s="23"/>
    </row>
    <row r="185" spans="1:26" ht="15.75" customHeight="1" x14ac:dyDescent="0.2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23"/>
      <c r="Y185" s="23"/>
      <c r="Z185" s="23"/>
    </row>
    <row r="186" spans="1:26" ht="15.75" customHeight="1" x14ac:dyDescent="0.2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23"/>
      <c r="Y186" s="23"/>
      <c r="Z186" s="23"/>
    </row>
    <row r="187" spans="1:26" ht="15.75" customHeight="1" x14ac:dyDescent="0.2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23"/>
      <c r="Y187" s="23"/>
      <c r="Z187" s="23"/>
    </row>
    <row r="188" spans="1:26" ht="15.75" customHeight="1" x14ac:dyDescent="0.2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23"/>
      <c r="Y188" s="23"/>
      <c r="Z188" s="23"/>
    </row>
    <row r="189" spans="1:26" ht="15.75" customHeight="1" x14ac:dyDescent="0.2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23"/>
      <c r="Y189" s="23"/>
      <c r="Z189" s="23"/>
    </row>
    <row r="190" spans="1:26" ht="15.75" customHeight="1" x14ac:dyDescent="0.2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23"/>
      <c r="Y190" s="23"/>
      <c r="Z190" s="23"/>
    </row>
    <row r="191" spans="1:26" ht="15.75" customHeight="1" x14ac:dyDescent="0.2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23"/>
      <c r="Y191" s="23"/>
      <c r="Z191" s="23"/>
    </row>
    <row r="192" spans="1:26" ht="15.75" customHeight="1" x14ac:dyDescent="0.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23"/>
      <c r="Y192" s="23"/>
      <c r="Z192" s="23"/>
    </row>
    <row r="193" spans="1:26" ht="15.75" customHeight="1" x14ac:dyDescent="0.2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23"/>
      <c r="Y193" s="23"/>
      <c r="Z193" s="23"/>
    </row>
    <row r="194" spans="1:26" ht="15.75" customHeight="1" x14ac:dyDescent="0.2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23"/>
      <c r="Y194" s="23"/>
      <c r="Z194" s="23"/>
    </row>
    <row r="195" spans="1:26" ht="15.75" customHeight="1" x14ac:dyDescent="0.2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23"/>
      <c r="Y195" s="23"/>
      <c r="Z195" s="23"/>
    </row>
    <row r="196" spans="1:26" ht="15.75" customHeight="1" x14ac:dyDescent="0.2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23"/>
      <c r="Y196" s="23"/>
      <c r="Z196" s="23"/>
    </row>
    <row r="197" spans="1:26" ht="15.75" customHeight="1" x14ac:dyDescent="0.2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23"/>
      <c r="Y197" s="23"/>
      <c r="Z197" s="23"/>
    </row>
    <row r="198" spans="1:26" ht="15.75" customHeight="1" x14ac:dyDescent="0.2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23"/>
      <c r="Y198" s="23"/>
      <c r="Z198" s="23"/>
    </row>
    <row r="199" spans="1:26" ht="15.75" customHeight="1" x14ac:dyDescent="0.2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23"/>
      <c r="Y199" s="23"/>
      <c r="Z199" s="23"/>
    </row>
    <row r="200" spans="1:26" ht="15.75" customHeight="1" x14ac:dyDescent="0.2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23"/>
      <c r="Y200" s="23"/>
      <c r="Z200" s="23"/>
    </row>
    <row r="201" spans="1:26" ht="15.75" customHeight="1" x14ac:dyDescent="0.2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23"/>
      <c r="Y201" s="23"/>
      <c r="Z201" s="23"/>
    </row>
    <row r="202" spans="1:26" ht="15.75" customHeight="1" x14ac:dyDescent="0.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23"/>
      <c r="Y202" s="23"/>
      <c r="Z202" s="23"/>
    </row>
    <row r="203" spans="1:26" ht="15.75" customHeight="1" x14ac:dyDescent="0.2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23"/>
      <c r="Y203" s="23"/>
      <c r="Z203" s="23"/>
    </row>
    <row r="204" spans="1:26" ht="15.75" customHeight="1" x14ac:dyDescent="0.2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23"/>
      <c r="Y204" s="23"/>
      <c r="Z204" s="23"/>
    </row>
    <row r="205" spans="1:26" ht="15.75" customHeight="1" x14ac:dyDescent="0.2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23"/>
      <c r="Y205" s="23"/>
      <c r="Z205" s="23"/>
    </row>
    <row r="206" spans="1:26" ht="15.75" customHeight="1" x14ac:dyDescent="0.2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23"/>
      <c r="Y206" s="23"/>
      <c r="Z206" s="23"/>
    </row>
    <row r="207" spans="1:26" ht="15.75" customHeight="1" x14ac:dyDescent="0.2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23"/>
      <c r="Y207" s="23"/>
      <c r="Z207" s="23"/>
    </row>
    <row r="208" spans="1:26" ht="15.75" customHeight="1" x14ac:dyDescent="0.2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23"/>
      <c r="Y208" s="23"/>
      <c r="Z208" s="23"/>
    </row>
    <row r="209" spans="1:26" ht="15.75" customHeight="1" x14ac:dyDescent="0.2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23"/>
      <c r="Y209" s="23"/>
      <c r="Z209" s="23"/>
    </row>
    <row r="210" spans="1:26" ht="15.75" customHeight="1" x14ac:dyDescent="0.2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23"/>
      <c r="Y210" s="23"/>
      <c r="Z210" s="23"/>
    </row>
    <row r="211" spans="1:26" ht="15.75" customHeight="1" x14ac:dyDescent="0.2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23"/>
      <c r="Y211" s="23"/>
      <c r="Z211" s="23"/>
    </row>
    <row r="212" spans="1:26" ht="15.75" customHeight="1" x14ac:dyDescent="0.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23"/>
      <c r="Y212" s="23"/>
      <c r="Z212" s="23"/>
    </row>
    <row r="213" spans="1:26" ht="15.75" customHeight="1" x14ac:dyDescent="0.2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23"/>
      <c r="Y213" s="23"/>
      <c r="Z213" s="23"/>
    </row>
    <row r="214" spans="1:26" ht="15.75" customHeight="1" x14ac:dyDescent="0.2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23"/>
      <c r="Y214" s="23"/>
      <c r="Z214" s="23"/>
    </row>
    <row r="215" spans="1:26" ht="15.75" customHeight="1" x14ac:dyDescent="0.2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23"/>
      <c r="Y215" s="23"/>
      <c r="Z215" s="23"/>
    </row>
    <row r="216" spans="1:26" ht="15.75" customHeight="1" x14ac:dyDescent="0.2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23"/>
      <c r="Y216" s="23"/>
      <c r="Z216" s="23"/>
    </row>
    <row r="217" spans="1:26" ht="15.75" customHeight="1" x14ac:dyDescent="0.2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23"/>
      <c r="Y217" s="23"/>
      <c r="Z217" s="23"/>
    </row>
    <row r="218" spans="1:26" ht="15.75" customHeight="1" x14ac:dyDescent="0.2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23"/>
      <c r="Y218" s="23"/>
      <c r="Z218" s="23"/>
    </row>
    <row r="219" spans="1:26" ht="15.75" customHeight="1" x14ac:dyDescent="0.2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23"/>
      <c r="Y219" s="23"/>
      <c r="Z219" s="23"/>
    </row>
    <row r="220" spans="1:26" ht="15.75" customHeight="1" x14ac:dyDescent="0.2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23"/>
      <c r="Y220" s="23"/>
      <c r="Z220" s="23"/>
    </row>
    <row r="221" spans="1:26" ht="15.75" customHeight="1" x14ac:dyDescent="0.2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23"/>
      <c r="Y221" s="23"/>
      <c r="Z221" s="23"/>
    </row>
    <row r="222" spans="1:26" ht="15.75" customHeight="1" x14ac:dyDescent="0.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23"/>
      <c r="Y222" s="23"/>
      <c r="Z222" s="23"/>
    </row>
    <row r="223" spans="1:26" ht="15.75" customHeight="1" x14ac:dyDescent="0.2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23"/>
      <c r="Y223" s="23"/>
      <c r="Z223" s="23"/>
    </row>
    <row r="224" spans="1:26" ht="15.75" customHeight="1" x14ac:dyDescent="0.2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23"/>
      <c r="Y224" s="23"/>
      <c r="Z224" s="23"/>
    </row>
    <row r="225" spans="1:26" ht="15.75" customHeight="1" x14ac:dyDescent="0.2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5.75" customHeight="1" x14ac:dyDescent="0.2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5.75" customHeight="1" x14ac:dyDescent="0.2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5.75" customHeight="1" x14ac:dyDescent="0.2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5.75" customHeight="1" x14ac:dyDescent="0.2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5.75" customHeight="1" x14ac:dyDescent="0.2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5.75" customHeight="1" x14ac:dyDescent="0.2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5.75" customHeight="1" x14ac:dyDescent="0.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5.75" customHeight="1" x14ac:dyDescent="0.2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5.75" customHeight="1" x14ac:dyDescent="0.2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5.75" customHeight="1" x14ac:dyDescent="0.2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5.75" customHeight="1" x14ac:dyDescent="0.2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5.75" customHeight="1" x14ac:dyDescent="0.2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5.75" customHeight="1" x14ac:dyDescent="0.2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5.75" customHeight="1" x14ac:dyDescent="0.2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5.75" customHeight="1" x14ac:dyDescent="0.2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5.75" customHeight="1" x14ac:dyDescent="0.2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5.75" customHeight="1" x14ac:dyDescent="0.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5.75" customHeight="1" x14ac:dyDescent="0.2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5.75" customHeight="1" x14ac:dyDescent="0.2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5.75" customHeight="1" x14ac:dyDescent="0.2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5.75" customHeight="1" x14ac:dyDescent="0.2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5.75" customHeight="1" x14ac:dyDescent="0.2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5.75" customHeight="1" x14ac:dyDescent="0.2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5.75" customHeight="1" x14ac:dyDescent="0.2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5.75" customHeight="1" x14ac:dyDescent="0.2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5.75" customHeight="1" x14ac:dyDescent="0.2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5.75" customHeight="1" x14ac:dyDescent="0.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5.75" customHeight="1" x14ac:dyDescent="0.2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5.75" customHeight="1" x14ac:dyDescent="0.2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5.75" customHeight="1" x14ac:dyDescent="0.2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5.75" customHeight="1" x14ac:dyDescent="0.2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5.75" customHeight="1" x14ac:dyDescent="0.2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5.75" customHeight="1" x14ac:dyDescent="0.2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5.75" customHeight="1" x14ac:dyDescent="0.2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5.75" customHeight="1" x14ac:dyDescent="0.2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5.75" customHeight="1" x14ac:dyDescent="0.2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5.75" customHeight="1" x14ac:dyDescent="0.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5.75" customHeight="1" x14ac:dyDescent="0.2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5.75" customHeight="1" x14ac:dyDescent="0.2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5.75" customHeight="1" x14ac:dyDescent="0.2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5.75" customHeight="1" x14ac:dyDescent="0.2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5.75" customHeight="1" x14ac:dyDescent="0.2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5.75" customHeight="1" x14ac:dyDescent="0.2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5.75" customHeight="1" x14ac:dyDescent="0.2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5.75" customHeight="1" x14ac:dyDescent="0.2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5.75" customHeight="1" x14ac:dyDescent="0.2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5.75" customHeight="1" x14ac:dyDescent="0.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5.75" customHeight="1" x14ac:dyDescent="0.2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5.75" customHeight="1" x14ac:dyDescent="0.2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5.75" customHeight="1" x14ac:dyDescent="0.2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5.75" customHeight="1" x14ac:dyDescent="0.2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5.75" customHeight="1" x14ac:dyDescent="0.2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5.75" customHeight="1" x14ac:dyDescent="0.2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5.75" customHeight="1" x14ac:dyDescent="0.2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5.75" customHeight="1" x14ac:dyDescent="0.2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5.75" customHeight="1" x14ac:dyDescent="0.2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5.75" customHeight="1" x14ac:dyDescent="0.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5.75" customHeight="1" x14ac:dyDescent="0.2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5.75" customHeight="1" x14ac:dyDescent="0.2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5.75" customHeight="1" x14ac:dyDescent="0.2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5.75" customHeight="1" x14ac:dyDescent="0.2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5.75" customHeight="1" x14ac:dyDescent="0.2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5.75" customHeight="1" x14ac:dyDescent="0.2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5.75" customHeight="1" x14ac:dyDescent="0.2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5.75" customHeight="1" x14ac:dyDescent="0.2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5.75" customHeight="1" x14ac:dyDescent="0.2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5.75" customHeight="1" x14ac:dyDescent="0.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5.75" customHeight="1" x14ac:dyDescent="0.2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5.75" customHeight="1" x14ac:dyDescent="0.2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5.75" customHeight="1" x14ac:dyDescent="0.2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5.75" customHeight="1" x14ac:dyDescent="0.2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5.75" customHeight="1" x14ac:dyDescent="0.2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5.75" customHeight="1" x14ac:dyDescent="0.2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5.75" customHeight="1" x14ac:dyDescent="0.2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5.75" customHeight="1" x14ac:dyDescent="0.2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5.75" customHeight="1" x14ac:dyDescent="0.2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5.75" customHeight="1" x14ac:dyDescent="0.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5.75" customHeight="1" x14ac:dyDescent="0.2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5.75" customHeight="1" x14ac:dyDescent="0.2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5.75" customHeight="1" x14ac:dyDescent="0.2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5.75" customHeight="1" x14ac:dyDescent="0.2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5.75" customHeight="1" x14ac:dyDescent="0.2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5.75" customHeight="1" x14ac:dyDescent="0.2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5.75" customHeight="1" x14ac:dyDescent="0.2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5.75" customHeight="1" x14ac:dyDescent="0.2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5.75" customHeight="1" x14ac:dyDescent="0.2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5.75" customHeight="1" x14ac:dyDescent="0.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5.75" customHeight="1" x14ac:dyDescent="0.2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5.75" customHeight="1" x14ac:dyDescent="0.2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5.75" customHeight="1" x14ac:dyDescent="0.2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5.75" customHeight="1" x14ac:dyDescent="0.2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5.75" customHeight="1" x14ac:dyDescent="0.2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5.75" customHeight="1" x14ac:dyDescent="0.2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5.75" customHeight="1" x14ac:dyDescent="0.2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5.75" customHeight="1" x14ac:dyDescent="0.2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5.75" customHeight="1" x14ac:dyDescent="0.2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5.75" customHeight="1" x14ac:dyDescent="0.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5.75" customHeight="1" x14ac:dyDescent="0.2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5.75" customHeight="1" x14ac:dyDescent="0.2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5.75" customHeight="1" x14ac:dyDescent="0.2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5.75" customHeight="1" x14ac:dyDescent="0.2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5.75" customHeight="1" x14ac:dyDescent="0.2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5.75" customHeight="1" x14ac:dyDescent="0.2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5.75" customHeight="1" x14ac:dyDescent="0.2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5.75" customHeight="1" x14ac:dyDescent="0.2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5.75" customHeight="1" x14ac:dyDescent="0.2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5.75" customHeight="1" x14ac:dyDescent="0.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5.75" customHeight="1" x14ac:dyDescent="0.2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5.75" customHeight="1" x14ac:dyDescent="0.2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5.75" customHeight="1" x14ac:dyDescent="0.2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5.75" customHeight="1" x14ac:dyDescent="0.2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5.75" customHeight="1" x14ac:dyDescent="0.2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5.75" customHeight="1" x14ac:dyDescent="0.2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5.75" customHeight="1" x14ac:dyDescent="0.2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5.75" customHeight="1" x14ac:dyDescent="0.2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5.75" customHeight="1" x14ac:dyDescent="0.2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5.75" customHeight="1" x14ac:dyDescent="0.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5.75" customHeight="1" x14ac:dyDescent="0.2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5.75" customHeight="1" x14ac:dyDescent="0.2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5.75" customHeight="1" x14ac:dyDescent="0.2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5.75" customHeight="1" x14ac:dyDescent="0.2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5.75" customHeight="1" x14ac:dyDescent="0.2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5.75" customHeight="1" x14ac:dyDescent="0.2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5.75" customHeight="1" x14ac:dyDescent="0.2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5.75" customHeight="1" x14ac:dyDescent="0.2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5.75" customHeight="1" x14ac:dyDescent="0.2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5.75" customHeight="1" x14ac:dyDescent="0.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5.75" customHeight="1" x14ac:dyDescent="0.2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5.75" customHeight="1" x14ac:dyDescent="0.2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5.75" customHeight="1" x14ac:dyDescent="0.2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5.75" customHeight="1" x14ac:dyDescent="0.2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5.75" customHeight="1" x14ac:dyDescent="0.2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5.75" customHeight="1" x14ac:dyDescent="0.2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5.75" customHeight="1" x14ac:dyDescent="0.2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5.75" customHeight="1" x14ac:dyDescent="0.2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5.75" customHeight="1" x14ac:dyDescent="0.2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5.75" customHeight="1" x14ac:dyDescent="0.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5.75" customHeight="1" x14ac:dyDescent="0.2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5.75" customHeight="1" x14ac:dyDescent="0.2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5.75" customHeight="1" x14ac:dyDescent="0.2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5.75" customHeight="1" x14ac:dyDescent="0.2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5.75" customHeight="1" x14ac:dyDescent="0.2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ht="15.75" customHeight="1" x14ac:dyDescent="0.2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ht="15.75" customHeight="1" x14ac:dyDescent="0.2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ht="15.75" customHeight="1" x14ac:dyDescent="0.2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ht="15.75" customHeight="1" x14ac:dyDescent="0.2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ht="15.75" customHeight="1" x14ac:dyDescent="0.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ht="15.75" customHeight="1" x14ac:dyDescent="0.2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ht="15.75" customHeight="1" x14ac:dyDescent="0.2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ht="15.75" customHeight="1" x14ac:dyDescent="0.2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ht="15.75" customHeight="1" x14ac:dyDescent="0.2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ht="15.75" customHeight="1" x14ac:dyDescent="0.2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ht="15.75" customHeight="1" x14ac:dyDescent="0.2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ht="15.75" customHeight="1" x14ac:dyDescent="0.2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ht="15.75" customHeight="1" x14ac:dyDescent="0.2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ht="15.75" customHeight="1" x14ac:dyDescent="0.2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15.75" customHeight="1" x14ac:dyDescent="0.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ht="15.75" customHeight="1" x14ac:dyDescent="0.2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ht="15.75" customHeight="1" x14ac:dyDescent="0.2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ht="15.75" customHeight="1" x14ac:dyDescent="0.2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ht="15.75" customHeight="1" x14ac:dyDescent="0.2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ht="15.75" customHeight="1" x14ac:dyDescent="0.2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ht="15.75" customHeight="1" x14ac:dyDescent="0.2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ht="15.75" customHeight="1" x14ac:dyDescent="0.2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ht="15.75" customHeight="1" x14ac:dyDescent="0.2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ht="15.75" customHeight="1" x14ac:dyDescent="0.2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ht="15.75" customHeight="1" x14ac:dyDescent="0.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ht="15.75" customHeight="1" x14ac:dyDescent="0.2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ht="15.75" customHeight="1" x14ac:dyDescent="0.2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ht="15.75" customHeight="1" x14ac:dyDescent="0.2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ht="15.75" customHeight="1" x14ac:dyDescent="0.2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ht="15.75" customHeight="1" x14ac:dyDescent="0.2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ht="15.75" customHeight="1" x14ac:dyDescent="0.2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ht="15.75" customHeight="1" x14ac:dyDescent="0.2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ht="15.75" customHeight="1" x14ac:dyDescent="0.2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ht="15.75" customHeight="1" x14ac:dyDescent="0.2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ht="15.75" customHeight="1" x14ac:dyDescent="0.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ht="15.75" customHeight="1" x14ac:dyDescent="0.2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ht="15.75" customHeight="1" x14ac:dyDescent="0.2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ht="15.75" customHeight="1" x14ac:dyDescent="0.2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ht="15.75" customHeight="1" x14ac:dyDescent="0.2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ht="15.75" customHeight="1" x14ac:dyDescent="0.2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ht="15.75" customHeight="1" x14ac:dyDescent="0.2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ht="15.75" customHeight="1" x14ac:dyDescent="0.2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ht="15.75" customHeight="1" x14ac:dyDescent="0.2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ht="15.75" customHeight="1" x14ac:dyDescent="0.2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ht="15.75" customHeight="1" x14ac:dyDescent="0.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ht="15.75" customHeight="1" x14ac:dyDescent="0.2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ht="15.75" customHeight="1" x14ac:dyDescent="0.2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ht="15.75" customHeight="1" x14ac:dyDescent="0.2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ht="15.75" customHeight="1" x14ac:dyDescent="0.2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ht="15.75" customHeight="1" x14ac:dyDescent="0.2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ht="15.75" customHeight="1" x14ac:dyDescent="0.2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ht="15.75" customHeight="1" x14ac:dyDescent="0.2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ht="15.75" customHeight="1" x14ac:dyDescent="0.2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ht="15.75" customHeight="1" x14ac:dyDescent="0.2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ht="15.75" customHeight="1" x14ac:dyDescent="0.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ht="15.75" customHeight="1" x14ac:dyDescent="0.2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ht="15.75" customHeight="1" x14ac:dyDescent="0.2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ht="15.75" customHeight="1" x14ac:dyDescent="0.2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ht="15.75" customHeight="1" x14ac:dyDescent="0.2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ht="15.75" customHeight="1" x14ac:dyDescent="0.2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15.75" customHeight="1" x14ac:dyDescent="0.2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15.75" customHeight="1" x14ac:dyDescent="0.2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15.75" customHeight="1" x14ac:dyDescent="0.2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15.75" customHeight="1" x14ac:dyDescent="0.2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15.75" customHeight="1" x14ac:dyDescent="0.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ht="15.75" customHeight="1" x14ac:dyDescent="0.2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ht="15.75" customHeight="1" x14ac:dyDescent="0.2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ht="15.75" customHeight="1" x14ac:dyDescent="0.2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ht="15.75" customHeight="1" x14ac:dyDescent="0.2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ht="15.75" customHeight="1" x14ac:dyDescent="0.2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ht="15.75" customHeight="1" x14ac:dyDescent="0.2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ht="15.75" customHeight="1" x14ac:dyDescent="0.2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ht="15.75" customHeight="1" x14ac:dyDescent="0.2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ht="15.75" customHeight="1" x14ac:dyDescent="0.2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ht="15.75" customHeight="1" x14ac:dyDescent="0.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ht="15.75" customHeight="1" x14ac:dyDescent="0.2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ht="15.75" customHeight="1" x14ac:dyDescent="0.2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ht="15.75" customHeight="1" x14ac:dyDescent="0.2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ht="15.75" customHeight="1" x14ac:dyDescent="0.2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ht="15.75" customHeight="1" x14ac:dyDescent="0.2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ht="15.75" customHeight="1" x14ac:dyDescent="0.2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ht="15.75" customHeight="1" x14ac:dyDescent="0.2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ht="15.75" customHeight="1" x14ac:dyDescent="0.2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ht="15.75" customHeight="1" x14ac:dyDescent="0.2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ht="15.75" customHeight="1" x14ac:dyDescent="0.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ht="15.75" customHeight="1" x14ac:dyDescent="0.2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ht="15.75" customHeight="1" x14ac:dyDescent="0.2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ht="15.75" customHeight="1" x14ac:dyDescent="0.2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ht="15.75" customHeight="1" x14ac:dyDescent="0.2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ht="15.75" customHeight="1" x14ac:dyDescent="0.2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ht="15.75" customHeight="1" x14ac:dyDescent="0.2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ht="15.75" customHeight="1" x14ac:dyDescent="0.2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ht="15.75" customHeight="1" x14ac:dyDescent="0.2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ht="15.75" customHeight="1" x14ac:dyDescent="0.2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ht="15.75" customHeight="1" x14ac:dyDescent="0.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ht="15.75" customHeight="1" x14ac:dyDescent="0.2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ht="15.75" customHeight="1" x14ac:dyDescent="0.2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ht="15.75" customHeight="1" x14ac:dyDescent="0.2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ht="15.75" customHeight="1" x14ac:dyDescent="0.2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ht="15.75" customHeight="1" x14ac:dyDescent="0.2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ht="15.75" customHeight="1" x14ac:dyDescent="0.2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ht="15.75" customHeight="1" x14ac:dyDescent="0.2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ht="15.75" customHeight="1" x14ac:dyDescent="0.2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ht="15.75" customHeight="1" x14ac:dyDescent="0.2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ht="15.75" customHeight="1" x14ac:dyDescent="0.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ht="15.75" customHeight="1" x14ac:dyDescent="0.2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ht="15.75" customHeight="1" x14ac:dyDescent="0.2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ht="15.75" customHeight="1" x14ac:dyDescent="0.2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ht="15.75" customHeight="1" x14ac:dyDescent="0.2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ht="15.75" customHeight="1" x14ac:dyDescent="0.2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ht="15.75" customHeight="1" x14ac:dyDescent="0.2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ht="15.75" customHeight="1" x14ac:dyDescent="0.2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ht="15.75" customHeight="1" x14ac:dyDescent="0.2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ht="15.75" customHeight="1" x14ac:dyDescent="0.2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ht="15.75" customHeight="1" x14ac:dyDescent="0.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ht="15.75" customHeight="1" x14ac:dyDescent="0.2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ht="15.75" customHeight="1" x14ac:dyDescent="0.2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ht="15.75" customHeight="1" x14ac:dyDescent="0.2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ht="15.75" customHeight="1" x14ac:dyDescent="0.2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ht="15.75" customHeight="1" x14ac:dyDescent="0.2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ht="15.75" customHeight="1" x14ac:dyDescent="0.2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ht="15.75" customHeight="1" x14ac:dyDescent="0.2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ht="15.75" customHeight="1" x14ac:dyDescent="0.2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ht="15.75" customHeight="1" x14ac:dyDescent="0.2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ht="15.75" customHeight="1" x14ac:dyDescent="0.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ht="15.75" customHeight="1" x14ac:dyDescent="0.2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ht="15.75" customHeight="1" x14ac:dyDescent="0.2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ht="15.75" customHeight="1" x14ac:dyDescent="0.2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ht="15.75" customHeight="1" x14ac:dyDescent="0.2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ht="15.75" customHeight="1" x14ac:dyDescent="0.2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ht="15.75" customHeight="1" x14ac:dyDescent="0.2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ht="15.75" customHeight="1" x14ac:dyDescent="0.2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ht="15.75" customHeight="1" x14ac:dyDescent="0.2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ht="15.75" customHeight="1" x14ac:dyDescent="0.2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ht="15.75" customHeight="1" x14ac:dyDescent="0.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ht="15.75" customHeight="1" x14ac:dyDescent="0.2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ht="15.75" customHeight="1" x14ac:dyDescent="0.2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ht="15.75" customHeight="1" x14ac:dyDescent="0.2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ht="15.75" customHeight="1" x14ac:dyDescent="0.2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ht="15.75" customHeight="1" x14ac:dyDescent="0.2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ht="15.75" customHeight="1" x14ac:dyDescent="0.2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ht="15.75" customHeight="1" x14ac:dyDescent="0.2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ht="15.75" customHeight="1" x14ac:dyDescent="0.2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ht="15.75" customHeight="1" x14ac:dyDescent="0.2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ht="15.75" customHeight="1" x14ac:dyDescent="0.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ht="15.75" customHeight="1" x14ac:dyDescent="0.2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ht="15.75" customHeight="1" x14ac:dyDescent="0.2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ht="15.75" customHeight="1" x14ac:dyDescent="0.2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ht="15.75" customHeight="1" x14ac:dyDescent="0.2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ht="15.75" customHeight="1" x14ac:dyDescent="0.2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ht="15.75" customHeight="1" x14ac:dyDescent="0.2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ht="15.75" customHeight="1" x14ac:dyDescent="0.2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ht="15.75" customHeight="1" x14ac:dyDescent="0.2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ht="15.75" customHeight="1" x14ac:dyDescent="0.2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ht="15.75" customHeight="1" x14ac:dyDescent="0.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ht="15.75" customHeight="1" x14ac:dyDescent="0.2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ht="15.75" customHeight="1" x14ac:dyDescent="0.2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ht="15.75" customHeight="1" x14ac:dyDescent="0.2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ht="15.75" customHeight="1" x14ac:dyDescent="0.2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ht="15.75" customHeight="1" x14ac:dyDescent="0.2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ht="15.75" customHeight="1" x14ac:dyDescent="0.2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ht="15.75" customHeight="1" x14ac:dyDescent="0.2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ht="15.75" customHeight="1" x14ac:dyDescent="0.2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ht="15.75" customHeight="1" x14ac:dyDescent="0.2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ht="15.75" customHeight="1" x14ac:dyDescent="0.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ht="15.75" customHeight="1" x14ac:dyDescent="0.2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ht="15.75" customHeight="1" x14ac:dyDescent="0.2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ht="15.75" customHeight="1" x14ac:dyDescent="0.2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ht="15.75" customHeight="1" x14ac:dyDescent="0.2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ht="15.75" customHeight="1" x14ac:dyDescent="0.2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ht="15.75" customHeight="1" x14ac:dyDescent="0.2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ht="15.75" customHeight="1" x14ac:dyDescent="0.2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15.75" customHeight="1" x14ac:dyDescent="0.2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15.75" customHeight="1" x14ac:dyDescent="0.2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15.75" customHeight="1" x14ac:dyDescent="0.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ht="15.75" customHeight="1" x14ac:dyDescent="0.2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ht="15.75" customHeight="1" x14ac:dyDescent="0.2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ht="15.75" customHeight="1" x14ac:dyDescent="0.2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ht="15.75" customHeight="1" x14ac:dyDescent="0.2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ht="15.75" customHeight="1" x14ac:dyDescent="0.2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ht="15.75" customHeight="1" x14ac:dyDescent="0.2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ht="15.75" customHeight="1" x14ac:dyDescent="0.2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ht="15.75" customHeight="1" x14ac:dyDescent="0.2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ht="15.75" customHeight="1" x14ac:dyDescent="0.2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ht="15.75" customHeight="1" x14ac:dyDescent="0.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ht="15.75" customHeight="1" x14ac:dyDescent="0.2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ht="15.75" customHeight="1" x14ac:dyDescent="0.2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15.75" customHeight="1" x14ac:dyDescent="0.2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15.75" customHeight="1" x14ac:dyDescent="0.2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15.75" customHeight="1" x14ac:dyDescent="0.2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15.75" customHeight="1" x14ac:dyDescent="0.2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ht="15.75" customHeight="1" x14ac:dyDescent="0.2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15.75" customHeight="1" x14ac:dyDescent="0.2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15.75" customHeight="1" x14ac:dyDescent="0.2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ht="15.75" customHeight="1" x14ac:dyDescent="0.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ht="15.75" customHeight="1" x14ac:dyDescent="0.2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ht="15.75" customHeight="1" x14ac:dyDescent="0.2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ht="15.75" customHeight="1" x14ac:dyDescent="0.2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ht="15.75" customHeight="1" x14ac:dyDescent="0.2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ht="15.75" customHeight="1" x14ac:dyDescent="0.2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ht="15.75" customHeight="1" x14ac:dyDescent="0.2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ht="15.75" customHeight="1" x14ac:dyDescent="0.2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15.75" customHeight="1" x14ac:dyDescent="0.2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ht="15.75" customHeight="1" x14ac:dyDescent="0.2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ht="15.75" customHeight="1" x14ac:dyDescent="0.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ht="15.75" customHeight="1" x14ac:dyDescent="0.2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ht="15.75" customHeight="1" x14ac:dyDescent="0.2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ht="15.75" customHeight="1" x14ac:dyDescent="0.2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ht="15.75" customHeight="1" x14ac:dyDescent="0.2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ht="15.75" customHeight="1" x14ac:dyDescent="0.2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ht="15.75" customHeight="1" x14ac:dyDescent="0.2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ht="15.75" customHeight="1" x14ac:dyDescent="0.2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ht="15.75" customHeight="1" x14ac:dyDescent="0.2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ht="15.75" customHeight="1" x14ac:dyDescent="0.2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ht="15.75" customHeight="1" x14ac:dyDescent="0.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ht="15.75" customHeight="1" x14ac:dyDescent="0.2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ht="15.75" customHeight="1" x14ac:dyDescent="0.2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ht="15.75" customHeight="1" x14ac:dyDescent="0.2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ht="15.75" customHeight="1" x14ac:dyDescent="0.2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ht="15.75" customHeight="1" x14ac:dyDescent="0.2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ht="15.75" customHeight="1" x14ac:dyDescent="0.2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ht="15.75" customHeight="1" x14ac:dyDescent="0.2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ht="15.75" customHeight="1" x14ac:dyDescent="0.2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ht="15.75" customHeight="1" x14ac:dyDescent="0.2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ht="15.75" customHeight="1" x14ac:dyDescent="0.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ht="15.75" customHeight="1" x14ac:dyDescent="0.2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ht="15.75" customHeight="1" x14ac:dyDescent="0.2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ht="15.75" customHeight="1" x14ac:dyDescent="0.2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ht="15.75" customHeight="1" x14ac:dyDescent="0.2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ht="15.75" customHeight="1" x14ac:dyDescent="0.2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ht="15.75" customHeight="1" x14ac:dyDescent="0.2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ht="15.75" customHeight="1" x14ac:dyDescent="0.2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ht="15.75" customHeight="1" x14ac:dyDescent="0.2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ht="15.75" customHeight="1" x14ac:dyDescent="0.2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ht="15.75" customHeight="1" x14ac:dyDescent="0.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ht="15.75" customHeight="1" x14ac:dyDescent="0.2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ht="15.75" customHeight="1" x14ac:dyDescent="0.2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ht="15.75" customHeight="1" x14ac:dyDescent="0.2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ht="15.75" customHeight="1" x14ac:dyDescent="0.2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ht="15.75" customHeight="1" x14ac:dyDescent="0.2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ht="15.75" customHeight="1" x14ac:dyDescent="0.2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ht="15.75" customHeight="1" x14ac:dyDescent="0.2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ht="15.75" customHeight="1" x14ac:dyDescent="0.2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ht="15.75" customHeight="1" x14ac:dyDescent="0.2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ht="15.75" customHeight="1" x14ac:dyDescent="0.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ht="15.75" customHeight="1" x14ac:dyDescent="0.2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ht="15.75" customHeight="1" x14ac:dyDescent="0.2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ht="15.75" customHeight="1" x14ac:dyDescent="0.2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ht="15.75" customHeight="1" x14ac:dyDescent="0.2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ht="15.75" customHeight="1" x14ac:dyDescent="0.2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15.75" customHeight="1" x14ac:dyDescent="0.2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15.75" customHeight="1" x14ac:dyDescent="0.2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15.75" customHeight="1" x14ac:dyDescent="0.2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15.75" customHeight="1" x14ac:dyDescent="0.2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15.75" customHeight="1" x14ac:dyDescent="0.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15.75" customHeight="1" x14ac:dyDescent="0.2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15.75" customHeight="1" x14ac:dyDescent="0.2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ht="15.75" customHeight="1" x14ac:dyDescent="0.2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ht="15.75" customHeight="1" x14ac:dyDescent="0.2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ht="15.75" customHeight="1" x14ac:dyDescent="0.2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ht="15.75" customHeight="1" x14ac:dyDescent="0.2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ht="15.75" customHeight="1" x14ac:dyDescent="0.2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ht="15.75" customHeight="1" x14ac:dyDescent="0.2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ht="15.75" customHeight="1" x14ac:dyDescent="0.2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ht="15.75" customHeight="1" x14ac:dyDescent="0.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ht="15.75" customHeight="1" x14ac:dyDescent="0.2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ht="15.75" customHeight="1" x14ac:dyDescent="0.2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ht="15.75" customHeight="1" x14ac:dyDescent="0.2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ht="15.75" customHeight="1" x14ac:dyDescent="0.2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ht="15.75" customHeight="1" x14ac:dyDescent="0.2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ht="15.75" customHeight="1" x14ac:dyDescent="0.2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ht="15.75" customHeight="1" x14ac:dyDescent="0.2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ht="15.75" customHeight="1" x14ac:dyDescent="0.2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ht="15.75" customHeight="1" x14ac:dyDescent="0.2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ht="15.75" customHeight="1" x14ac:dyDescent="0.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ht="15.75" customHeight="1" x14ac:dyDescent="0.2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ht="15.75" customHeight="1" x14ac:dyDescent="0.2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ht="15.75" customHeight="1" x14ac:dyDescent="0.2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ht="15.75" customHeight="1" x14ac:dyDescent="0.2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ht="15.75" customHeight="1" x14ac:dyDescent="0.2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ht="15.75" customHeight="1" x14ac:dyDescent="0.2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ht="15.75" customHeight="1" x14ac:dyDescent="0.2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ht="15.75" customHeight="1" x14ac:dyDescent="0.2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ht="15.75" customHeight="1" x14ac:dyDescent="0.2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ht="15.75" customHeight="1" x14ac:dyDescent="0.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ht="15.75" customHeight="1" x14ac:dyDescent="0.2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ht="15.75" customHeight="1" x14ac:dyDescent="0.2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ht="15.75" customHeight="1" x14ac:dyDescent="0.2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ht="15.75" customHeight="1" x14ac:dyDescent="0.2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ht="15.75" customHeight="1" x14ac:dyDescent="0.2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ht="15.75" customHeight="1" x14ac:dyDescent="0.2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ht="15.75" customHeight="1" x14ac:dyDescent="0.2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ht="15.75" customHeight="1" x14ac:dyDescent="0.2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ht="15.75" customHeight="1" x14ac:dyDescent="0.2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ht="15.75" customHeight="1" x14ac:dyDescent="0.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ht="15.75" customHeight="1" x14ac:dyDescent="0.2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ht="15.75" customHeight="1" x14ac:dyDescent="0.2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ht="15.75" customHeight="1" x14ac:dyDescent="0.2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15.75" customHeight="1" x14ac:dyDescent="0.2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ht="15.75" customHeight="1" x14ac:dyDescent="0.2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ht="15.75" customHeight="1" x14ac:dyDescent="0.2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ht="15.75" customHeight="1" x14ac:dyDescent="0.2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ht="15.75" customHeight="1" x14ac:dyDescent="0.2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15.75" customHeight="1" x14ac:dyDescent="0.2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15.75" customHeight="1" x14ac:dyDescent="0.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ht="15.75" customHeight="1" x14ac:dyDescent="0.2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ht="15.75" customHeight="1" x14ac:dyDescent="0.2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ht="15.75" customHeight="1" x14ac:dyDescent="0.2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ht="15.75" customHeight="1" x14ac:dyDescent="0.2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ht="15.75" customHeight="1" x14ac:dyDescent="0.2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ht="15.75" customHeight="1" x14ac:dyDescent="0.2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ht="15.75" customHeight="1" x14ac:dyDescent="0.2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ht="15.75" customHeight="1" x14ac:dyDescent="0.2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ht="15.75" customHeight="1" x14ac:dyDescent="0.2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ht="15.75" customHeight="1" x14ac:dyDescent="0.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ht="15.75" customHeight="1" x14ac:dyDescent="0.2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ht="15.75" customHeight="1" x14ac:dyDescent="0.2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ht="15.75" customHeight="1" x14ac:dyDescent="0.2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ht="15.75" customHeight="1" x14ac:dyDescent="0.2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ht="15.75" customHeight="1" x14ac:dyDescent="0.2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ht="15.75" customHeight="1" x14ac:dyDescent="0.2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ht="15.75" customHeight="1" x14ac:dyDescent="0.2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ht="15.75" customHeight="1" x14ac:dyDescent="0.2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ht="15.75" customHeight="1" x14ac:dyDescent="0.2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ht="15.75" customHeight="1" x14ac:dyDescent="0.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ht="15.75" customHeight="1" x14ac:dyDescent="0.2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ht="15.75" customHeight="1" x14ac:dyDescent="0.2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ht="15.75" customHeight="1" x14ac:dyDescent="0.2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ht="15.75" customHeight="1" x14ac:dyDescent="0.2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ht="15.75" customHeight="1" x14ac:dyDescent="0.2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ht="15.75" customHeight="1" x14ac:dyDescent="0.2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ht="15.75" customHeight="1" x14ac:dyDescent="0.2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ht="15.75" customHeight="1" x14ac:dyDescent="0.2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ht="15.75" customHeight="1" x14ac:dyDescent="0.2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ht="15.75" customHeight="1" x14ac:dyDescent="0.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ht="15.75" customHeight="1" x14ac:dyDescent="0.2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ht="15.75" customHeight="1" x14ac:dyDescent="0.2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ht="15.75" customHeight="1" x14ac:dyDescent="0.2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ht="15.75" customHeight="1" x14ac:dyDescent="0.2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ht="15.75" customHeight="1" x14ac:dyDescent="0.2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ht="15.75" customHeight="1" x14ac:dyDescent="0.2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ht="15.75" customHeight="1" x14ac:dyDescent="0.2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ht="15.75" customHeight="1" x14ac:dyDescent="0.2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ht="15.75" customHeight="1" x14ac:dyDescent="0.2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ht="15.75" customHeight="1" x14ac:dyDescent="0.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ht="15.75" customHeight="1" x14ac:dyDescent="0.2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ht="15.75" customHeight="1" x14ac:dyDescent="0.2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ht="15.75" customHeight="1" x14ac:dyDescent="0.2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ht="15.75" customHeight="1" x14ac:dyDescent="0.2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ht="15.75" customHeight="1" x14ac:dyDescent="0.2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ht="15.75" customHeight="1" x14ac:dyDescent="0.2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ht="15.75" customHeight="1" x14ac:dyDescent="0.2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ht="15.75" customHeight="1" x14ac:dyDescent="0.2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ht="15.75" customHeight="1" x14ac:dyDescent="0.2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ht="15.75" customHeight="1" x14ac:dyDescent="0.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ht="15.75" customHeight="1" x14ac:dyDescent="0.2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ht="15.75" customHeight="1" x14ac:dyDescent="0.2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ht="15.75" customHeight="1" x14ac:dyDescent="0.2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ht="15.75" customHeight="1" x14ac:dyDescent="0.2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ht="15.75" customHeight="1" x14ac:dyDescent="0.2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ht="15.75" customHeight="1" x14ac:dyDescent="0.2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ht="15.75" customHeight="1" x14ac:dyDescent="0.2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ht="15.75" customHeight="1" x14ac:dyDescent="0.2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15.75" customHeight="1" x14ac:dyDescent="0.2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15.75" customHeight="1" x14ac:dyDescent="0.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15.75" customHeight="1" x14ac:dyDescent="0.2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ht="15.75" customHeight="1" x14ac:dyDescent="0.2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ht="15.75" customHeight="1" x14ac:dyDescent="0.2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ht="15.75" customHeight="1" x14ac:dyDescent="0.2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ht="15.75" customHeight="1" x14ac:dyDescent="0.2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ht="15.75" customHeight="1" x14ac:dyDescent="0.2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ht="15.75" customHeight="1" x14ac:dyDescent="0.2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ht="15.75" customHeight="1" x14ac:dyDescent="0.2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ht="15.75" customHeight="1" x14ac:dyDescent="0.2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ht="15.75" customHeight="1" x14ac:dyDescent="0.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ht="15.75" customHeight="1" x14ac:dyDescent="0.2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ht="15.75" customHeight="1" x14ac:dyDescent="0.2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ht="15.75" customHeight="1" x14ac:dyDescent="0.2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15.75" customHeight="1" x14ac:dyDescent="0.2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15.75" customHeight="1" x14ac:dyDescent="0.2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15.75" customHeight="1" x14ac:dyDescent="0.2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15.75" customHeight="1" x14ac:dyDescent="0.2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15.75" customHeight="1" x14ac:dyDescent="0.2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ht="15.75" customHeight="1" x14ac:dyDescent="0.2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ht="15.75" customHeight="1" x14ac:dyDescent="0.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ht="15.75" customHeight="1" x14ac:dyDescent="0.2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ht="15.75" customHeight="1" x14ac:dyDescent="0.2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ht="15.75" customHeight="1" x14ac:dyDescent="0.2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ht="15.75" customHeight="1" x14ac:dyDescent="0.2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ht="15.75" customHeight="1" x14ac:dyDescent="0.2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ht="15.75" customHeight="1" x14ac:dyDescent="0.2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ht="15.75" customHeight="1" x14ac:dyDescent="0.2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ht="15.75" customHeight="1" x14ac:dyDescent="0.2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ht="15.75" customHeight="1" x14ac:dyDescent="0.2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ht="15.75" customHeight="1" x14ac:dyDescent="0.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ht="15.75" customHeight="1" x14ac:dyDescent="0.2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ht="15.75" customHeight="1" x14ac:dyDescent="0.2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ht="15.75" customHeight="1" x14ac:dyDescent="0.2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ht="15.75" customHeight="1" x14ac:dyDescent="0.2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ht="15.75" customHeight="1" x14ac:dyDescent="0.2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ht="15.75" customHeight="1" x14ac:dyDescent="0.2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ht="15.75" customHeight="1" x14ac:dyDescent="0.2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ht="15.75" customHeight="1" x14ac:dyDescent="0.2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ht="15.75" customHeight="1" x14ac:dyDescent="0.2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ht="15.75" customHeight="1" x14ac:dyDescent="0.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ht="15.75" customHeight="1" x14ac:dyDescent="0.2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ht="15.75" customHeight="1" x14ac:dyDescent="0.2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ht="15.75" customHeight="1" x14ac:dyDescent="0.2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ht="15.75" customHeight="1" x14ac:dyDescent="0.2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ht="15.75" customHeight="1" x14ac:dyDescent="0.2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15.75" customHeight="1" x14ac:dyDescent="0.2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15.75" customHeight="1" x14ac:dyDescent="0.2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15.75" customHeight="1" x14ac:dyDescent="0.2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15.75" customHeight="1" x14ac:dyDescent="0.2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ht="15.75" customHeight="1" x14ac:dyDescent="0.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ht="15.75" customHeight="1" x14ac:dyDescent="0.2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ht="15.75" customHeight="1" x14ac:dyDescent="0.2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ht="15.75" customHeight="1" x14ac:dyDescent="0.2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ht="15.75" customHeight="1" x14ac:dyDescent="0.2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ht="15.75" customHeight="1" x14ac:dyDescent="0.2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ht="15.75" customHeight="1" x14ac:dyDescent="0.2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ht="15.75" customHeight="1" x14ac:dyDescent="0.2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ht="15.75" customHeight="1" x14ac:dyDescent="0.2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ht="15.75" customHeight="1" x14ac:dyDescent="0.2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ht="15.75" customHeight="1" x14ac:dyDescent="0.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15.75" customHeight="1" x14ac:dyDescent="0.2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15.75" customHeight="1" x14ac:dyDescent="0.2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15.75" customHeight="1" x14ac:dyDescent="0.2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15.75" customHeight="1" x14ac:dyDescent="0.2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15.75" customHeight="1" x14ac:dyDescent="0.2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ht="15.75" customHeight="1" x14ac:dyDescent="0.2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ht="15.75" customHeight="1" x14ac:dyDescent="0.2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ht="15.75" customHeight="1" x14ac:dyDescent="0.2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ht="15.75" customHeight="1" x14ac:dyDescent="0.2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ht="15.75" customHeight="1" x14ac:dyDescent="0.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ht="15.75" customHeight="1" x14ac:dyDescent="0.2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ht="15.75" customHeight="1" x14ac:dyDescent="0.2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ht="15.75" customHeight="1" x14ac:dyDescent="0.2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ht="15.75" customHeight="1" x14ac:dyDescent="0.2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ht="15.75" customHeight="1" x14ac:dyDescent="0.2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ht="15.75" customHeight="1" x14ac:dyDescent="0.2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ht="15.75" customHeight="1" x14ac:dyDescent="0.2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ht="15.75" customHeight="1" x14ac:dyDescent="0.2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ht="15.75" customHeight="1" x14ac:dyDescent="0.2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ht="15.75" customHeight="1" x14ac:dyDescent="0.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ht="15.75" customHeight="1" x14ac:dyDescent="0.2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ht="15.75" customHeight="1" x14ac:dyDescent="0.2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ht="15.75" customHeight="1" x14ac:dyDescent="0.2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ht="15.75" customHeight="1" x14ac:dyDescent="0.2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ht="15.75" customHeight="1" x14ac:dyDescent="0.2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ht="15.75" customHeight="1" x14ac:dyDescent="0.2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ht="15.75" customHeight="1" x14ac:dyDescent="0.2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ht="15.75" customHeight="1" x14ac:dyDescent="0.2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ht="15.75" customHeight="1" x14ac:dyDescent="0.2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ht="15.75" customHeight="1" x14ac:dyDescent="0.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ht="15.75" customHeight="1" x14ac:dyDescent="0.2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ht="15.75" customHeight="1" x14ac:dyDescent="0.2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ht="15.75" customHeight="1" x14ac:dyDescent="0.2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ht="15.75" customHeight="1" x14ac:dyDescent="0.2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ht="15.75" customHeight="1" x14ac:dyDescent="0.2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ht="15.75" customHeight="1" x14ac:dyDescent="0.2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ht="15.75" customHeight="1" x14ac:dyDescent="0.2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ht="15.75" customHeight="1" x14ac:dyDescent="0.2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ht="15.75" customHeight="1" x14ac:dyDescent="0.2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ht="15.75" customHeight="1" x14ac:dyDescent="0.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ht="15.75" customHeight="1" x14ac:dyDescent="0.2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ht="15.75" customHeight="1" x14ac:dyDescent="0.2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ht="15.75" customHeight="1" x14ac:dyDescent="0.2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ht="15.75" customHeight="1" x14ac:dyDescent="0.2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ht="15.75" customHeight="1" x14ac:dyDescent="0.2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ht="15.75" customHeight="1" x14ac:dyDescent="0.2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ht="15.75" customHeight="1" x14ac:dyDescent="0.2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ht="15.75" customHeight="1" x14ac:dyDescent="0.2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ht="15.75" customHeight="1" x14ac:dyDescent="0.2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ht="15.75" customHeight="1" x14ac:dyDescent="0.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ht="15.75" customHeight="1" x14ac:dyDescent="0.2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ht="15.75" customHeight="1" x14ac:dyDescent="0.2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ht="15.75" customHeight="1" x14ac:dyDescent="0.2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ht="15.75" customHeight="1" x14ac:dyDescent="0.2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ht="15.75" customHeight="1" x14ac:dyDescent="0.2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ht="15.75" customHeight="1" x14ac:dyDescent="0.2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ht="15.75" customHeight="1" x14ac:dyDescent="0.2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ht="15.75" customHeight="1" x14ac:dyDescent="0.2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ht="15.75" customHeight="1" x14ac:dyDescent="0.2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ht="15.75" customHeight="1" x14ac:dyDescent="0.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ht="15.75" customHeight="1" x14ac:dyDescent="0.2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ht="15.75" customHeight="1" x14ac:dyDescent="0.2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ht="15.75" customHeight="1" x14ac:dyDescent="0.2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ht="15.75" customHeight="1" x14ac:dyDescent="0.2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ht="15.75" customHeight="1" x14ac:dyDescent="0.2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ht="15.75" customHeight="1" x14ac:dyDescent="0.2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ht="15.75" customHeight="1" x14ac:dyDescent="0.2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ht="15.75" customHeight="1" x14ac:dyDescent="0.2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ht="15.75" customHeight="1" x14ac:dyDescent="0.2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ht="15.75" customHeight="1" x14ac:dyDescent="0.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ht="15.75" customHeight="1" x14ac:dyDescent="0.2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ht="15.75" customHeight="1" x14ac:dyDescent="0.2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ht="15.75" customHeight="1" x14ac:dyDescent="0.2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ht="15.75" customHeight="1" x14ac:dyDescent="0.2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ht="15.75" customHeight="1" x14ac:dyDescent="0.2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ht="15.75" customHeight="1" x14ac:dyDescent="0.2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ht="15.75" customHeight="1" x14ac:dyDescent="0.2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ht="15.75" customHeight="1" x14ac:dyDescent="0.2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ht="15.75" customHeight="1" x14ac:dyDescent="0.2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ht="15.75" customHeight="1" x14ac:dyDescent="0.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ht="15.75" customHeight="1" x14ac:dyDescent="0.2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ht="15.75" customHeight="1" x14ac:dyDescent="0.2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ht="15.75" customHeight="1" x14ac:dyDescent="0.2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ht="15.75" customHeight="1" x14ac:dyDescent="0.2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ht="15.75" customHeight="1" x14ac:dyDescent="0.2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ht="15.75" customHeight="1" x14ac:dyDescent="0.2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ht="15.75" customHeight="1" x14ac:dyDescent="0.2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ht="15.75" customHeight="1" x14ac:dyDescent="0.2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ht="15.75" customHeight="1" x14ac:dyDescent="0.2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ht="15.75" customHeight="1" x14ac:dyDescent="0.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ht="15.75" customHeight="1" x14ac:dyDescent="0.2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ht="15.75" customHeight="1" x14ac:dyDescent="0.2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ht="15.75" customHeight="1" x14ac:dyDescent="0.2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ht="15.75" customHeight="1" x14ac:dyDescent="0.2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ht="15.75" customHeight="1" x14ac:dyDescent="0.2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ht="15.75" customHeight="1" x14ac:dyDescent="0.2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ht="15.75" customHeight="1" x14ac:dyDescent="0.2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ht="15.75" customHeight="1" x14ac:dyDescent="0.2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ht="15.75" customHeight="1" x14ac:dyDescent="0.2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ht="15.75" customHeight="1" x14ac:dyDescent="0.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ht="15.75" customHeight="1" x14ac:dyDescent="0.2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ht="15.75" customHeight="1" x14ac:dyDescent="0.2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ht="15.75" customHeight="1" x14ac:dyDescent="0.2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ht="15.75" customHeight="1" x14ac:dyDescent="0.2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ht="15.75" customHeight="1" x14ac:dyDescent="0.2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ht="15.75" customHeight="1" x14ac:dyDescent="0.2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ht="15.75" customHeight="1" x14ac:dyDescent="0.2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ht="15.75" customHeight="1" x14ac:dyDescent="0.2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ht="15.75" customHeight="1" x14ac:dyDescent="0.2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 ht="15.75" customHeight="1" x14ac:dyDescent="0.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 ht="15.75" customHeight="1" x14ac:dyDescent="0.2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 ht="15.75" customHeight="1" x14ac:dyDescent="0.2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 ht="15.75" customHeight="1" x14ac:dyDescent="0.2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 ht="15.75" customHeight="1" x14ac:dyDescent="0.2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 ht="15.75" customHeight="1" x14ac:dyDescent="0.2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 ht="15.75" customHeight="1" x14ac:dyDescent="0.2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spans="1:26" ht="15.75" customHeight="1" x14ac:dyDescent="0.2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spans="1:26" ht="15.75" customHeight="1" x14ac:dyDescent="0.2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spans="1:26" ht="15.75" customHeight="1" x14ac:dyDescent="0.2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spans="1:26" ht="15.75" customHeight="1" x14ac:dyDescent="0.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spans="1:26" ht="15.75" customHeight="1" x14ac:dyDescent="0.2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spans="1:26" ht="15.75" customHeight="1" x14ac:dyDescent="0.2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spans="1:26" ht="15.75" customHeight="1" x14ac:dyDescent="0.2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spans="1:26" ht="15.75" customHeight="1" x14ac:dyDescent="0.2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spans="1:26" ht="15.75" customHeight="1" x14ac:dyDescent="0.2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spans="1:26" ht="15.75" customHeight="1" x14ac:dyDescent="0.2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spans="1:26" ht="15.75" customHeight="1" x14ac:dyDescent="0.2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spans="1:26" ht="15.75" customHeight="1" x14ac:dyDescent="0.2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spans="1:26" ht="15.75" customHeight="1" x14ac:dyDescent="0.2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spans="1:26" ht="15.75" customHeight="1" x14ac:dyDescent="0.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spans="1:26" ht="15.75" customHeight="1" x14ac:dyDescent="0.2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spans="1:26" ht="15.75" customHeight="1" x14ac:dyDescent="0.2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spans="1:26" ht="15.75" customHeight="1" x14ac:dyDescent="0.2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spans="1:26" ht="15.75" customHeight="1" x14ac:dyDescent="0.2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spans="1:26" ht="15.75" customHeight="1" x14ac:dyDescent="0.2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spans="1:26" ht="15.75" customHeight="1" x14ac:dyDescent="0.2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spans="1:26" ht="15.75" customHeight="1" x14ac:dyDescent="0.2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spans="1:26" ht="15.75" customHeight="1" x14ac:dyDescent="0.2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spans="1:26" ht="15.75" customHeight="1" x14ac:dyDescent="0.2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spans="1:26" ht="15.75" customHeight="1" x14ac:dyDescent="0.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spans="1:26" ht="15.75" customHeight="1" x14ac:dyDescent="0.2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spans="1:26" ht="15.75" customHeight="1" x14ac:dyDescent="0.2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spans="1:26" ht="15.75" customHeight="1" x14ac:dyDescent="0.2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spans="1:26" ht="15.75" customHeight="1" x14ac:dyDescent="0.2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spans="1:26" ht="15.75" customHeight="1" x14ac:dyDescent="0.2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spans="1:26" ht="15.75" customHeight="1" x14ac:dyDescent="0.2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spans="1:26" ht="15.75" customHeight="1" x14ac:dyDescent="0.2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spans="1:26" ht="15.75" customHeight="1" x14ac:dyDescent="0.2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spans="1:26" ht="15.75" customHeight="1" x14ac:dyDescent="0.2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spans="1:26" ht="15.75" customHeight="1" x14ac:dyDescent="0.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spans="1:26" ht="15.75" customHeight="1" x14ac:dyDescent="0.2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spans="1:26" ht="15.75" customHeight="1" x14ac:dyDescent="0.2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spans="1:26" ht="15.75" customHeight="1" x14ac:dyDescent="0.2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spans="1:26" ht="15.75" customHeight="1" x14ac:dyDescent="0.2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spans="1:26" ht="15.75" customHeight="1" x14ac:dyDescent="0.2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spans="1:26" ht="15.75" customHeight="1" x14ac:dyDescent="0.2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spans="1:26" ht="15.75" customHeight="1" x14ac:dyDescent="0.2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spans="1:26" ht="15.75" customHeight="1" x14ac:dyDescent="0.2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spans="1:26" ht="15.75" customHeight="1" x14ac:dyDescent="0.2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spans="1:26" ht="15.75" customHeight="1" x14ac:dyDescent="0.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spans="1:26" ht="15.75" customHeight="1" x14ac:dyDescent="0.2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spans="1:26" ht="15.75" customHeight="1" x14ac:dyDescent="0.2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spans="1:26" ht="15.75" customHeight="1" x14ac:dyDescent="0.2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spans="1:26" ht="15.75" customHeight="1" x14ac:dyDescent="0.2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spans="1:26" ht="15.75" customHeight="1" x14ac:dyDescent="0.2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spans="1:26" ht="15.75" customHeight="1" x14ac:dyDescent="0.2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spans="1:26" ht="15.75" customHeight="1" x14ac:dyDescent="0.2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spans="1:26" ht="15.75" customHeight="1" x14ac:dyDescent="0.2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spans="1:26" ht="15.75" customHeight="1" x14ac:dyDescent="0.2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spans="1:26" ht="15.75" customHeight="1" x14ac:dyDescent="0.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spans="1:26" ht="15.75" customHeight="1" x14ac:dyDescent="0.2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spans="1:26" ht="15.75" customHeight="1" x14ac:dyDescent="0.2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spans="1:26" ht="15.75" customHeight="1" x14ac:dyDescent="0.2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spans="1:26" ht="15.75" customHeight="1" x14ac:dyDescent="0.2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spans="1:26" ht="15.75" customHeight="1" x14ac:dyDescent="0.2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spans="1:26" ht="15.75" customHeight="1" x14ac:dyDescent="0.2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spans="1:26" ht="15.75" customHeight="1" x14ac:dyDescent="0.2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spans="1:26" ht="15.75" customHeight="1" x14ac:dyDescent="0.2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spans="1:26" ht="15.75" customHeight="1" x14ac:dyDescent="0.2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spans="1:26" ht="15.75" customHeight="1" x14ac:dyDescent="0.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spans="1:26" ht="15.75" customHeight="1" x14ac:dyDescent="0.2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spans="1:26" ht="15.75" customHeight="1" x14ac:dyDescent="0.2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spans="1:26" ht="15.75" customHeight="1" x14ac:dyDescent="0.2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spans="1:26" ht="15.75" customHeight="1" x14ac:dyDescent="0.2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spans="1:26" ht="15.75" customHeight="1" x14ac:dyDescent="0.2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spans="1:26" ht="15.75" customHeight="1" x14ac:dyDescent="0.2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spans="1:26" ht="15.75" customHeight="1" x14ac:dyDescent="0.2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spans="1:26" ht="15.75" customHeight="1" x14ac:dyDescent="0.2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spans="1:26" ht="15.75" customHeight="1" x14ac:dyDescent="0.2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spans="1:26" ht="15.75" customHeight="1" x14ac:dyDescent="0.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spans="1:26" ht="15.75" customHeight="1" x14ac:dyDescent="0.2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spans="1:26" ht="15.75" customHeight="1" x14ac:dyDescent="0.2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spans="1:26" ht="15.75" customHeight="1" x14ac:dyDescent="0.2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spans="1:26" ht="15.75" customHeight="1" x14ac:dyDescent="0.2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spans="1:26" ht="15.75" customHeight="1" x14ac:dyDescent="0.2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spans="1:26" ht="15.75" customHeight="1" x14ac:dyDescent="0.2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spans="1:26" ht="15.75" customHeight="1" x14ac:dyDescent="0.2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spans="1:26" ht="15.75" customHeight="1" x14ac:dyDescent="0.2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spans="1:26" ht="15.75" customHeight="1" x14ac:dyDescent="0.2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spans="1:26" ht="15.75" customHeight="1" x14ac:dyDescent="0.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spans="1:26" ht="15.75" customHeight="1" x14ac:dyDescent="0.2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spans="1:26" ht="15.75" customHeight="1" x14ac:dyDescent="0.2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spans="1:26" ht="15.75" customHeight="1" x14ac:dyDescent="0.2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spans="1:26" ht="15.75" customHeight="1" x14ac:dyDescent="0.2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spans="1:26" ht="15.75" customHeight="1" x14ac:dyDescent="0.2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spans="1:26" ht="15.75" customHeight="1" x14ac:dyDescent="0.2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spans="1:26" ht="15.75" customHeight="1" x14ac:dyDescent="0.2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spans="1:26" ht="15.75" customHeight="1" x14ac:dyDescent="0.2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TKB WBDS 3x4</vt:lpstr>
      <vt:lpstr>Holidays 2022,2023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2023-05-29T02:57:37Z</dcterms:modified>
</cp:coreProperties>
</file>