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definedNames>
    <definedName name="_xlnm.Print_Area" localSheetId="0">Sheet1!$A$1:$F$21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<sst xmlns="http://schemas.openxmlformats.org/spreadsheetml/2006/main" count="80" uniqueCount="65">
  <si>
    <t>BẢNG THỐNG KÊ CHẤM CÔNG</t>
  </si>
  <si>
    <t>Tháng</t>
  </si>
  <si>
    <t>${dateMonth}</t>
  </si>
  <si>
    <t>Năm</t>
  </si>
  <si>
    <t>${dateYear}</t>
  </si>
  <si>
    <t>Tổng số bản ghi: ${total}</t>
  </si>
  <si>
    <t>STT</t>
  </si>
  <si>
    <t>Mã nhân viên</t>
  </si>
  <si>
    <t>Tên nhân viên</t>
  </si>
  <si>
    <t>HRM</t>
  </si>
  <si>
    <t>&lt;jx:forEach items="${posLst}" var="item"&gt;</t>
  </si>
  <si>
    <t>${item.index}</t>
  </si>
  <si>
    <t>${item.employeeCode}</t>
  </si>
  <si>
    <t>${item.employeeName}</t>
  </si>
  <si>
    <t>Vào</t>
  </si>
  <si>
    <t>${item.checkIn1}</t>
  </si>
  <si>
    <t>${item.checkIn2}</t>
  </si>
  <si>
    <t>${item.checkIn3}</t>
  </si>
  <si>
    <t>off</t>
  </si>
  <si>
    <t>${item.checkIn4}</t>
  </si>
  <si>
    <t>${item.checkIn5}</t>
  </si>
  <si>
    <t>${item.checkIn6}</t>
  </si>
  <si>
    <t>${item.checkIn7}</t>
  </si>
  <si>
    <t>${item.checkIn8}</t>
  </si>
  <si>
    <t>${item.checkIn9}</t>
  </si>
  <si>
    <t>${item.checkIn10}</t>
  </si>
  <si>
    <t>${item.checkIn11}</t>
  </si>
  <si>
    <t>${item.checkIn12}</t>
  </si>
  <si>
    <t>${item.checkIn13}</t>
  </si>
  <si>
    <t>${item.checkIn14}</t>
  </si>
  <si>
    <t>${item.checkIn15}</t>
  </si>
  <si>
    <t>${item.checkIn16}</t>
  </si>
  <si>
    <t>${item.checkIn17}</t>
  </si>
  <si>
    <t>${item.checkIn18}</t>
  </si>
  <si>
    <t>${item.checkIn19}</t>
  </si>
  <si>
    <t>${item.checkIn20}</t>
  </si>
  <si>
    <t>${item.checkIn21}</t>
  </si>
  <si>
    <t>${item.checkIn22}</t>
  </si>
  <si>
    <t>${item.checkIn23}</t>
  </si>
  <si>
    <t>Ra</t>
  </si>
  <si>
    <t>${item.checkOut1}</t>
  </si>
  <si>
    <t>${item.checkOut2}</t>
  </si>
  <si>
    <t>${item.checkOut3}</t>
  </si>
  <si>
    <t>${item.checkOut4}</t>
  </si>
  <si>
    <t>${item.checkOut5}</t>
  </si>
  <si>
    <t>${item.checkOut6}</t>
  </si>
  <si>
    <t>${item.checkOut7}</t>
  </si>
  <si>
    <t>${item.checkOut8}</t>
  </si>
  <si>
    <t>${item.checkOut9}</t>
  </si>
  <si>
    <t>${item.checkOut10}</t>
  </si>
  <si>
    <t>${item.checkOut11}</t>
  </si>
  <si>
    <t>${item.checkOut12}</t>
  </si>
  <si>
    <t>${item.checkOut13}</t>
  </si>
  <si>
    <t>${item.checkOut14}</t>
  </si>
  <si>
    <t>${item.checkOut15}</t>
  </si>
  <si>
    <t>${item.checkOut16}</t>
  </si>
  <si>
    <t>${item.checkOut17}</t>
  </si>
  <si>
    <t>${item.checkOut18}</t>
  </si>
  <si>
    <t>${item.checkOut19}</t>
  </si>
  <si>
    <t>${item.checkOut20}</t>
  </si>
  <si>
    <t>${item.checkOut21}</t>
  </si>
  <si>
    <t>${item.checkOut22}</t>
  </si>
  <si>
    <t>${item.checkOut23}</t>
  </si>
  <si>
    <t>&lt;/jx:forEach&gt;</t>
  </si>
  <si>
    <t>Ghi chú: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</si>
</sst>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"/>
    <numFmt numFmtId="179" formatCode="&quot;T&quot;General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charset val="134"/>
    </font>
    <font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79" fontId="0" fillId="0" borderId="1" xfId="0" applyNumberFormat="1" applyBorder="1" applyAlignment="1">
      <alignment horizontal="center" vertical="center" wrapText="1"/>
    </xf>
    <xf numFmtId="179" fontId="0" fillId="3" borderId="1" xfId="0" applyNumberForma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4" fillId="4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ill>
        <patternFill patternType="solid">
          <bgColor rgb="FFFFC000"/>
        </patternFill>
      </fill>
    </dxf>
    <dxf>
      <fill>
        <patternFill patternType="solid">
          <bgColor theme="7"/>
        </patternFill>
      </fill>
    </dxf>
    <dxf>
      <numFmt numFmtId="0" formatCode="General"/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5"/>
  <sheetViews>
    <sheetView tabSelected="1" workbookViewId="0">
      <pane xSplit="4" ySplit="8" topLeftCell="E9" activePane="bottomRight" state="frozen"/>
      <selection/>
      <selection pane="topRight"/>
      <selection pane="bottomLeft"/>
      <selection pane="bottomRight" activeCell="N15" sqref="N15"/>
    </sheetView>
  </sheetViews>
  <sheetFormatPr defaultColWidth="9.16666666666667" defaultRowHeight="14.4"/>
  <cols>
    <col min="1" max="1" width="6.83333333333333" customWidth="1"/>
    <col min="2" max="2" width="18.5555555555556" customWidth="1"/>
    <col min="3" max="3" width="18.8888888888889" customWidth="1"/>
    <col min="4" max="4" width="11.4444444444444" customWidth="1"/>
    <col min="5" max="5" width="10.3333333333333" customWidth="1"/>
    <col min="6" max="35" width="4.77777777777778" customWidth="1"/>
  </cols>
  <sheetData>
    <row r="1" ht="21" spans="1: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8">
      <c r="A2" s="4" t="s">
        <v>1</v>
      </c>
      <c r="B2" s="5" t="s">
        <v>2</v>
      </c>
      <c r="C2" s="6"/>
      <c r="D2" s="5"/>
      <c r="E2" s="7"/>
      <c r="F2" s="7"/>
      <c r="G2" s="7"/>
      <c r="H2" s="7"/>
    </row>
    <row r="3" spans="1:2">
      <c r="A3" s="8" t="s">
        <v>3</v>
      </c>
      <c r="B3" s="5" t="s">
        <v>4</v>
      </c>
    </row>
    <row r="4" spans="1:2">
      <c r="A4" s="9" t="s">
        <v>5</v>
      </c>
      <c r="B4" s="10"/>
    </row>
    <row r="5" s="1" customFormat="1" ht="14" customHeight="1" spans="1:36">
      <c r="A5" s="11" t="s">
        <v>6</v>
      </c>
      <c r="B5" s="11" t="s">
        <v>7</v>
      </c>
      <c r="C5" s="11" t="s">
        <v>8</v>
      </c>
      <c r="D5" s="12"/>
      <c r="E5" s="13" t="e">
        <f>DATE(B3,B2,1)</f>
        <v>#VALUE!</v>
      </c>
      <c r="F5" s="13" t="e">
        <f>E5+1</f>
        <v>#VALUE!</v>
      </c>
      <c r="G5" s="13" t="e">
        <f>F5+1</f>
        <v>#VALUE!</v>
      </c>
      <c r="H5" s="13" t="e">
        <f>G5+1</f>
        <v>#VALUE!</v>
      </c>
      <c r="I5" s="13" t="e">
        <f t="shared" ref="I5:AI5" si="0">H5+1</f>
        <v>#VALUE!</v>
      </c>
      <c r="J5" s="13" t="e">
        <f t="shared" si="0"/>
        <v>#VALUE!</v>
      </c>
      <c r="K5" s="13" t="e">
        <f t="shared" si="0"/>
        <v>#VALUE!</v>
      </c>
      <c r="L5" s="13" t="e">
        <f t="shared" si="0"/>
        <v>#VALUE!</v>
      </c>
      <c r="M5" s="13" t="e">
        <f t="shared" si="0"/>
        <v>#VALUE!</v>
      </c>
      <c r="N5" s="13" t="e">
        <f t="shared" si="0"/>
        <v>#VALUE!</v>
      </c>
      <c r="O5" s="13" t="e">
        <f t="shared" si="0"/>
        <v>#VALUE!</v>
      </c>
      <c r="P5" s="13" t="e">
        <f t="shared" si="0"/>
        <v>#VALUE!</v>
      </c>
      <c r="Q5" s="13" t="e">
        <f t="shared" si="0"/>
        <v>#VALUE!</v>
      </c>
      <c r="R5" s="13" t="e">
        <f t="shared" si="0"/>
        <v>#VALUE!</v>
      </c>
      <c r="S5" s="13" t="e">
        <f t="shared" si="0"/>
        <v>#VALUE!</v>
      </c>
      <c r="T5" s="13" t="e">
        <f t="shared" si="0"/>
        <v>#VALUE!</v>
      </c>
      <c r="U5" s="13" t="e">
        <f t="shared" si="0"/>
        <v>#VALUE!</v>
      </c>
      <c r="V5" s="13" t="e">
        <f t="shared" si="0"/>
        <v>#VALUE!</v>
      </c>
      <c r="W5" s="13" t="e">
        <f t="shared" si="0"/>
        <v>#VALUE!</v>
      </c>
      <c r="X5" s="13" t="e">
        <f t="shared" si="0"/>
        <v>#VALUE!</v>
      </c>
      <c r="Y5" s="13" t="e">
        <f t="shared" si="0"/>
        <v>#VALUE!</v>
      </c>
      <c r="Z5" s="13" t="e">
        <f t="shared" si="0"/>
        <v>#VALUE!</v>
      </c>
      <c r="AA5" s="13" t="e">
        <f t="shared" si="0"/>
        <v>#VALUE!</v>
      </c>
      <c r="AB5" s="13" t="e">
        <f t="shared" si="0"/>
        <v>#VALUE!</v>
      </c>
      <c r="AC5" s="13" t="e">
        <f t="shared" si="0"/>
        <v>#VALUE!</v>
      </c>
      <c r="AD5" s="13" t="e">
        <f t="shared" si="0"/>
        <v>#VALUE!</v>
      </c>
      <c r="AE5" s="13" t="e">
        <f t="shared" si="0"/>
        <v>#VALUE!</v>
      </c>
      <c r="AF5" s="13" t="e">
        <f t="shared" si="0"/>
        <v>#VALUE!</v>
      </c>
      <c r="AG5" s="13" t="e">
        <f t="shared" si="0"/>
        <v>#VALUE!</v>
      </c>
      <c r="AH5" s="13" t="e">
        <f t="shared" si="0"/>
        <v>#VALUE!</v>
      </c>
      <c r="AI5" s="13" t="e">
        <f t="shared" si="0"/>
        <v>#VALUE!</v>
      </c>
      <c r="AJ5" s="29"/>
    </row>
    <row r="6" s="2" customFormat="1" ht="12" customHeight="1" spans="1:36">
      <c r="A6" s="11"/>
      <c r="B6" s="11"/>
      <c r="C6" s="11"/>
      <c r="D6" s="14"/>
      <c r="E6" s="15" t="e">
        <f>IF(WEEKDAY(E5)=1,"CN",WEEKDAY(E5))</f>
        <v>#VALUE!</v>
      </c>
      <c r="F6" s="15" t="e">
        <f t="shared" ref="F6:P6" si="1">IF(WEEKDAY(F5)=1,"CN",WEEKDAY(F5))</f>
        <v>#VALUE!</v>
      </c>
      <c r="G6" s="15" t="e">
        <f t="shared" si="1"/>
        <v>#VALUE!</v>
      </c>
      <c r="H6" s="16" t="e">
        <f t="shared" si="1"/>
        <v>#VALUE!</v>
      </c>
      <c r="I6" s="16" t="e">
        <f t="shared" si="1"/>
        <v>#VALUE!</v>
      </c>
      <c r="J6" s="15" t="e">
        <f t="shared" si="1"/>
        <v>#VALUE!</v>
      </c>
      <c r="K6" s="15" t="e">
        <f t="shared" si="1"/>
        <v>#VALUE!</v>
      </c>
      <c r="L6" s="15" t="e">
        <f t="shared" si="1"/>
        <v>#VALUE!</v>
      </c>
      <c r="M6" s="15" t="e">
        <f t="shared" si="1"/>
        <v>#VALUE!</v>
      </c>
      <c r="N6" s="15" t="e">
        <f t="shared" si="1"/>
        <v>#VALUE!</v>
      </c>
      <c r="O6" s="16" t="e">
        <f t="shared" si="1"/>
        <v>#VALUE!</v>
      </c>
      <c r="P6" s="16" t="e">
        <f t="shared" si="1"/>
        <v>#VALUE!</v>
      </c>
      <c r="Q6" s="15" t="e">
        <f t="shared" ref="Q6:AI6" si="2">IF(WEEKDAY(Q5)=1,"CN",WEEKDAY(Q5))</f>
        <v>#VALUE!</v>
      </c>
      <c r="R6" s="15" t="e">
        <f t="shared" si="2"/>
        <v>#VALUE!</v>
      </c>
      <c r="S6" s="15" t="e">
        <f t="shared" si="2"/>
        <v>#VALUE!</v>
      </c>
      <c r="T6" s="15" t="e">
        <f t="shared" si="2"/>
        <v>#VALUE!</v>
      </c>
      <c r="U6" s="15" t="e">
        <f t="shared" si="2"/>
        <v>#VALUE!</v>
      </c>
      <c r="V6" s="16" t="e">
        <f t="shared" si="2"/>
        <v>#VALUE!</v>
      </c>
      <c r="W6" s="16" t="e">
        <f t="shared" si="2"/>
        <v>#VALUE!</v>
      </c>
      <c r="X6" s="15" t="e">
        <f t="shared" si="2"/>
        <v>#VALUE!</v>
      </c>
      <c r="Y6" s="15" t="e">
        <f t="shared" si="2"/>
        <v>#VALUE!</v>
      </c>
      <c r="Z6" s="15" t="e">
        <f t="shared" si="2"/>
        <v>#VALUE!</v>
      </c>
      <c r="AA6" s="15" t="e">
        <f t="shared" si="2"/>
        <v>#VALUE!</v>
      </c>
      <c r="AB6" s="15" t="e">
        <f t="shared" si="2"/>
        <v>#VALUE!</v>
      </c>
      <c r="AC6" s="16" t="e">
        <f t="shared" si="2"/>
        <v>#VALUE!</v>
      </c>
      <c r="AD6" s="16" t="e">
        <f t="shared" si="2"/>
        <v>#VALUE!</v>
      </c>
      <c r="AE6" s="15" t="e">
        <f t="shared" si="2"/>
        <v>#VALUE!</v>
      </c>
      <c r="AF6" s="15" t="e">
        <f t="shared" si="2"/>
        <v>#VALUE!</v>
      </c>
      <c r="AG6" s="15" t="e">
        <f t="shared" si="2"/>
        <v>#VALUE!</v>
      </c>
      <c r="AH6" s="15" t="e">
        <f t="shared" si="2"/>
        <v>#VALUE!</v>
      </c>
      <c r="AI6" s="15" t="e">
        <f t="shared" si="2"/>
        <v>#VALUE!</v>
      </c>
      <c r="AJ6" s="30"/>
    </row>
    <row r="7" s="2" customFormat="1" ht="19" customHeight="1" spans="1:36">
      <c r="A7" s="17" t="s">
        <v>9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31"/>
      <c r="AJ7" s="30"/>
    </row>
    <row r="8" s="2" customFormat="1" ht="19" customHeight="1" spans="1:36">
      <c r="A8" s="19" t="s">
        <v>10</v>
      </c>
      <c r="B8" s="20"/>
      <c r="C8" s="20"/>
      <c r="D8" s="20"/>
      <c r="E8" s="20"/>
      <c r="F8" s="20"/>
      <c r="G8" s="20"/>
      <c r="H8" s="21"/>
      <c r="I8" s="21"/>
      <c r="J8" s="20"/>
      <c r="K8" s="20"/>
      <c r="L8" s="20"/>
      <c r="M8" s="20"/>
      <c r="N8" s="20"/>
      <c r="O8" s="21"/>
      <c r="P8" s="21"/>
      <c r="Q8" s="20"/>
      <c r="R8" s="20"/>
      <c r="S8" s="20"/>
      <c r="T8" s="20"/>
      <c r="U8" s="20"/>
      <c r="V8" s="21"/>
      <c r="W8" s="21"/>
      <c r="X8" s="20"/>
      <c r="Y8" s="20"/>
      <c r="Z8" s="20"/>
      <c r="AA8" s="20"/>
      <c r="AB8" s="20"/>
      <c r="AC8" s="21"/>
      <c r="AD8" s="21"/>
      <c r="AE8" s="20"/>
      <c r="AF8" s="20"/>
      <c r="AG8" s="20"/>
      <c r="AH8" s="20"/>
      <c r="AI8" s="32"/>
      <c r="AJ8" s="30"/>
    </row>
    <row r="9" s="2" customFormat="1" ht="19" customHeight="1" spans="1:36">
      <c r="A9" s="22" t="s">
        <v>11</v>
      </c>
      <c r="B9" s="23" t="s">
        <v>12</v>
      </c>
      <c r="C9" s="23" t="s">
        <v>13</v>
      </c>
      <c r="D9" s="23" t="s">
        <v>14</v>
      </c>
      <c r="E9" s="24" t="s">
        <v>15</v>
      </c>
      <c r="F9" s="24" t="s">
        <v>16</v>
      </c>
      <c r="G9" s="24" t="s">
        <v>17</v>
      </c>
      <c r="H9" s="25" t="s">
        <v>18</v>
      </c>
      <c r="I9" s="25" t="s">
        <v>18</v>
      </c>
      <c r="J9" s="24" t="s">
        <v>19</v>
      </c>
      <c r="K9" s="24" t="s">
        <v>20</v>
      </c>
      <c r="L9" s="24" t="s">
        <v>21</v>
      </c>
      <c r="M9" s="24" t="s">
        <v>22</v>
      </c>
      <c r="N9" s="24" t="s">
        <v>23</v>
      </c>
      <c r="O9" s="25" t="s">
        <v>18</v>
      </c>
      <c r="P9" s="25" t="s">
        <v>18</v>
      </c>
      <c r="Q9" s="24" t="s">
        <v>24</v>
      </c>
      <c r="R9" s="24" t="s">
        <v>25</v>
      </c>
      <c r="S9" s="24" t="s">
        <v>26</v>
      </c>
      <c r="T9" s="24" t="s">
        <v>27</v>
      </c>
      <c r="U9" s="24" t="s">
        <v>28</v>
      </c>
      <c r="V9" s="25" t="s">
        <v>18</v>
      </c>
      <c r="W9" s="25" t="s">
        <v>18</v>
      </c>
      <c r="X9" s="24" t="s">
        <v>29</v>
      </c>
      <c r="Y9" s="24" t="s">
        <v>30</v>
      </c>
      <c r="Z9" s="24" t="s">
        <v>31</v>
      </c>
      <c r="AA9" s="24" t="s">
        <v>32</v>
      </c>
      <c r="AB9" s="24" t="s">
        <v>33</v>
      </c>
      <c r="AC9" s="25" t="s">
        <v>18</v>
      </c>
      <c r="AD9" s="25" t="s">
        <v>18</v>
      </c>
      <c r="AE9" s="24" t="s">
        <v>34</v>
      </c>
      <c r="AF9" s="24" t="s">
        <v>35</v>
      </c>
      <c r="AG9" s="24" t="s">
        <v>36</v>
      </c>
      <c r="AH9" s="24" t="s">
        <v>37</v>
      </c>
      <c r="AI9" s="24" t="s">
        <v>38</v>
      </c>
      <c r="AJ9" s="30"/>
    </row>
    <row r="10" customFormat="1" ht="17" customHeight="1" spans="1:36">
      <c r="A10" s="22"/>
      <c r="B10" s="23"/>
      <c r="C10" s="23"/>
      <c r="D10" s="23" t="s">
        <v>39</v>
      </c>
      <c r="E10" s="24" t="s">
        <v>40</v>
      </c>
      <c r="F10" s="24" t="s">
        <v>41</v>
      </c>
      <c r="G10" s="24" t="s">
        <v>42</v>
      </c>
      <c r="H10" s="25" t="s">
        <v>18</v>
      </c>
      <c r="I10" s="25" t="s">
        <v>18</v>
      </c>
      <c r="J10" s="24" t="s">
        <v>43</v>
      </c>
      <c r="K10" s="24" t="s">
        <v>44</v>
      </c>
      <c r="L10" s="24" t="s">
        <v>45</v>
      </c>
      <c r="M10" s="24" t="s">
        <v>46</v>
      </c>
      <c r="N10" s="24" t="s">
        <v>47</v>
      </c>
      <c r="O10" s="25" t="s">
        <v>18</v>
      </c>
      <c r="P10" s="25" t="s">
        <v>18</v>
      </c>
      <c r="Q10" s="24" t="s">
        <v>48</v>
      </c>
      <c r="R10" s="24" t="s">
        <v>49</v>
      </c>
      <c r="S10" s="24" t="s">
        <v>50</v>
      </c>
      <c r="T10" s="24" t="s">
        <v>51</v>
      </c>
      <c r="U10" s="24" t="s">
        <v>52</v>
      </c>
      <c r="V10" s="25" t="s">
        <v>18</v>
      </c>
      <c r="W10" s="25" t="s">
        <v>18</v>
      </c>
      <c r="X10" s="24" t="s">
        <v>53</v>
      </c>
      <c r="Y10" s="24" t="s">
        <v>54</v>
      </c>
      <c r="Z10" s="24" t="s">
        <v>55</v>
      </c>
      <c r="AA10" s="24" t="s">
        <v>56</v>
      </c>
      <c r="AB10" s="24" t="s">
        <v>57</v>
      </c>
      <c r="AC10" s="25" t="s">
        <v>18</v>
      </c>
      <c r="AD10" s="25" t="s">
        <v>18</v>
      </c>
      <c r="AE10" s="24" t="s">
        <v>58</v>
      </c>
      <c r="AF10" s="24" t="s">
        <v>59</v>
      </c>
      <c r="AG10" s="24" t="s">
        <v>60</v>
      </c>
      <c r="AH10" s="24" t="s">
        <v>61</v>
      </c>
      <c r="AI10" s="24" t="s">
        <v>62</v>
      </c>
      <c r="AJ10" s="10"/>
    </row>
    <row r="11" ht="17" customHeight="1" spans="1:36">
      <c r="A11" s="26" t="s">
        <v>63</v>
      </c>
      <c r="B11" s="27"/>
      <c r="C11" s="27"/>
      <c r="D11" s="27"/>
      <c r="E11" s="27"/>
      <c r="F11" s="27"/>
      <c r="G11" s="27"/>
      <c r="H11" s="28"/>
      <c r="I11" s="28"/>
      <c r="J11" s="27"/>
      <c r="K11" s="27"/>
      <c r="L11" s="27"/>
      <c r="M11" s="27"/>
      <c r="N11" s="27"/>
      <c r="O11" s="28"/>
      <c r="P11" s="28"/>
      <c r="Q11" s="27"/>
      <c r="R11" s="27"/>
      <c r="S11" s="27"/>
      <c r="T11" s="27"/>
      <c r="U11" s="27"/>
      <c r="V11" s="28"/>
      <c r="W11" s="28"/>
      <c r="X11" s="27"/>
      <c r="Y11" s="27"/>
      <c r="Z11" s="27"/>
      <c r="AA11" s="27"/>
      <c r="AB11" s="27"/>
      <c r="AC11" s="28"/>
      <c r="AD11" s="28"/>
      <c r="AE11" s="27"/>
      <c r="AF11" s="27"/>
      <c r="AG11" s="27"/>
      <c r="AH11" s="27"/>
      <c r="AI11" s="33"/>
      <c r="AJ11" s="10"/>
    </row>
    <row r="15" spans="1:1">
      <c r="A15" t="s">
        <v>64</v>
      </c>
    </row>
  </sheetData>
  <mergeCells count="9">
    <mergeCell ref="A1:AI1"/>
    <mergeCell ref="A8:AI8"/>
    <mergeCell ref="A11:AI11"/>
    <mergeCell ref="A5:A6"/>
    <mergeCell ref="A9:A10"/>
    <mergeCell ref="B5:B6"/>
    <mergeCell ref="B9:B10"/>
    <mergeCell ref="C5:C6"/>
    <mergeCell ref="C9:C10"/>
  </mergeCells>
  <conditionalFormatting sqref="E5:AI7 E9:AI10">
    <cfRule type="expression" dxfId="0" priority="3">
      <formula>IF(#REF!="Sun",1,0)</formula>
    </cfRule>
    <cfRule type="expression" dxfId="1" priority="4">
      <formula>IF(#REF!="Sun",1,0)</formula>
    </cfRule>
  </conditionalFormatting>
  <conditionalFormatting sqref="E6:AI7 E9:AI10">
    <cfRule type="expression" dxfId="1" priority="1">
      <formula>IF($E$6="CN",1,0)</formula>
    </cfRule>
    <cfRule type="expression" dxfId="2" priority="2">
      <formula>IF($E$6="cn",1,0)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Quyên</dc:creator>
  <cp:lastModifiedBy>Admin</cp:lastModifiedBy>
  <dcterms:created xsi:type="dcterms:W3CDTF">2021-09-16T02:21:00Z</dcterms:created>
  <dcterms:modified xsi:type="dcterms:W3CDTF">2024-05-09T17:22:14Z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2F504D56DEBB4EA99BD2657FDC6BF2CA_12</vt:lpwstr>
  </property>
  <property fmtid="{D5CDD505-2E9C-101B-9397-08002B2CF9AE}" pid="3" name="KSOProductBuildVer">
    <vt:lpwstr>1033-12.2.0.16909</vt:lpwstr>
  </property>
</Properties>
</file>