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degym\A0821I1-L-ng-Quang-Huynh\Module_3\case_study_database\"/>
    </mc:Choice>
  </mc:AlternateContent>
  <xr:revisionPtr revIDLastSave="0" documentId="13_ncr:1_{B30C9B0C-B6F5-48DB-A08C-181EC99CCFE9}" xr6:coauthVersionLast="47" xr6:coauthVersionMax="47" xr10:uidLastSave="{00000000-0000-0000-0000-000000000000}"/>
  <bookViews>
    <workbookView xWindow="0" yWindow="0" windowWidth="2400" windowHeight="585" firstSheet="4" activeTab="10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2DC7E6B5-8639-4AE9-8FA0-A5A1C2466739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<sst xmlns="http://schemas.openxmlformats.org/spreadsheetml/2006/main" count="1043" uniqueCount="335">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</sst>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8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440E-F166-4EC3-B103-03764B4A367C}">
  <dimension ref="B2:C10"/>
  <sheetViews>
    <sheetView workbookViewId="0"/>
  </sheetViews>
  <sheetFormatPr defaultColWidth="9.125" defaultRowHeight="14.25" x14ac:dyDescent="0.2"/>
  <cols>
    <col min="1" max="1" width="9.125" style="1"/>
    <col min="2" max="2" width="9.25" style="1" bestFit="1" customWidth="1"/>
    <col min="3" max="3" width="9.625" style="1" bestFit="1" customWidth="1"/>
    <col min="4" max="16384" width="9.125" style="1"/>
  </cols>
  <sheetData>
    <row r="2" spans="2:3" s="4" customFormat="1" ht="18" x14ac:dyDescent="0.25">
      <c r="B2" s="5" t="str">
        <f ca="1">MID(CELL("filename",A1),FIND("]",CELL("filename",A1))+1,255)</f>
        <v>template</v>
      </c>
    </row>
    <row r="4" spans="2:3" x14ac:dyDescent="0.2">
      <c r="B4" s="7" t="s">
        <v>0</v>
      </c>
      <c r="C4" s="3" t="s">
        <v>1</v>
      </c>
    </row>
    <row r="5" spans="2:3" x14ac:dyDescent="0.2">
      <c r="B5" s="2"/>
      <c r="C5" s="2"/>
    </row>
    <row r="6" spans="2:3" x14ac:dyDescent="0.2">
      <c r="B6" s="2"/>
      <c r="C6" s="2"/>
    </row>
    <row r="7" spans="2:3" x14ac:dyDescent="0.2">
      <c r="B7" s="2"/>
      <c r="C7" s="2"/>
    </row>
    <row r="8" spans="2:3" x14ac:dyDescent="0.2">
      <c r="B8" s="2"/>
      <c r="C8" s="2"/>
    </row>
    <row r="9" spans="2:3" x14ac:dyDescent="0.2">
      <c r="B9" s="2"/>
      <c r="C9" s="2"/>
    </row>
    <row r="10" spans="2:3" x14ac:dyDescent="0.2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F537-E115-422B-892C-F002120CFAF3}">
  <dimension ref="B2:E7"/>
  <sheetViews>
    <sheetView workbookViewId="0"/>
  </sheetViews>
  <sheetFormatPr defaultColWidth="9.125" defaultRowHeight="14.25" x14ac:dyDescent="0.2"/>
  <cols>
    <col min="1" max="1" width="9.125" style="1"/>
    <col min="2" max="2" width="16" style="1" bestFit="1" customWidth="1"/>
    <col min="3" max="3" width="16.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loai_dich_vu</v>
      </c>
    </row>
    <row r="4" spans="2:5" x14ac:dyDescent="0.2">
      <c r="B4" s="7" t="s">
        <v>116</v>
      </c>
      <c r="C4" s="3" t="s">
        <v>117</v>
      </c>
      <c r="E4" s="13"/>
    </row>
    <row r="5" spans="2:5" x14ac:dyDescent="0.2">
      <c r="B5" s="2" t="s">
        <v>2</v>
      </c>
      <c r="C5" s="2" t="s">
        <v>118</v>
      </c>
      <c r="E5" s="13"/>
    </row>
    <row r="6" spans="2:5" x14ac:dyDescent="0.2">
      <c r="B6" s="2" t="s">
        <v>3</v>
      </c>
      <c r="C6" s="2" t="s">
        <v>119</v>
      </c>
      <c r="E6" s="13"/>
    </row>
    <row r="7" spans="2:5" x14ac:dyDescent="0.2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17D9-7DE0-437F-9102-7C533FE47E2C}">
  <dimension ref="B2:N10"/>
  <sheetViews>
    <sheetView tabSelected="1" workbookViewId="0">
      <selection activeCell="E5" sqref="E5"/>
    </sheetView>
  </sheetViews>
  <sheetFormatPr defaultColWidth="9.125" defaultRowHeight="14.25" x14ac:dyDescent="0.2"/>
  <cols>
    <col min="1" max="1" width="9.125" style="1"/>
    <col min="2" max="2" width="11.625" style="1" bestFit="1" customWidth="1"/>
    <col min="3" max="3" width="18.625" style="1" customWidth="1"/>
    <col min="4" max="4" width="9.25" style="1" bestFit="1" customWidth="1"/>
    <col min="5" max="5" width="12.625" style="1" bestFit="1" customWidth="1"/>
    <col min="6" max="6" width="15.75" style="1" bestFit="1" customWidth="1"/>
    <col min="7" max="7" width="17.75" style="1" bestFit="1" customWidth="1"/>
    <col min="8" max="8" width="21.375" style="1" bestFit="1" customWidth="1"/>
    <col min="9" max="9" width="16.625" style="1" bestFit="1" customWidth="1"/>
    <col min="10" max="10" width="7.875" style="1" bestFit="1" customWidth="1"/>
    <col min="11" max="11" width="13.875" style="1" bestFit="1" customWidth="1"/>
    <col min="12" max="12" width="16" style="1" bestFit="1" customWidth="1"/>
    <col min="13" max="16384" width="9.125" style="1"/>
  </cols>
  <sheetData>
    <row r="2" spans="2:14" s="4" customFormat="1" ht="18" x14ac:dyDescent="0.25">
      <c r="B2" s="5" t="str">
        <f ca="1">MID(CELL("filename",A1),FIND("]",CELL("filename",A1))+1,255)</f>
        <v>dich_vu</v>
      </c>
    </row>
    <row r="4" spans="2:14" x14ac:dyDescent="0.2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6" t="s">
        <v>110</v>
      </c>
      <c r="L4" s="6" t="s">
        <v>116</v>
      </c>
      <c r="N4" s="13"/>
    </row>
    <row r="5" spans="2:14" x14ac:dyDescent="0.2">
      <c r="B5" s="2" t="s">
        <v>2</v>
      </c>
      <c r="C5" s="2" t="s">
        <v>130</v>
      </c>
      <c r="D5" s="2" t="s">
        <v>132</v>
      </c>
      <c r="E5" s="2" t="s">
        <v>32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2" t="s">
        <v>4</v>
      </c>
      <c r="L5" s="2" t="s">
        <v>2</v>
      </c>
      <c r="N5" s="13"/>
    </row>
    <row r="6" spans="2:14" x14ac:dyDescent="0.2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2" t="s">
        <v>3</v>
      </c>
      <c r="L6" s="2" t="s">
        <v>3</v>
      </c>
      <c r="N6" s="13"/>
    </row>
    <row r="7" spans="2:14" x14ac:dyDescent="0.2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2" t="s">
        <v>5</v>
      </c>
      <c r="L7" s="2" t="s">
        <v>4</v>
      </c>
      <c r="N7" s="13"/>
    </row>
    <row r="8" spans="2:14" x14ac:dyDescent="0.2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2" t="s">
        <v>4</v>
      </c>
      <c r="L8" s="2" t="s">
        <v>2</v>
      </c>
      <c r="N8" s="13"/>
    </row>
    <row r="9" spans="2:14" x14ac:dyDescent="0.2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2" t="s">
        <v>4</v>
      </c>
      <c r="L9" s="2" t="s">
        <v>3</v>
      </c>
      <c r="N9" s="13"/>
    </row>
    <row r="10" spans="2:14" x14ac:dyDescent="0.2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2" t="s">
        <v>5</v>
      </c>
      <c r="L10" s="2" t="s">
        <v>4</v>
      </c>
      <c r="N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1F91-B5D5-4B04-B66A-90362D854B59}">
  <dimension ref="B2:H10"/>
  <sheetViews>
    <sheetView workbookViewId="0">
      <selection activeCell="B3" sqref="B3"/>
    </sheetView>
  </sheetViews>
  <sheetFormatPr defaultColWidth="9.125" defaultRowHeight="14.25" x14ac:dyDescent="0.2"/>
  <cols>
    <col min="1" max="1" width="9.125" style="1"/>
    <col min="2" max="2" width="19.875" style="1" bestFit="1" customWidth="1"/>
    <col min="3" max="3" width="19.75" style="1" bestFit="1" customWidth="1"/>
    <col min="4" max="4" width="6" style="1" bestFit="1" customWidth="1"/>
    <col min="5" max="5" width="7" style="1" bestFit="1" customWidth="1"/>
    <col min="6" max="6" width="24.125" style="1" bestFit="1" customWidth="1"/>
    <col min="7" max="16384" width="9.125" style="1"/>
  </cols>
  <sheetData>
    <row r="2" spans="2:8" s="4" customFormat="1" ht="18" x14ac:dyDescent="0.25">
      <c r="B2" s="5" t="str">
        <f ca="1">MID(CELL("filename",A1),FIND("]",CELL("filename",A1))+1,255)</f>
        <v>dich_vu_di_kem</v>
      </c>
    </row>
    <row r="4" spans="2:8" x14ac:dyDescent="0.2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2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2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2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2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2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2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3A07-B98E-415E-8E90-876E4CF1B4FB}">
  <dimension ref="B2:J16"/>
  <sheetViews>
    <sheetView workbookViewId="0"/>
  </sheetViews>
  <sheetFormatPr defaultColWidth="9.125" defaultRowHeight="14.25" x14ac:dyDescent="0.2"/>
  <cols>
    <col min="1" max="1" width="9.125" style="1"/>
    <col min="2" max="2" width="13.75" style="1" bestFit="1" customWidth="1"/>
    <col min="3" max="3" width="19.625" style="1" bestFit="1" customWidth="1"/>
    <col min="4" max="4" width="14" style="1" bestFit="1" customWidth="1"/>
    <col min="5" max="5" width="12.25" style="1" bestFit="1" customWidth="1"/>
    <col min="6" max="6" width="14.125" style="1" bestFit="1" customWidth="1"/>
    <col min="7" max="7" width="15.25" style="1" bestFit="1" customWidth="1"/>
    <col min="8" max="8" width="11.625" style="1" bestFit="1" customWidth="1"/>
    <col min="9" max="16384" width="9.125" style="1"/>
  </cols>
  <sheetData>
    <row r="2" spans="2:10" s="4" customFormat="1" ht="18" x14ac:dyDescent="0.25">
      <c r="B2" s="5" t="str">
        <f ca="1">MID(CELL("filename",A1),FIND("]",CELL("filename",A1))+1,255)</f>
        <v>hop_dong</v>
      </c>
    </row>
    <row r="4" spans="2:10" x14ac:dyDescent="0.2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2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2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2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2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2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2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2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2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2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2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2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2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3C1-0469-4B46-B3CA-64B1C5367381}">
  <dimension ref="B2:G12"/>
  <sheetViews>
    <sheetView workbookViewId="0"/>
  </sheetViews>
  <sheetFormatPr defaultColWidth="9.125" defaultRowHeight="14.25" x14ac:dyDescent="0.2"/>
  <cols>
    <col min="1" max="1" width="9.125" style="1"/>
    <col min="2" max="2" width="22.875" style="1" bestFit="1" customWidth="1"/>
    <col min="3" max="3" width="9" style="1" bestFit="1" customWidth="1"/>
    <col min="4" max="4" width="13.75" style="1" bestFit="1" customWidth="1"/>
    <col min="5" max="5" width="19.375" style="1" bestFit="1" customWidth="1"/>
    <col min="6" max="16384" width="9.125" style="1"/>
  </cols>
  <sheetData>
    <row r="2" spans="2:7" s="4" customFormat="1" ht="18" x14ac:dyDescent="0.25">
      <c r="B2" s="5" t="str">
        <f ca="1">MID(CELL("filename",A1),FIND("]",CELL("filename",A1))+1,255)</f>
        <v>hop_dong_chi_tiet</v>
      </c>
    </row>
    <row r="4" spans="2:7" x14ac:dyDescent="0.2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2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2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2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2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2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2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2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2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778-2B6A-4DC8-B510-2EADDD8D34F6}">
  <sheetPr>
    <tabColor rgb="FF002060"/>
  </sheetPr>
  <dimension ref="B2:I197"/>
  <sheetViews>
    <sheetView topLeftCell="C1" workbookViewId="0">
      <selection activeCell="I28" sqref="I28"/>
    </sheetView>
  </sheetViews>
  <sheetFormatPr defaultColWidth="9.125" defaultRowHeight="14.25" x14ac:dyDescent="0.2"/>
  <cols>
    <col min="1" max="1" width="9.125" style="1"/>
    <col min="2" max="2" width="20.875" style="1" bestFit="1" customWidth="1"/>
    <col min="3" max="3" width="20.75" style="1" bestFit="1" customWidth="1"/>
    <col min="4" max="4" width="24.875" style="1" bestFit="1" customWidth="1"/>
    <col min="5" max="5" width="15.75" style="1" bestFit="1" customWidth="1"/>
    <col min="6" max="6" width="24.875" style="1" bestFit="1" customWidth="1"/>
    <col min="7" max="7" width="29.125" style="1" bestFit="1" customWidth="1"/>
    <col min="8" max="8" width="24.875" style="1" bestFit="1" customWidth="1"/>
    <col min="9" max="9" width="12.25" style="1" bestFit="1" customWidth="1"/>
    <col min="10" max="16384" width="9.125" style="1"/>
  </cols>
  <sheetData>
    <row r="2" spans="2:4" s="12" customFormat="1" ht="18" x14ac:dyDescent="0.25">
      <c r="B2" s="11" t="s">
        <v>199</v>
      </c>
    </row>
    <row r="4" spans="2:4" x14ac:dyDescent="0.2">
      <c r="B4" s="7" t="s">
        <v>18</v>
      </c>
      <c r="C4" s="3" t="s">
        <v>19</v>
      </c>
      <c r="D4" s="3" t="s">
        <v>212</v>
      </c>
    </row>
    <row r="5" spans="2:4" x14ac:dyDescent="0.2">
      <c r="B5" s="2" t="s">
        <v>4</v>
      </c>
      <c r="C5" s="2" t="s">
        <v>193</v>
      </c>
      <c r="D5" s="2" t="s">
        <v>212</v>
      </c>
    </row>
    <row r="6" spans="2:4" x14ac:dyDescent="0.2">
      <c r="B6" s="2" t="s">
        <v>156</v>
      </c>
      <c r="C6" s="2" t="s">
        <v>194</v>
      </c>
      <c r="D6" s="2" t="s">
        <v>212</v>
      </c>
    </row>
    <row r="9" spans="2:4" s="12" customFormat="1" ht="18" x14ac:dyDescent="0.25">
      <c r="B9" s="11" t="s">
        <v>211</v>
      </c>
    </row>
    <row r="11" spans="2:4" x14ac:dyDescent="0.2">
      <c r="B11" s="7" t="s">
        <v>236</v>
      </c>
      <c r="C11" s="3" t="s">
        <v>19</v>
      </c>
      <c r="D11" s="3" t="s">
        <v>212</v>
      </c>
    </row>
    <row r="12" spans="2:4" x14ac:dyDescent="0.2">
      <c r="B12" s="2" t="s">
        <v>3</v>
      </c>
      <c r="C12" s="2" t="s">
        <v>97</v>
      </c>
      <c r="D12" s="2" t="s">
        <v>212</v>
      </c>
    </row>
    <row r="13" spans="2:4" x14ac:dyDescent="0.2">
      <c r="B13" s="2" t="s">
        <v>5</v>
      </c>
      <c r="C13" s="2" t="s">
        <v>99</v>
      </c>
      <c r="D13" s="2" t="s">
        <v>212</v>
      </c>
    </row>
    <row r="14" spans="2:4" x14ac:dyDescent="0.2">
      <c r="B14" s="2" t="s">
        <v>136</v>
      </c>
      <c r="C14" s="2" t="s">
        <v>300</v>
      </c>
      <c r="D14" s="2" t="s">
        <v>212</v>
      </c>
    </row>
    <row r="17" spans="2:9" s="12" customFormat="1" ht="18" x14ac:dyDescent="0.25">
      <c r="B17" s="11" t="s">
        <v>223</v>
      </c>
    </row>
    <row r="19" spans="2:9" x14ac:dyDescent="0.2">
      <c r="B19" s="7" t="s">
        <v>236</v>
      </c>
      <c r="C19" s="3" t="s">
        <v>19</v>
      </c>
      <c r="D19" s="3" t="s">
        <v>234</v>
      </c>
    </row>
    <row r="20" spans="2:9" x14ac:dyDescent="0.2">
      <c r="B20" s="2" t="s">
        <v>52</v>
      </c>
      <c r="C20" s="2" t="s">
        <v>224</v>
      </c>
      <c r="D20" s="2" t="s">
        <v>2</v>
      </c>
    </row>
    <row r="21" spans="2:9" x14ac:dyDescent="0.2">
      <c r="B21" s="2" t="s">
        <v>4</v>
      </c>
      <c r="C21" s="2" t="s">
        <v>98</v>
      </c>
      <c r="D21" s="2" t="s">
        <v>3</v>
      </c>
    </row>
    <row r="22" spans="2:9" x14ac:dyDescent="0.2">
      <c r="B22" s="2" t="s">
        <v>5</v>
      </c>
      <c r="C22" s="2" t="s">
        <v>99</v>
      </c>
      <c r="D22" s="2" t="s">
        <v>5</v>
      </c>
    </row>
    <row r="25" spans="2:9" s="12" customFormat="1" ht="18" x14ac:dyDescent="0.25">
      <c r="B25" s="11" t="s">
        <v>235</v>
      </c>
    </row>
    <row r="27" spans="2:9" x14ac:dyDescent="0.2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2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2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2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2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2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2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2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2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2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2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2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2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2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2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25">
      <c r="B43" s="11" t="s">
        <v>247</v>
      </c>
    </row>
    <row r="45" spans="2:9" x14ac:dyDescent="0.2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2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2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2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2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25">
      <c r="B52" s="11" t="s">
        <v>252</v>
      </c>
    </row>
    <row r="54" spans="2:7" x14ac:dyDescent="0.2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2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25">
      <c r="B58" s="11" t="s">
        <v>258</v>
      </c>
    </row>
    <row r="60" spans="2:7" x14ac:dyDescent="0.2">
      <c r="B60" s="3" t="s">
        <v>19</v>
      </c>
    </row>
    <row r="61" spans="2:7" x14ac:dyDescent="0.2">
      <c r="B61" s="2" t="s">
        <v>96</v>
      </c>
    </row>
    <row r="64" spans="2:7" s="12" customFormat="1" ht="18" x14ac:dyDescent="0.25">
      <c r="B64" s="11" t="s">
        <v>260</v>
      </c>
    </row>
    <row r="66" spans="2:6" x14ac:dyDescent="0.2">
      <c r="B66" s="14" t="s">
        <v>329</v>
      </c>
      <c r="C66" s="3" t="s">
        <v>259</v>
      </c>
    </row>
    <row r="67" spans="2:6" x14ac:dyDescent="0.2">
      <c r="B67" s="2" t="s">
        <v>2</v>
      </c>
      <c r="C67" s="2" t="s">
        <v>2</v>
      </c>
    </row>
    <row r="68" spans="2:6" x14ac:dyDescent="0.2">
      <c r="B68" s="2" t="s">
        <v>4</v>
      </c>
      <c r="C68" s="2" t="s">
        <v>2</v>
      </c>
    </row>
    <row r="69" spans="2:6" x14ac:dyDescent="0.2">
      <c r="B69" s="2" t="s">
        <v>5</v>
      </c>
      <c r="C69" s="2" t="s">
        <v>3</v>
      </c>
    </row>
    <row r="70" spans="2:6" x14ac:dyDescent="0.2">
      <c r="B70" s="2" t="s">
        <v>6</v>
      </c>
      <c r="C70" s="2" t="s">
        <v>2</v>
      </c>
    </row>
    <row r="71" spans="2:6" x14ac:dyDescent="0.2">
      <c r="B71" s="2" t="s">
        <v>7</v>
      </c>
      <c r="C71" s="2" t="s">
        <v>3</v>
      </c>
    </row>
    <row r="72" spans="2:6" x14ac:dyDescent="0.2">
      <c r="B72" s="2" t="s">
        <v>52</v>
      </c>
      <c r="C72" s="2" t="s">
        <v>2</v>
      </c>
    </row>
    <row r="73" spans="2:6" x14ac:dyDescent="0.2">
      <c r="B73" s="2" t="s">
        <v>156</v>
      </c>
      <c r="C73" s="2" t="s">
        <v>2</v>
      </c>
    </row>
    <row r="76" spans="2:6" s="12" customFormat="1" ht="18" x14ac:dyDescent="0.25">
      <c r="B76" s="11" t="s">
        <v>261</v>
      </c>
    </row>
    <row r="78" spans="2:6" x14ac:dyDescent="0.2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2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2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2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2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2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2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2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2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2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2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2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2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25">
      <c r="B93" s="11" t="s">
        <v>275</v>
      </c>
    </row>
    <row r="95" spans="2:6" x14ac:dyDescent="0.2">
      <c r="B95" s="14" t="s">
        <v>274</v>
      </c>
      <c r="C95" s="3" t="s">
        <v>158</v>
      </c>
    </row>
    <row r="96" spans="2:6" x14ac:dyDescent="0.2">
      <c r="B96" s="2" t="s">
        <v>5</v>
      </c>
      <c r="C96" s="2" t="s">
        <v>164</v>
      </c>
    </row>
    <row r="97" spans="2:9" x14ac:dyDescent="0.2">
      <c r="B97" s="2" t="s">
        <v>6</v>
      </c>
      <c r="C97" s="2" t="s">
        <v>165</v>
      </c>
    </row>
    <row r="98" spans="2:9" x14ac:dyDescent="0.2">
      <c r="B98" s="2" t="s">
        <v>7</v>
      </c>
      <c r="C98" s="2" t="s">
        <v>166</v>
      </c>
    </row>
    <row r="101" spans="2:9" s="12" customFormat="1" ht="18" x14ac:dyDescent="0.25">
      <c r="B101" s="11" t="s">
        <v>283</v>
      </c>
    </row>
    <row r="103" spans="2:9" x14ac:dyDescent="0.2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2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2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25">
      <c r="B108" s="11" t="s">
        <v>284</v>
      </c>
    </row>
    <row r="110" spans="2:9" x14ac:dyDescent="0.2">
      <c r="B110" s="14" t="s">
        <v>274</v>
      </c>
      <c r="C110" s="3" t="s">
        <v>158</v>
      </c>
      <c r="D110" s="3" t="s">
        <v>263</v>
      </c>
    </row>
    <row r="111" spans="2:9" x14ac:dyDescent="0.2">
      <c r="B111" s="2" t="s">
        <v>3</v>
      </c>
      <c r="C111" s="2" t="s">
        <v>163</v>
      </c>
      <c r="D111" s="2" t="s">
        <v>313</v>
      </c>
    </row>
    <row r="112" spans="2:9" x14ac:dyDescent="0.2">
      <c r="B112" s="2" t="s">
        <v>7</v>
      </c>
      <c r="C112" s="2" t="s">
        <v>166</v>
      </c>
      <c r="D112" s="2" t="s">
        <v>313</v>
      </c>
    </row>
    <row r="115" spans="2:7" s="12" customFormat="1" ht="18" x14ac:dyDescent="0.25">
      <c r="B115" s="11" t="s">
        <v>286</v>
      </c>
    </row>
    <row r="117" spans="2:7" x14ac:dyDescent="0.2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2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2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2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2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2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25">
      <c r="B125" s="11" t="s">
        <v>287</v>
      </c>
    </row>
    <row r="127" spans="2:7" x14ac:dyDescent="0.2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2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2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25">
      <c r="B133" s="11" t="s">
        <v>298</v>
      </c>
    </row>
    <row r="135" spans="2:7" x14ac:dyDescent="0.2">
      <c r="B135" s="1" t="s">
        <v>299</v>
      </c>
    </row>
    <row r="137" spans="2:7" x14ac:dyDescent="0.2">
      <c r="B137" s="14" t="s">
        <v>297</v>
      </c>
      <c r="C137" s="3" t="s">
        <v>19</v>
      </c>
    </row>
    <row r="138" spans="2:7" x14ac:dyDescent="0.2">
      <c r="B138" s="2" t="s">
        <v>2</v>
      </c>
      <c r="C138" s="2" t="s">
        <v>26</v>
      </c>
    </row>
    <row r="139" spans="2:7" x14ac:dyDescent="0.2">
      <c r="B139" s="2" t="s">
        <v>5</v>
      </c>
      <c r="C139" s="2" t="s">
        <v>28</v>
      </c>
    </row>
    <row r="140" spans="2:7" x14ac:dyDescent="0.2">
      <c r="B140" s="2" t="s">
        <v>6</v>
      </c>
      <c r="C140" s="2" t="s">
        <v>54</v>
      </c>
    </row>
    <row r="141" spans="2:7" x14ac:dyDescent="0.2">
      <c r="B141" s="2" t="s">
        <v>7</v>
      </c>
      <c r="C141" s="2" t="s">
        <v>200</v>
      </c>
    </row>
    <row r="142" spans="2:7" x14ac:dyDescent="0.2">
      <c r="B142" s="2" t="s">
        <v>53</v>
      </c>
      <c r="C142" s="2" t="s">
        <v>63</v>
      </c>
    </row>
    <row r="143" spans="2:7" x14ac:dyDescent="0.2">
      <c r="B143" s="2" t="s">
        <v>156</v>
      </c>
      <c r="C143" s="2" t="s">
        <v>194</v>
      </c>
    </row>
    <row r="146" spans="2:4" s="12" customFormat="1" ht="18" x14ac:dyDescent="0.25">
      <c r="B146" s="11" t="s">
        <v>310</v>
      </c>
    </row>
    <row r="148" spans="2:4" x14ac:dyDescent="0.2">
      <c r="B148" s="1" t="s">
        <v>309</v>
      </c>
    </row>
    <row r="150" spans="2:4" x14ac:dyDescent="0.2">
      <c r="B150" s="7" t="s">
        <v>83</v>
      </c>
      <c r="C150" s="3" t="s">
        <v>19</v>
      </c>
      <c r="D150" s="6" t="s">
        <v>81</v>
      </c>
    </row>
    <row r="151" spans="2:4" x14ac:dyDescent="0.2">
      <c r="B151" s="2" t="s">
        <v>136</v>
      </c>
      <c r="C151" s="2" t="s">
        <v>300</v>
      </c>
      <c r="D151" s="2" t="s">
        <v>2</v>
      </c>
    </row>
    <row r="155" spans="2:4" s="12" customFormat="1" ht="18" x14ac:dyDescent="0.25">
      <c r="B155" s="11" t="s">
        <v>311</v>
      </c>
    </row>
    <row r="157" spans="2:4" x14ac:dyDescent="0.2">
      <c r="B157" s="1" t="s">
        <v>312</v>
      </c>
    </row>
    <row r="159" spans="2:4" x14ac:dyDescent="0.2">
      <c r="B159" s="7" t="s">
        <v>236</v>
      </c>
      <c r="C159" s="3" t="s">
        <v>19</v>
      </c>
    </row>
    <row r="160" spans="2:4" x14ac:dyDescent="0.2">
      <c r="B160" s="2" t="s">
        <v>2</v>
      </c>
      <c r="C160" s="2" t="s">
        <v>96</v>
      </c>
    </row>
    <row r="161" spans="2:3" x14ac:dyDescent="0.2">
      <c r="B161" s="2" t="s">
        <v>4</v>
      </c>
      <c r="C161" s="2" t="s">
        <v>98</v>
      </c>
    </row>
    <row r="162" spans="2:3" x14ac:dyDescent="0.2">
      <c r="B162" s="2" t="s">
        <v>5</v>
      </c>
      <c r="C162" s="2" t="s">
        <v>99</v>
      </c>
    </row>
    <row r="165" spans="2:3" s="12" customFormat="1" ht="18" x14ac:dyDescent="0.25">
      <c r="B165" s="11" t="s">
        <v>314</v>
      </c>
    </row>
    <row r="167" spans="2:3" x14ac:dyDescent="0.2">
      <c r="B167" s="1" t="s">
        <v>315</v>
      </c>
    </row>
    <row r="169" spans="2:3" x14ac:dyDescent="0.2">
      <c r="B169" s="7" t="s">
        <v>274</v>
      </c>
      <c r="C169" s="3" t="s">
        <v>158</v>
      </c>
    </row>
    <row r="170" spans="2:3" x14ac:dyDescent="0.2">
      <c r="B170" s="2" t="s">
        <v>7</v>
      </c>
      <c r="C170" s="2" t="s">
        <v>166</v>
      </c>
    </row>
    <row r="173" spans="2:3" s="12" customFormat="1" ht="18" x14ac:dyDescent="0.25">
      <c r="B173" s="11" t="s">
        <v>317</v>
      </c>
    </row>
    <row r="175" spans="2:3" x14ac:dyDescent="0.2">
      <c r="B175" s="1" t="s">
        <v>318</v>
      </c>
    </row>
    <row r="177" spans="2:7" x14ac:dyDescent="0.2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2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2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2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2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2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2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2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2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2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2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2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2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2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2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2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2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2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2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2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2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workbookViewId="0"/>
  </sheetViews>
  <sheetFormatPr defaultColWidth="9.125" defaultRowHeight="14.25" x14ac:dyDescent="0.2"/>
  <cols>
    <col min="1" max="1" width="9.125" style="1"/>
    <col min="2" max="2" width="9.25" style="1" bestFit="1" customWidth="1"/>
    <col min="3" max="3" width="12.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vi_tri</v>
      </c>
    </row>
    <row r="4" spans="2:5" x14ac:dyDescent="0.2">
      <c r="B4" s="7" t="s">
        <v>0</v>
      </c>
      <c r="C4" s="3" t="s">
        <v>1</v>
      </c>
      <c r="E4" s="13"/>
    </row>
    <row r="5" spans="2:5" x14ac:dyDescent="0.2">
      <c r="B5" s="2" t="s">
        <v>2</v>
      </c>
      <c r="C5" s="2" t="s">
        <v>8</v>
      </c>
      <c r="E5" s="13"/>
    </row>
    <row r="6" spans="2:5" x14ac:dyDescent="0.2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D6DB-3877-463C-B9AA-357D3D36B141}">
  <dimension ref="B2:E8"/>
  <sheetViews>
    <sheetView workbookViewId="0"/>
  </sheetViews>
  <sheetFormatPr defaultColWidth="9.125" defaultRowHeight="14.25" x14ac:dyDescent="0.2"/>
  <cols>
    <col min="1" max="1" width="9.125" style="1"/>
    <col min="2" max="2" width="12.25" style="1" bestFit="1" customWidth="1"/>
    <col min="3" max="3" width="12.6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trinh_do</v>
      </c>
    </row>
    <row r="4" spans="2:5" x14ac:dyDescent="0.2">
      <c r="B4" s="7" t="s">
        <v>9</v>
      </c>
      <c r="C4" s="3" t="s">
        <v>10</v>
      </c>
      <c r="E4" s="13"/>
    </row>
    <row r="5" spans="2:5" x14ac:dyDescent="0.2">
      <c r="B5" s="2" t="s">
        <v>2</v>
      </c>
      <c r="C5" s="2" t="s">
        <v>11</v>
      </c>
      <c r="E5" s="13"/>
    </row>
    <row r="6" spans="2:5" x14ac:dyDescent="0.2">
      <c r="B6" s="2" t="s">
        <v>3</v>
      </c>
      <c r="C6" s="2" t="s">
        <v>12</v>
      </c>
      <c r="E6" s="13"/>
    </row>
    <row r="7" spans="2:5" x14ac:dyDescent="0.2">
      <c r="B7" s="2" t="s">
        <v>4</v>
      </c>
      <c r="C7" s="2" t="s">
        <v>13</v>
      </c>
      <c r="E7" s="13"/>
    </row>
    <row r="8" spans="2:5" x14ac:dyDescent="0.2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9DF-2634-4480-931C-0C6683BDF067}">
  <dimension ref="B2:E8"/>
  <sheetViews>
    <sheetView workbookViewId="0"/>
  </sheetViews>
  <sheetFormatPr defaultColWidth="9.125" defaultRowHeight="14.25" x14ac:dyDescent="0.2"/>
  <cols>
    <col min="1" max="1" width="9.125" style="1"/>
    <col min="2" max="2" width="12.375" style="1" bestFit="1" customWidth="1"/>
    <col min="3" max="3" width="14.6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bo_phan</v>
      </c>
    </row>
    <row r="4" spans="2:5" x14ac:dyDescent="0.2">
      <c r="B4" s="7" t="s">
        <v>15</v>
      </c>
      <c r="C4" s="3" t="s">
        <v>16</v>
      </c>
      <c r="E4" s="13"/>
    </row>
    <row r="5" spans="2:5" x14ac:dyDescent="0.2">
      <c r="B5" s="2" t="s">
        <v>2</v>
      </c>
      <c r="C5" s="2" t="s">
        <v>36</v>
      </c>
      <c r="E5" s="13"/>
    </row>
    <row r="6" spans="2:5" x14ac:dyDescent="0.2">
      <c r="B6" s="2" t="s">
        <v>3</v>
      </c>
      <c r="C6" s="2" t="s">
        <v>38</v>
      </c>
      <c r="E6" s="13"/>
    </row>
    <row r="7" spans="2:5" x14ac:dyDescent="0.2">
      <c r="B7" s="2" t="s">
        <v>4</v>
      </c>
      <c r="C7" s="2" t="s">
        <v>17</v>
      </c>
      <c r="E7" s="13"/>
    </row>
    <row r="8" spans="2:5" x14ac:dyDescent="0.2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295-E1B0-4E85-B762-8E5DE174EEF7}">
  <dimension ref="B2:N14"/>
  <sheetViews>
    <sheetView workbookViewId="0"/>
  </sheetViews>
  <sheetFormatPr defaultColWidth="9.125" defaultRowHeight="14.25" x14ac:dyDescent="0.2"/>
  <cols>
    <col min="1" max="1" width="9.125" style="1"/>
    <col min="2" max="2" width="14.125" style="1" bestFit="1" customWidth="1"/>
    <col min="3" max="3" width="20.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5" style="1" bestFit="1" customWidth="1"/>
    <col min="8" max="8" width="28.625" style="1" bestFit="1" customWidth="1"/>
    <col min="9" max="9" width="31.875" style="1" bestFit="1" customWidth="1"/>
    <col min="10" max="10" width="9.25" style="1" bestFit="1" customWidth="1"/>
    <col min="11" max="11" width="12.25" style="1" bestFit="1" customWidth="1"/>
    <col min="12" max="12" width="12.375" style="1" bestFit="1" customWidth="1"/>
    <col min="13" max="16384" width="9.125" style="1"/>
  </cols>
  <sheetData>
    <row r="2" spans="2:14" s="4" customFormat="1" ht="18" x14ac:dyDescent="0.25">
      <c r="B2" s="5" t="str">
        <f ca="1">MID(CELL("filename",A1),FIND("]",CELL("filename",A1))+1,255)</f>
        <v>nhan_vien</v>
      </c>
    </row>
    <row r="4" spans="2:14" x14ac:dyDescent="0.2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2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2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2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2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2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2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2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2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2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2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 xr:uid="{A45B9815-E586-4A5F-A9DA-9A60E931302E}"/>
    <hyperlink ref="H6" r:id="rId2" xr:uid="{C84B6E56-286A-4955-9A9B-4D80F117A62D}"/>
    <hyperlink ref="H7" r:id="rId3" xr:uid="{57C2D030-A9F1-4CB4-9220-08DAFA6D2458}"/>
    <hyperlink ref="H8" r:id="rId4" xr:uid="{4943432F-EFED-4D3B-A6F5-CC956CC07782}"/>
    <hyperlink ref="H9" r:id="rId5" xr:uid="{92A461EB-7C70-4C1D-B99F-38478155A26C}"/>
    <hyperlink ref="H10" r:id="rId6" xr:uid="{7E8B7F0A-A479-4A04-AD02-6DF677A15FB8}"/>
    <hyperlink ref="H11" r:id="rId7" xr:uid="{BE9E7572-1C74-42E7-A33D-D8CCC19ED267}"/>
    <hyperlink ref="H12" r:id="rId8" xr:uid="{F5CB9A60-9F6F-4EDF-BBF8-31F53B5F94D7}"/>
    <hyperlink ref="H13" r:id="rId9" xr:uid="{DD172B67-10AC-4683-86F3-872C1B3589EF}"/>
    <hyperlink ref="H14" r:id="rId10" xr:uid="{AC5C76AE-3298-4D34-B013-078400A2C3CF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519-D2F2-4FBC-80DB-598D802A0B81}">
  <dimension ref="B2:E9"/>
  <sheetViews>
    <sheetView topLeftCell="B1" workbookViewId="0"/>
  </sheetViews>
  <sheetFormatPr defaultColWidth="9.125" defaultRowHeight="14.25" x14ac:dyDescent="0.2"/>
  <cols>
    <col min="1" max="1" width="9.125" style="1"/>
    <col min="2" max="2" width="14.25" style="1" bestFit="1" customWidth="1"/>
    <col min="3" max="3" width="14.625" style="1" bestFit="1" customWidth="1"/>
    <col min="4" max="16384" width="9.125" style="1"/>
  </cols>
  <sheetData>
    <row r="2" spans="2:5" s="4" customFormat="1" ht="18" x14ac:dyDescent="0.25">
      <c r="B2" s="5" t="str">
        <f ca="1">MID(CELL("filename",A1),FIND("]",CELL("filename",A1))+1,255)</f>
        <v>loai_khach</v>
      </c>
    </row>
    <row r="4" spans="2:5" x14ac:dyDescent="0.2">
      <c r="B4" s="7" t="s">
        <v>81</v>
      </c>
      <c r="C4" s="3" t="s">
        <v>82</v>
      </c>
      <c r="E4" s="13"/>
    </row>
    <row r="5" spans="2:5" x14ac:dyDescent="0.2">
      <c r="B5" s="2" t="s">
        <v>2</v>
      </c>
      <c r="C5" s="2" t="s">
        <v>76</v>
      </c>
      <c r="E5" s="13"/>
    </row>
    <row r="6" spans="2:5" x14ac:dyDescent="0.2">
      <c r="B6" s="2" t="s">
        <v>3</v>
      </c>
      <c r="C6" s="2" t="s">
        <v>77</v>
      </c>
      <c r="E6" s="13"/>
    </row>
    <row r="7" spans="2:5" x14ac:dyDescent="0.2">
      <c r="B7" s="2" t="s">
        <v>4</v>
      </c>
      <c r="C7" s="2" t="s">
        <v>78</v>
      </c>
      <c r="E7" s="13"/>
    </row>
    <row r="8" spans="2:5" x14ac:dyDescent="0.2">
      <c r="B8" s="2" t="s">
        <v>5</v>
      </c>
      <c r="C8" s="2" t="s">
        <v>79</v>
      </c>
      <c r="E8" s="13"/>
    </row>
    <row r="9" spans="2:5" x14ac:dyDescent="0.2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F0C-576E-4C4C-B816-101D6860890D}">
  <dimension ref="B2:L14"/>
  <sheetViews>
    <sheetView workbookViewId="0"/>
  </sheetViews>
  <sheetFormatPr defaultColWidth="9.125" defaultRowHeight="14.25" x14ac:dyDescent="0.2"/>
  <cols>
    <col min="1" max="1" width="9.125" style="1"/>
    <col min="2" max="2" width="15.25" style="1" bestFit="1" customWidth="1"/>
    <col min="3" max="3" width="19.125" style="1" customWidth="1"/>
    <col min="4" max="4" width="10.375" style="1" bestFit="1" customWidth="1"/>
    <col min="5" max="5" width="8.875" style="1" bestFit="1" customWidth="1"/>
    <col min="6" max="6" width="10" style="1" bestFit="1" customWidth="1"/>
    <col min="7" max="7" width="13.75" style="1" bestFit="1" customWidth="1"/>
    <col min="8" max="8" width="25.25" style="1" bestFit="1" customWidth="1"/>
    <col min="9" max="9" width="30.125" style="1" bestFit="1" customWidth="1"/>
    <col min="10" max="10" width="14.25" style="1" bestFit="1" customWidth="1"/>
    <col min="11" max="16384" width="9.125" style="1"/>
  </cols>
  <sheetData>
    <row r="2" spans="2:12" s="4" customFormat="1" ht="18" x14ac:dyDescent="0.25">
      <c r="B2" s="5" t="str">
        <f ca="1">MID(CELL("filename",A1),FIND("]",CELL("filename",A1))+1,255)</f>
        <v>khach_hang</v>
      </c>
    </row>
    <row r="4" spans="2:12" x14ac:dyDescent="0.2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2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2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2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2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2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2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2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2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2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2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 xr:uid="{07066612-E048-40E9-82F9-8AF333F228B9}"/>
    <hyperlink ref="H5" r:id="rId2" xr:uid="{7192A83E-60A1-4717-B407-08A73391D7D8}"/>
    <hyperlink ref="H6" r:id="rId3" xr:uid="{045B757E-C5C7-420A-9408-F299063DF2F8}"/>
    <hyperlink ref="H7" r:id="rId4" xr:uid="{5943EEA0-8395-4776-B1E1-17FAD751DBBF}"/>
    <hyperlink ref="H8" r:id="rId5" xr:uid="{F679024C-344D-493C-9206-4E8E20793BD2}"/>
    <hyperlink ref="H10" r:id="rId6" xr:uid="{F62AFCA2-E56D-4FFE-8BD5-D1233B03D75D}"/>
    <hyperlink ref="H11" r:id="rId7" xr:uid="{84E928ED-04EE-4E53-B651-E3B000464F00}"/>
    <hyperlink ref="H12" r:id="rId8" xr:uid="{368F6CA3-1F6F-4E95-B550-CF90914EDB52}"/>
    <hyperlink ref="H13" r:id="rId9" xr:uid="{C3B82C2A-134C-4FAF-8461-A02038EB2EC5}"/>
    <hyperlink ref="H14" r:id="rId10" xr:uid="{8D5F29EC-499B-483F-BF75-4242DCD45387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8BEB-597B-437E-B673-52CE1CDBA3F9}">
  <dimension ref="B2:F8"/>
  <sheetViews>
    <sheetView workbookViewId="0"/>
  </sheetViews>
  <sheetFormatPr defaultColWidth="9.125" defaultRowHeight="14.25" x14ac:dyDescent="0.2"/>
  <cols>
    <col min="1" max="1" width="9.125" style="1"/>
    <col min="2" max="2" width="13.875" style="1" bestFit="1" customWidth="1"/>
    <col min="3" max="3" width="14.125" style="1" bestFit="1" customWidth="1"/>
    <col min="4" max="4" width="8.75" style="1" bestFit="1" customWidth="1"/>
    <col min="5" max="16384" width="9.125" style="1"/>
  </cols>
  <sheetData>
    <row r="2" spans="2:6" s="4" customFormat="1" ht="18" x14ac:dyDescent="0.25">
      <c r="B2" s="5" t="str">
        <f ca="1">MID(CELL("filename",A1),FIND("]",CELL("filename",A1))+1,255)</f>
        <v>kieu_thue</v>
      </c>
    </row>
    <row r="4" spans="2:6" x14ac:dyDescent="0.2">
      <c r="B4" s="7" t="s">
        <v>110</v>
      </c>
      <c r="C4" s="3" t="s">
        <v>111</v>
      </c>
      <c r="E4" s="13"/>
      <c r="F4" s="13"/>
    </row>
    <row r="5" spans="2:6" x14ac:dyDescent="0.2">
      <c r="B5" s="2" t="s">
        <v>2</v>
      </c>
      <c r="C5" s="2" t="s">
        <v>112</v>
      </c>
      <c r="E5" s="13"/>
      <c r="F5" s="13"/>
    </row>
    <row r="6" spans="2:6" x14ac:dyDescent="0.2">
      <c r="B6" s="2" t="s">
        <v>3</v>
      </c>
      <c r="C6" s="2" t="s">
        <v>113</v>
      </c>
      <c r="E6" s="13"/>
      <c r="F6" s="13"/>
    </row>
    <row r="7" spans="2:6" x14ac:dyDescent="0.2">
      <c r="B7" s="2" t="s">
        <v>4</v>
      </c>
      <c r="C7" s="2" t="s">
        <v>114</v>
      </c>
      <c r="E7" s="13"/>
      <c r="F7" s="13"/>
    </row>
    <row r="8" spans="2:6" x14ac:dyDescent="0.2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Windows User</cp:lastModifiedBy>
  <dcterms:created xsi:type="dcterms:W3CDTF">2015-06-05T18:17:20Z</dcterms:created>
  <dcterms:modified xsi:type="dcterms:W3CDTF">2022-03-07T15:04:03Z</dcterms:modified>
</cp:coreProperties>
</file>