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992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22" i="1" l="1"/>
  <c r="E7" i="1"/>
  <c r="E8" i="1"/>
  <c r="E9" i="1"/>
  <c r="E10" i="1"/>
  <c r="E11" i="1"/>
  <c r="E12" i="1"/>
  <c r="E13" i="1"/>
  <c r="E17" i="1"/>
  <c r="E18" i="1"/>
  <c r="E19" i="1"/>
  <c r="E20" i="1"/>
  <c r="E6" i="1"/>
</calcChain>
</file>

<file path=xl/sharedStrings.xml><?xml version="1.0" encoding="utf-8"?>
<sst xmlns="http://schemas.openxmlformats.org/spreadsheetml/2006/main" count="40" uniqueCount="38">
  <si>
    <t>Check bien so xe</t>
  </si>
  <si>
    <t>Stt</t>
  </si>
  <si>
    <t>Tên</t>
  </si>
  <si>
    <t>Số lượng</t>
  </si>
  <si>
    <t>Giá</t>
  </si>
  <si>
    <t>Thành Tiền</t>
  </si>
  <si>
    <t>Arduino nano</t>
  </si>
  <si>
    <t>RFID</t>
  </si>
  <si>
    <t>LCD</t>
  </si>
  <si>
    <t>I2C</t>
  </si>
  <si>
    <t>Camera</t>
  </si>
  <si>
    <t>Phip đồng</t>
  </si>
  <si>
    <t>Link</t>
  </si>
  <si>
    <t>https://banlinhkien.com/kit-arduino-nano-3.0-328-mini-ch340-p6652708.html</t>
  </si>
  <si>
    <t>https://banlinhkien.com/module-chuyen-rfid-rc522-sang-ttl-rc522cvttl-p8231893.html</t>
  </si>
  <si>
    <t>Thẻ RFID</t>
  </si>
  <si>
    <t>https://banlinhkien.com/the-rfid-s50-13.56mhz-loai-card-the-nfc-p6647221.html</t>
  </si>
  <si>
    <t>https://banlinhkien.com/lcd1602-xanh-la-5v-p6649628.html</t>
  </si>
  <si>
    <t>https://banlinhkien.com/module-chuyen-doi-i2c-cho-lcd1602-p6647652.html</t>
  </si>
  <si>
    <t>Servo SG90</t>
  </si>
  <si>
    <t>https://banlinhkien.com/dong-co-servo-sg90-goc-quay-360-p6648777.html</t>
  </si>
  <si>
    <t>Module hạ áp LM2596</t>
  </si>
  <si>
    <t>https://banlinhkien.com/module-buck-dcdc-3a-lm2596-adj-p6651385.html</t>
  </si>
  <si>
    <t>Nguồn 12V</t>
  </si>
  <si>
    <t>http://linhkienchatluong.vn/12v/nguon-12v-2a-vo-nhua_sp720_ct2363.aspx</t>
  </si>
  <si>
    <t>Minh Hà hết hàng</t>
  </si>
  <si>
    <t>https://linhkienchatluong.vn/phip/phip-dong-thuong-1-mat-kb-a4-20x30cm_sp472_ct3740.aspx</t>
  </si>
  <si>
    <t>Forrmex làm mô hình 3 - 5mm</t>
  </si>
  <si>
    <t>https://tongkhomica.net/dai-ly-mica/tam-formex</t>
  </si>
  <si>
    <t>Linh kiện làm mạch</t>
  </si>
  <si>
    <t>Dây điện, keo 502, mũi khoan, thiếc hàn…</t>
  </si>
  <si>
    <t>https://banlinhkien.com/day-do-nhiet-do-ds18b20-dai-1-met-p6646828.html</t>
  </si>
  <si>
    <t>Cảm biến nhiệt DS18b20 100 độ</t>
  </si>
  <si>
    <t>Cảm biến khí gas MQ2</t>
  </si>
  <si>
    <t>https://banlinhkien.com/module-cam-bien-khi-gas-mq2-p6646888.html</t>
  </si>
  <si>
    <t>Dùng module</t>
  </si>
  <si>
    <t>Còi hú 12V</t>
  </si>
  <si>
    <t>https://banlinhkien.com/coi-hu-12v-cbj1-loai-zin-p6648165.html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</si>
</sst>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1" fillId="2" borderId="0" xfId="1"/>
    <xf numFmtId="0" fontId="2" fillId="0" borderId="0" xfId="2"/>
    <xf numFmtId="0" fontId="0" fillId="0" borderId="0" xfId="0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inhkienchatluong.vn/12v/nguon-12v-2a-vo-nhua_sp720_ct2363.aspx" TargetMode="External"/><Relationship Id="rId13" Type="http://schemas.openxmlformats.org/officeDocument/2006/relationships/hyperlink" Target="https://banlinhkien.com/coi-hu-12v-cbj1-loai-zin-p6648165.html" TargetMode="External"/><Relationship Id="rId3" Type="http://schemas.openxmlformats.org/officeDocument/2006/relationships/hyperlink" Target="https://banlinhkien.com/the-rfid-s50-13.56mhz-loai-card-the-nfc-p6647221.html" TargetMode="External"/><Relationship Id="rId7" Type="http://schemas.openxmlformats.org/officeDocument/2006/relationships/hyperlink" Target="https://banlinhkien.com/module-buck-dcdc-3a-lm2596-adj-p6651385.html" TargetMode="External"/><Relationship Id="rId12" Type="http://schemas.openxmlformats.org/officeDocument/2006/relationships/hyperlink" Target="https://banlinhkien.com/module-cam-bien-khi-gas-mq2-p6646888.html" TargetMode="External"/><Relationship Id="rId2" Type="http://schemas.openxmlformats.org/officeDocument/2006/relationships/hyperlink" Target="https://banlinhkien.com/module-chuyen-rfid-rc522-sang-ttl-rc522cvttl-p8231893.html" TargetMode="External"/><Relationship Id="rId1" Type="http://schemas.openxmlformats.org/officeDocument/2006/relationships/hyperlink" Target="https://banlinhkien.com/kit-arduino-nano-3.0-328-mini-ch340-p6652708.html" TargetMode="External"/><Relationship Id="rId6" Type="http://schemas.openxmlformats.org/officeDocument/2006/relationships/hyperlink" Target="https://banlinhkien.com/dong-co-servo-sg90-goc-quay-360-p6648777.html" TargetMode="External"/><Relationship Id="rId11" Type="http://schemas.openxmlformats.org/officeDocument/2006/relationships/hyperlink" Target="https://banlinhkien.com/day-do-nhiet-do-ds18b20-dai-1-met-p6646828.html" TargetMode="External"/><Relationship Id="rId5" Type="http://schemas.openxmlformats.org/officeDocument/2006/relationships/hyperlink" Target="https://banlinhkien.com/module-chuyen-doi-i2c-cho-lcd1602-p6647652.html" TargetMode="External"/><Relationship Id="rId10" Type="http://schemas.openxmlformats.org/officeDocument/2006/relationships/hyperlink" Target="https://tongkhomica.net/dai-ly-mica/tam-formex" TargetMode="External"/><Relationship Id="rId4" Type="http://schemas.openxmlformats.org/officeDocument/2006/relationships/hyperlink" Target="https://banlinhkien.com/lcd1602-xanh-la-5v-p6649628.html" TargetMode="External"/><Relationship Id="rId9" Type="http://schemas.openxmlformats.org/officeDocument/2006/relationships/hyperlink" Target="https://linhkienchatluong.vn/phip/phip-dong-thuong-1-mat-kb-a4-20x30cm_sp472_ct3740.asp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2"/>
  <sheetViews>
    <sheetView tabSelected="1" topLeftCell="A4" workbookViewId="0">
      <selection activeCell="F27" sqref="F27"/>
    </sheetView>
  </sheetViews>
  <sheetFormatPr defaultRowHeight="14.4" x14ac:dyDescent="0.3"/>
  <cols>
    <col min="1" max="1" width="4.44140625" customWidth="1"/>
    <col min="2" max="2" width="28.109375" customWidth="1"/>
    <col min="3" max="3" width="8.21875" customWidth="1"/>
    <col min="4" max="4" width="21.6640625" customWidth="1"/>
    <col min="5" max="5" width="18.88671875" customWidth="1"/>
    <col min="6" max="6" width="82.109375" customWidth="1"/>
    <col min="7" max="7" width="35.44140625" customWidth="1"/>
  </cols>
  <sheetData>
    <row r="4" spans="1:7" x14ac:dyDescent="0.3">
      <c r="A4" s="4" t="s">
        <v>0</v>
      </c>
      <c r="B4" s="4"/>
      <c r="C4" s="4"/>
      <c r="D4" s="4"/>
      <c r="E4" s="4"/>
    </row>
    <row r="5" spans="1:7" x14ac:dyDescent="0.3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12</v>
      </c>
    </row>
    <row r="6" spans="1:7" ht="17.25" customHeight="1" x14ac:dyDescent="0.3">
      <c r="A6">
        <v>1</v>
      </c>
      <c r="B6" t="s">
        <v>6</v>
      </c>
      <c r="C6">
        <v>1</v>
      </c>
      <c r="D6">
        <v>210000</v>
      </c>
      <c r="E6">
        <f>C6*D6</f>
        <v>210000</v>
      </c>
      <c r="F6" t="s">
        <v>13</v>
      </c>
    </row>
    <row r="7" spans="1:7" x14ac:dyDescent="0.3">
      <c r="A7">
        <v>2</v>
      </c>
      <c r="B7" t="s">
        <v>7</v>
      </c>
      <c r="C7">
        <v>2</v>
      </c>
      <c r="D7">
        <v>95000</v>
      </c>
      <c r="E7">
        <f t="shared" ref="E7:E20" si="0">C7*D7</f>
        <v>190000</v>
      </c>
      <c r="F7" t="s">
        <v>14</v>
      </c>
    </row>
    <row r="8" spans="1:7" x14ac:dyDescent="0.3">
      <c r="A8">
        <v>3</v>
      </c>
      <c r="B8" t="s">
        <v>15</v>
      </c>
      <c r="C8">
        <v>4</v>
      </c>
      <c r="D8">
        <v>10000</v>
      </c>
      <c r="E8">
        <f t="shared" si="0"/>
        <v>40000</v>
      </c>
      <c r="F8" t="s">
        <v>16</v>
      </c>
    </row>
    <row r="9" spans="1:7" x14ac:dyDescent="0.3">
      <c r="A9">
        <v>4</v>
      </c>
      <c r="B9" t="s">
        <v>8</v>
      </c>
      <c r="C9">
        <v>2</v>
      </c>
      <c r="D9">
        <v>50000</v>
      </c>
      <c r="E9">
        <f t="shared" si="0"/>
        <v>100000</v>
      </c>
      <c r="F9" t="s">
        <v>17</v>
      </c>
    </row>
    <row r="10" spans="1:7" x14ac:dyDescent="0.3">
      <c r="A10">
        <v>5</v>
      </c>
      <c r="B10" t="s">
        <v>9</v>
      </c>
      <c r="C10">
        <v>2</v>
      </c>
      <c r="D10">
        <v>28000</v>
      </c>
      <c r="E10">
        <f t="shared" si="0"/>
        <v>56000</v>
      </c>
      <c r="F10" t="s">
        <v>18</v>
      </c>
    </row>
    <row r="11" spans="1:7" s="2" customFormat="1" x14ac:dyDescent="0.3">
      <c r="A11" s="2">
        <v>6</v>
      </c>
      <c r="B11" s="2" t="s">
        <v>10</v>
      </c>
      <c r="C11" s="2">
        <v>0</v>
      </c>
      <c r="D11" s="2">
        <v>0</v>
      </c>
      <c r="E11" s="2">
        <f t="shared" si="0"/>
        <v>0</v>
      </c>
    </row>
    <row r="12" spans="1:7" x14ac:dyDescent="0.3">
      <c r="A12">
        <v>7</v>
      </c>
      <c r="B12" t="s">
        <v>19</v>
      </c>
      <c r="C12">
        <v>2</v>
      </c>
      <c r="D12">
        <v>58000</v>
      </c>
      <c r="E12">
        <f t="shared" si="0"/>
        <v>116000</v>
      </c>
      <c r="F12" t="s">
        <v>20</v>
      </c>
    </row>
    <row r="13" spans="1:7" x14ac:dyDescent="0.3">
      <c r="A13">
        <v>8</v>
      </c>
      <c r="B13" t="s">
        <v>21</v>
      </c>
      <c r="C13">
        <v>1</v>
      </c>
      <c r="D13">
        <v>35000</v>
      </c>
      <c r="E13">
        <f t="shared" si="0"/>
        <v>35000</v>
      </c>
      <c r="F13" t="s">
        <v>22</v>
      </c>
    </row>
    <row r="14" spans="1:7" s="1" customFormat="1" x14ac:dyDescent="0.3">
      <c r="A14" s="1">
        <v>9</v>
      </c>
      <c r="B14" s="1" t="s">
        <v>32</v>
      </c>
      <c r="C14" s="1">
        <v>1</v>
      </c>
      <c r="D14" s="1">
        <v>50000</v>
      </c>
      <c r="E14" s="1">
        <f t="shared" si="0"/>
        <v>50000</v>
      </c>
      <c r="F14" s="3" t="s">
        <v>31</v>
      </c>
      <c r="G14" s="1" t="s">
        <v>35</v>
      </c>
    </row>
    <row r="15" spans="1:7" s="1" customFormat="1" x14ac:dyDescent="0.3">
      <c r="A15" s="1">
        <v>10</v>
      </c>
      <c r="B15" s="1" t="s">
        <v>33</v>
      </c>
      <c r="C15" s="1">
        <v>1</v>
      </c>
      <c r="D15" s="1">
        <v>50000</v>
      </c>
      <c r="E15" s="1">
        <f t="shared" si="0"/>
        <v>50000</v>
      </c>
      <c r="F15" s="3" t="s">
        <v>34</v>
      </c>
      <c r="G15" s="1" t="s">
        <v>35</v>
      </c>
    </row>
    <row r="16" spans="1:7" s="1" customFormat="1" x14ac:dyDescent="0.3">
      <c r="A16" s="1">
        <v>11</v>
      </c>
      <c r="B16" s="1" t="s">
        <v>36</v>
      </c>
      <c r="C16" s="1">
        <v>1</v>
      </c>
      <c r="D16" s="1">
        <v>55000</v>
      </c>
      <c r="E16" s="1">
        <f t="shared" si="0"/>
        <v>55000</v>
      </c>
      <c r="F16" s="3" t="s">
        <v>37</v>
      </c>
    </row>
    <row r="17" spans="1:7" x14ac:dyDescent="0.3">
      <c r="A17" s="1">
        <v>12</v>
      </c>
      <c r="B17" t="s">
        <v>23</v>
      </c>
      <c r="C17">
        <v>1</v>
      </c>
      <c r="D17">
        <v>50000</v>
      </c>
      <c r="E17">
        <f t="shared" si="0"/>
        <v>50000</v>
      </c>
      <c r="F17" t="s">
        <v>24</v>
      </c>
      <c r="G17" t="s">
        <v>25</v>
      </c>
    </row>
    <row r="18" spans="1:7" ht="19.5" customHeight="1" x14ac:dyDescent="0.3">
      <c r="A18" s="1">
        <v>13</v>
      </c>
      <c r="B18" t="s">
        <v>11</v>
      </c>
      <c r="C18">
        <v>1</v>
      </c>
      <c r="D18">
        <v>35000</v>
      </c>
      <c r="E18">
        <f t="shared" si="0"/>
        <v>35000</v>
      </c>
      <c r="F18" t="s">
        <v>26</v>
      </c>
      <c r="G18" t="s">
        <v>25</v>
      </c>
    </row>
    <row r="19" spans="1:7" x14ac:dyDescent="0.3">
      <c r="A19" s="1">
        <v>14</v>
      </c>
      <c r="B19" t="s">
        <v>27</v>
      </c>
      <c r="C19">
        <v>2</v>
      </c>
      <c r="D19">
        <v>85000</v>
      </c>
      <c r="E19">
        <f t="shared" si="0"/>
        <v>170000</v>
      </c>
      <c r="F19" t="s">
        <v>28</v>
      </c>
    </row>
    <row r="20" spans="1:7" x14ac:dyDescent="0.3">
      <c r="A20" s="1">
        <v>15</v>
      </c>
      <c r="B20" t="s">
        <v>29</v>
      </c>
      <c r="C20">
        <v>1</v>
      </c>
      <c r="D20">
        <v>50000</v>
      </c>
      <c r="E20">
        <f t="shared" si="0"/>
        <v>50000</v>
      </c>
      <c r="F20" t="s">
        <v>30</v>
      </c>
    </row>
    <row r="22" spans="1:7" x14ac:dyDescent="0.3">
      <c r="E22">
        <f>SUM(E6:E20)</f>
        <v>1207000</v>
      </c>
    </row>
  </sheetData>
  <mergeCells count="1">
    <mergeCell ref="A4:E4"/>
  </mergeCells>
  <hyperlinks>
    <hyperlink ref="F6" r:id="rId1"/>
    <hyperlink ref="F7" r:id="rId2"/>
    <hyperlink ref="F8" r:id="rId3"/>
    <hyperlink ref="F9" r:id="rId4"/>
    <hyperlink ref="F10" r:id="rId5"/>
    <hyperlink ref="F12" r:id="rId6"/>
    <hyperlink ref="F13" r:id="rId7"/>
    <hyperlink ref="F17" r:id="rId8"/>
    <hyperlink ref="F18" r:id="rId9"/>
    <hyperlink ref="F19" r:id="rId10"/>
    <hyperlink ref="F14" r:id="rId11"/>
    <hyperlink ref="F15" r:id="rId12"/>
    <hyperlink ref="F16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2022-06-11T12:52:16Z</dcterms:modified>
</cp:coreProperties>
</file>