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TM_\9999.PSG AUTO LASER\3. PROGRAM\PLC PROGRAM\"/>
    </mc:Choice>
  </mc:AlternateContent>
  <xr:revisionPtr revIDLastSave="0" documentId="13_ncr:1_{F70EBDB8-3C81-4303-AAE2-6FC5B9633312}" xr6:coauthVersionLast="47" xr6:coauthVersionMax="47" xr10:uidLastSave="{00000000-0000-0000-0000-000000000000}"/>
  <bookViews>
    <workbookView xWindow="-120" yWindow="-120" windowWidth="29040" windowHeight="15720" tabRatio="731" firstSheet="1" activeTab="5" xr2:uid="{00000000-000D-0000-FFFF-FFFF00000000}"/>
  </bookViews>
  <sheets>
    <sheet name="Standard" sheetId="2" state="hidden" r:id="rId1"/>
    <sheet name="PC INTERFACE" sheetId="21" r:id="rId2"/>
    <sheet name="ALARM LIST" sheetId="20" r:id="rId3"/>
    <sheet name="HMI" sheetId="19" r:id="rId4"/>
    <sheet name="MEMORY MAP" sheetId="16" r:id="rId5"/>
    <sheet name="IO" sheetId="6" r:id="rId6"/>
    <sheet name="ROBOT" sheetId="11" r:id="rId7"/>
    <sheet name="ALARM" sheetId="13" r:id="rId8"/>
    <sheet name="PROCESS" sheetId="10" r:id="rId9"/>
    <sheet name="PALLET" sheetId="22" r:id="rId10"/>
    <sheet name="Sheet1" sheetId="23" r:id="rId11"/>
  </sheets>
  <definedNames>
    <definedName name="_xlnm._FilterDatabase" localSheetId="2" hidden="1">'ALARM LIST'!$B$3:$D$483</definedName>
  </definedNames>
  <calcPr calcId="191029"/>
</workbook>
</file>

<file path=xl/calcChain.xml><?xml version="1.0" encoding="utf-8"?>
<calcChain xmlns="http://schemas.openxmlformats.org/spreadsheetml/2006/main"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4" i="20"/>
  <c r="E485" i="20"/>
  <c r="E491" i="20"/>
  <c r="E493" i="20"/>
  <c r="E499" i="20"/>
  <c r="E484" i="20"/>
  <c r="B501" i="20"/>
  <c r="B502" i="20" s="1"/>
  <c r="B503" i="20" s="1"/>
  <c r="E501" i="20"/>
  <c r="E502" i="20"/>
  <c r="E503" i="20"/>
  <c r="B484" i="20"/>
  <c r="B485" i="20" s="1"/>
  <c r="B486" i="20" s="1"/>
  <c r="B487" i="20" s="1"/>
  <c r="B488" i="20" s="1"/>
  <c r="B489" i="20" s="1"/>
  <c r="B490" i="20" s="1"/>
  <c r="B491" i="20" s="1"/>
  <c r="B492" i="20" s="1"/>
  <c r="B493" i="20" s="1"/>
  <c r="B494" i="20" s="1"/>
  <c r="B495" i="20" s="1"/>
  <c r="B496" i="20" s="1"/>
  <c r="B497" i="20" s="1"/>
  <c r="B498" i="20" s="1"/>
  <c r="B499" i="20" s="1"/>
  <c r="B500" i="20" s="1"/>
  <c r="E486" i="20"/>
  <c r="E487" i="20"/>
  <c r="E488" i="20"/>
  <c r="E489" i="20"/>
  <c r="E490" i="20"/>
  <c r="E492" i="20"/>
  <c r="E494" i="20"/>
  <c r="E495" i="20"/>
  <c r="E496" i="20"/>
  <c r="E497" i="20"/>
  <c r="E498" i="20"/>
  <c r="E500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361" i="20"/>
  <c r="E362" i="20"/>
  <c r="E363" i="20"/>
  <c r="E364" i="20"/>
  <c r="E365" i="20"/>
  <c r="E366" i="20"/>
  <c r="E367" i="20"/>
  <c r="E368" i="20"/>
  <c r="E369" i="20"/>
  <c r="E370" i="20"/>
  <c r="E371" i="20"/>
  <c r="E372" i="20"/>
  <c r="E373" i="20"/>
  <c r="E374" i="20"/>
  <c r="E375" i="20"/>
  <c r="E376" i="20"/>
  <c r="E377" i="20"/>
  <c r="E378" i="20"/>
  <c r="E379" i="20"/>
  <c r="E380" i="20"/>
  <c r="E381" i="20"/>
  <c r="E382" i="20"/>
  <c r="E383" i="20"/>
  <c r="E384" i="20"/>
  <c r="E385" i="20"/>
  <c r="E386" i="20"/>
  <c r="E387" i="20"/>
  <c r="E388" i="20"/>
  <c r="E389" i="20"/>
  <c r="E390" i="20"/>
  <c r="E391" i="20"/>
  <c r="E392" i="20"/>
  <c r="E393" i="20"/>
  <c r="E394" i="20"/>
  <c r="E395" i="20"/>
  <c r="E396" i="20"/>
  <c r="E397" i="20"/>
  <c r="E398" i="20"/>
  <c r="E399" i="20"/>
  <c r="E400" i="20"/>
  <c r="E401" i="20"/>
  <c r="E402" i="20"/>
  <c r="E403" i="20"/>
  <c r="E404" i="20"/>
  <c r="E405" i="20"/>
  <c r="E406" i="20"/>
  <c r="E407" i="20"/>
  <c r="E408" i="20"/>
  <c r="E409" i="20"/>
  <c r="E410" i="20"/>
  <c r="E411" i="20"/>
  <c r="E412" i="20"/>
  <c r="E413" i="20"/>
  <c r="E414" i="20"/>
  <c r="E415" i="20"/>
  <c r="E416" i="20"/>
  <c r="E417" i="20"/>
  <c r="E418" i="20"/>
  <c r="E419" i="20"/>
  <c r="E420" i="20"/>
  <c r="E421" i="20"/>
  <c r="E422" i="20"/>
  <c r="E423" i="20"/>
  <c r="E424" i="20"/>
  <c r="E425" i="20"/>
  <c r="E426" i="20"/>
  <c r="E427" i="20"/>
  <c r="E428" i="20"/>
  <c r="E429" i="20"/>
  <c r="E430" i="20"/>
  <c r="E431" i="20"/>
  <c r="E432" i="20"/>
  <c r="E433" i="20"/>
  <c r="E434" i="20"/>
  <c r="E435" i="20"/>
  <c r="E436" i="20"/>
  <c r="E437" i="20"/>
  <c r="E438" i="20"/>
  <c r="E439" i="20"/>
  <c r="E440" i="20"/>
  <c r="E441" i="20"/>
  <c r="E442" i="20"/>
  <c r="E443" i="20"/>
  <c r="E444" i="20"/>
  <c r="E445" i="20"/>
  <c r="E446" i="20"/>
  <c r="E447" i="20"/>
  <c r="E448" i="20"/>
  <c r="E449" i="20"/>
  <c r="E450" i="20"/>
  <c r="E451" i="20"/>
  <c r="E452" i="20"/>
  <c r="E453" i="20"/>
  <c r="E454" i="20"/>
  <c r="E455" i="20"/>
  <c r="E456" i="20"/>
  <c r="E457" i="20"/>
  <c r="E458" i="20"/>
  <c r="E459" i="20"/>
  <c r="E460" i="20"/>
  <c r="E461" i="20"/>
  <c r="E462" i="20"/>
  <c r="E463" i="20"/>
  <c r="E464" i="20"/>
  <c r="E465" i="20"/>
  <c r="E466" i="20"/>
  <c r="E467" i="20"/>
  <c r="E468" i="20"/>
  <c r="E469" i="20"/>
  <c r="E470" i="20"/>
  <c r="E471" i="20"/>
  <c r="E472" i="20"/>
  <c r="E473" i="20"/>
  <c r="E474" i="20"/>
  <c r="E475" i="20"/>
  <c r="E476" i="20"/>
  <c r="E477" i="20"/>
  <c r="E478" i="20"/>
  <c r="E479" i="20"/>
  <c r="E480" i="20"/>
  <c r="E481" i="20"/>
  <c r="E482" i="20"/>
  <c r="E483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04" i="20"/>
  <c r="B5" i="20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B55" i="20" s="1"/>
  <c r="B56" i="20" s="1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B74" i="20" s="1"/>
  <c r="B75" i="20" s="1"/>
  <c r="B76" i="20" s="1"/>
  <c r="B77" i="20" s="1"/>
  <c r="B78" i="20" s="1"/>
  <c r="B79" i="20" s="1"/>
  <c r="B80" i="20" s="1"/>
  <c r="B81" i="20" s="1"/>
  <c r="B82" i="20" s="1"/>
  <c r="B83" i="20" s="1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4" i="20" s="1"/>
  <c r="B105" i="20" s="1"/>
  <c r="B106" i="20" s="1"/>
  <c r="B107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47" i="20" s="1"/>
  <c r="B148" i="20" s="1"/>
  <c r="B149" i="20" s="1"/>
  <c r="B150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B188" i="20" s="1"/>
  <c r="B189" i="20" s="1"/>
  <c r="B190" i="20" s="1"/>
  <c r="B191" i="20" s="1"/>
  <c r="B192" i="20" s="1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214" i="20" s="1"/>
  <c r="B215" i="20" s="1"/>
  <c r="B216" i="20" s="1"/>
  <c r="B217" i="20" s="1"/>
  <c r="B218" i="20" s="1"/>
  <c r="B219" i="20" s="1"/>
  <c r="B220" i="20" s="1"/>
  <c r="B221" i="20" s="1"/>
  <c r="B222" i="20" s="1"/>
  <c r="B223" i="20" s="1"/>
  <c r="B224" i="20" s="1"/>
  <c r="B225" i="20" s="1"/>
  <c r="B226" i="20" s="1"/>
  <c r="B227" i="20" s="1"/>
  <c r="B228" i="20" s="1"/>
  <c r="B229" i="20" s="1"/>
  <c r="B230" i="20" s="1"/>
  <c r="B231" i="20" s="1"/>
  <c r="B232" i="20" s="1"/>
  <c r="B233" i="20" s="1"/>
  <c r="B234" i="20" s="1"/>
  <c r="B235" i="20" s="1"/>
  <c r="B236" i="20" s="1"/>
  <c r="B237" i="20" s="1"/>
  <c r="B238" i="20" s="1"/>
  <c r="B239" i="20" s="1"/>
  <c r="B240" i="20" s="1"/>
  <c r="B241" i="20" s="1"/>
  <c r="B242" i="20" s="1"/>
  <c r="B243" i="20" s="1"/>
  <c r="B244" i="20" s="1"/>
  <c r="B245" i="20" s="1"/>
  <c r="B246" i="20" s="1"/>
  <c r="B247" i="20" s="1"/>
  <c r="B248" i="20" s="1"/>
  <c r="B249" i="20" s="1"/>
  <c r="B250" i="20" s="1"/>
  <c r="B251" i="20" s="1"/>
  <c r="B252" i="20" s="1"/>
  <c r="B253" i="20" s="1"/>
  <c r="B254" i="20" s="1"/>
  <c r="B255" i="20" s="1"/>
  <c r="B256" i="20" s="1"/>
  <c r="B257" i="20" s="1"/>
  <c r="B258" i="20" s="1"/>
  <c r="B259" i="20" s="1"/>
  <c r="B260" i="20" s="1"/>
  <c r="B261" i="20" s="1"/>
  <c r="B262" i="20" s="1"/>
  <c r="B263" i="20" s="1"/>
  <c r="B264" i="20" s="1"/>
  <c r="B265" i="20" s="1"/>
  <c r="B266" i="20" s="1"/>
  <c r="B267" i="20" s="1"/>
  <c r="B268" i="20" s="1"/>
  <c r="B269" i="20" s="1"/>
  <c r="B270" i="20" s="1"/>
  <c r="B271" i="20" s="1"/>
  <c r="B272" i="20" s="1"/>
  <c r="B273" i="20" s="1"/>
  <c r="B274" i="20" s="1"/>
  <c r="B275" i="20" s="1"/>
  <c r="B276" i="20" s="1"/>
  <c r="B277" i="20" s="1"/>
  <c r="B278" i="20" s="1"/>
  <c r="B279" i="20" s="1"/>
  <c r="B280" i="20" s="1"/>
  <c r="B281" i="20" s="1"/>
  <c r="B282" i="20" s="1"/>
  <c r="B283" i="20" s="1"/>
  <c r="B284" i="20" s="1"/>
  <c r="B285" i="20" s="1"/>
  <c r="B286" i="20" s="1"/>
  <c r="B287" i="20" s="1"/>
  <c r="B288" i="20" s="1"/>
  <c r="B289" i="20" s="1"/>
  <c r="B290" i="20" s="1"/>
  <c r="B291" i="20" s="1"/>
  <c r="B292" i="20" s="1"/>
  <c r="B293" i="20" s="1"/>
  <c r="B294" i="20" s="1"/>
  <c r="B295" i="20" s="1"/>
  <c r="B296" i="20" s="1"/>
  <c r="B297" i="20" s="1"/>
  <c r="B298" i="20" s="1"/>
  <c r="B299" i="20" s="1"/>
  <c r="B300" i="20" s="1"/>
  <c r="B301" i="20" s="1"/>
  <c r="B302" i="20" s="1"/>
  <c r="B303" i="20" s="1"/>
  <c r="B304" i="20" s="1"/>
  <c r="B305" i="20" s="1"/>
  <c r="B306" i="20" s="1"/>
  <c r="B307" i="20" s="1"/>
  <c r="B308" i="20" s="1"/>
  <c r="B309" i="20" s="1"/>
  <c r="B310" i="20" s="1"/>
  <c r="B311" i="20" s="1"/>
  <c r="B312" i="20" s="1"/>
  <c r="B313" i="20" s="1"/>
  <c r="B314" i="20" s="1"/>
  <c r="B315" i="20" s="1"/>
  <c r="B316" i="20" s="1"/>
  <c r="B317" i="20" s="1"/>
  <c r="B318" i="20" s="1"/>
  <c r="B319" i="20" s="1"/>
  <c r="B320" i="20" s="1"/>
  <c r="B321" i="20" s="1"/>
  <c r="B322" i="20" s="1"/>
  <c r="B323" i="20" s="1"/>
  <c r="B324" i="20" s="1"/>
  <c r="B325" i="20" s="1"/>
  <c r="B326" i="20" s="1"/>
  <c r="B327" i="20" s="1"/>
  <c r="B328" i="20" s="1"/>
  <c r="B329" i="20" s="1"/>
  <c r="B330" i="20" s="1"/>
  <c r="B331" i="20" s="1"/>
  <c r="B332" i="20" s="1"/>
  <c r="B333" i="20" s="1"/>
  <c r="B334" i="20" s="1"/>
  <c r="B335" i="20" s="1"/>
  <c r="B336" i="20" s="1"/>
  <c r="B337" i="20" s="1"/>
  <c r="B338" i="20" s="1"/>
  <c r="B339" i="20" s="1"/>
  <c r="B340" i="20" s="1"/>
  <c r="B341" i="20" s="1"/>
  <c r="B342" i="20" s="1"/>
  <c r="B343" i="20" s="1"/>
  <c r="B344" i="20" s="1"/>
  <c r="B345" i="20" s="1"/>
  <c r="B346" i="20" s="1"/>
  <c r="B347" i="20" s="1"/>
  <c r="B348" i="20" s="1"/>
  <c r="B349" i="20" s="1"/>
  <c r="B350" i="20" s="1"/>
  <c r="B351" i="20" s="1"/>
  <c r="B352" i="20" s="1"/>
  <c r="B353" i="20" s="1"/>
  <c r="B354" i="20" s="1"/>
  <c r="B355" i="20" s="1"/>
  <c r="B356" i="20" s="1"/>
  <c r="B357" i="20" s="1"/>
  <c r="B358" i="20" s="1"/>
  <c r="B359" i="20" s="1"/>
  <c r="B360" i="20" s="1"/>
  <c r="B361" i="20" s="1"/>
  <c r="B362" i="20" s="1"/>
  <c r="B363" i="20" s="1"/>
  <c r="B364" i="20" s="1"/>
  <c r="B365" i="20" s="1"/>
  <c r="B366" i="20" s="1"/>
  <c r="B367" i="20" s="1"/>
  <c r="B368" i="20" s="1"/>
  <c r="B369" i="20" s="1"/>
  <c r="B370" i="20" s="1"/>
  <c r="B371" i="20" s="1"/>
  <c r="B372" i="20" s="1"/>
  <c r="B373" i="20" s="1"/>
  <c r="B374" i="20" s="1"/>
  <c r="B375" i="20" s="1"/>
  <c r="B376" i="20" s="1"/>
  <c r="B377" i="20" s="1"/>
  <c r="B378" i="20" s="1"/>
  <c r="B379" i="20" s="1"/>
  <c r="B380" i="20" s="1"/>
  <c r="B381" i="20" s="1"/>
  <c r="B382" i="20" s="1"/>
  <c r="B383" i="20" s="1"/>
  <c r="B384" i="20" s="1"/>
  <c r="B385" i="20" s="1"/>
  <c r="B386" i="20" s="1"/>
  <c r="B387" i="20" s="1"/>
  <c r="B388" i="20" s="1"/>
  <c r="B389" i="20" s="1"/>
  <c r="B390" i="20" s="1"/>
  <c r="B391" i="20" s="1"/>
  <c r="B392" i="20" s="1"/>
  <c r="B393" i="20" s="1"/>
  <c r="B394" i="20" s="1"/>
  <c r="B395" i="20" s="1"/>
  <c r="B396" i="20" s="1"/>
  <c r="B397" i="20" s="1"/>
  <c r="B398" i="20" s="1"/>
  <c r="B399" i="20" s="1"/>
  <c r="B400" i="20" s="1"/>
  <c r="B401" i="20" s="1"/>
  <c r="B402" i="20" s="1"/>
  <c r="B403" i="20" s="1"/>
  <c r="B404" i="20" s="1"/>
  <c r="B405" i="20" s="1"/>
  <c r="B406" i="20" s="1"/>
  <c r="B407" i="20" s="1"/>
  <c r="B408" i="20" s="1"/>
  <c r="B409" i="20" s="1"/>
  <c r="B410" i="20" s="1"/>
  <c r="B411" i="20" s="1"/>
  <c r="B412" i="20" s="1"/>
  <c r="B413" i="20" s="1"/>
  <c r="B414" i="20" s="1"/>
  <c r="B415" i="20" s="1"/>
  <c r="B416" i="20" s="1"/>
  <c r="B417" i="20" s="1"/>
  <c r="B418" i="20" s="1"/>
  <c r="B419" i="20" s="1"/>
  <c r="B420" i="20" s="1"/>
  <c r="B421" i="20" s="1"/>
  <c r="B422" i="20" s="1"/>
  <c r="B423" i="20" s="1"/>
  <c r="B424" i="20" s="1"/>
  <c r="B425" i="20" s="1"/>
  <c r="B426" i="20" s="1"/>
  <c r="B427" i="20" s="1"/>
  <c r="B428" i="20" s="1"/>
  <c r="B429" i="20" s="1"/>
  <c r="B430" i="20" s="1"/>
  <c r="B431" i="20" s="1"/>
  <c r="B432" i="20" s="1"/>
  <c r="B433" i="20" s="1"/>
  <c r="B434" i="20" s="1"/>
  <c r="B435" i="20" s="1"/>
  <c r="B436" i="20" s="1"/>
  <c r="B437" i="20" s="1"/>
  <c r="B438" i="20" s="1"/>
  <c r="B439" i="20" s="1"/>
  <c r="B440" i="20" s="1"/>
  <c r="B441" i="20" s="1"/>
  <c r="B442" i="20" s="1"/>
  <c r="B443" i="20" s="1"/>
  <c r="B444" i="20" s="1"/>
  <c r="B445" i="20" s="1"/>
  <c r="B446" i="20" s="1"/>
  <c r="B447" i="20" s="1"/>
  <c r="B448" i="20" s="1"/>
  <c r="B449" i="20" s="1"/>
  <c r="B450" i="20" s="1"/>
  <c r="B451" i="20" s="1"/>
  <c r="B452" i="20" s="1"/>
  <c r="B453" i="20" s="1"/>
  <c r="B454" i="20" s="1"/>
  <c r="B455" i="20" s="1"/>
  <c r="B456" i="20" s="1"/>
  <c r="B457" i="20" s="1"/>
  <c r="B458" i="20" s="1"/>
  <c r="B459" i="20" s="1"/>
  <c r="B460" i="20" s="1"/>
  <c r="B461" i="20" s="1"/>
  <c r="B462" i="20" s="1"/>
  <c r="B463" i="20" s="1"/>
  <c r="B464" i="20" s="1"/>
  <c r="B465" i="20" s="1"/>
  <c r="B466" i="20" s="1"/>
  <c r="B467" i="20" s="1"/>
  <c r="B468" i="20" s="1"/>
  <c r="B469" i="20" s="1"/>
  <c r="B470" i="20" s="1"/>
  <c r="B471" i="20" s="1"/>
  <c r="B472" i="20" s="1"/>
  <c r="B473" i="20" s="1"/>
  <c r="B474" i="20" s="1"/>
  <c r="B475" i="20" s="1"/>
  <c r="B476" i="20" s="1"/>
  <c r="B477" i="20" s="1"/>
  <c r="B478" i="20" s="1"/>
  <c r="B479" i="20" s="1"/>
  <c r="B480" i="20" s="1"/>
  <c r="B481" i="20" s="1"/>
  <c r="B482" i="20" s="1"/>
  <c r="B483" i="20" s="1"/>
  <c r="J5" i="16"/>
  <c r="K5" i="16" s="1"/>
  <c r="B5" i="16"/>
  <c r="C5" i="16" s="1"/>
  <c r="K4" i="16"/>
  <c r="C4" i="16"/>
  <c r="B6" i="16" l="1"/>
  <c r="J6" i="16"/>
  <c r="K6" i="16" l="1"/>
  <c r="J7" i="16"/>
  <c r="C6" i="16"/>
  <c r="B7" i="16"/>
  <c r="K7" i="16" l="1"/>
  <c r="J8" i="16"/>
  <c r="C7" i="16"/>
  <c r="B8" i="16"/>
  <c r="J9" i="16" l="1"/>
  <c r="K8" i="16"/>
  <c r="C8" i="16"/>
  <c r="B9" i="16"/>
  <c r="C9" i="16" l="1"/>
  <c r="B10" i="16"/>
  <c r="K9" i="16"/>
  <c r="J10" i="16"/>
  <c r="B11" i="16" l="1"/>
  <c r="C10" i="16"/>
  <c r="K10" i="16"/>
  <c r="J11" i="16"/>
  <c r="K11" i="16" l="1"/>
  <c r="J12" i="16"/>
  <c r="C11" i="16"/>
  <c r="B12" i="16"/>
  <c r="C12" i="16" l="1"/>
  <c r="B13" i="16"/>
  <c r="K12" i="16"/>
  <c r="J13" i="16"/>
  <c r="K13" i="16" l="1"/>
  <c r="J14" i="16"/>
  <c r="C13" i="16"/>
  <c r="B14" i="16"/>
  <c r="C14" i="16" l="1"/>
  <c r="B15" i="16"/>
  <c r="K14" i="16"/>
  <c r="J15" i="16"/>
  <c r="C15" i="16" l="1"/>
  <c r="B16" i="16"/>
  <c r="K15" i="16"/>
  <c r="J16" i="16"/>
  <c r="J17" i="16" l="1"/>
  <c r="K16" i="16"/>
  <c r="B17" i="16"/>
  <c r="C16" i="16"/>
  <c r="C17" i="16" l="1"/>
  <c r="B18" i="16"/>
  <c r="K17" i="16"/>
  <c r="J18" i="16"/>
  <c r="J19" i="16" l="1"/>
  <c r="K18" i="16"/>
  <c r="C18" i="16"/>
  <c r="B19" i="16"/>
  <c r="C19" i="16" l="1"/>
  <c r="B20" i="16"/>
  <c r="K19" i="16"/>
  <c r="J20" i="16"/>
  <c r="J21" i="16" l="1"/>
  <c r="K20" i="16"/>
  <c r="C20" i="16"/>
  <c r="B21" i="16"/>
  <c r="C21" i="16" l="1"/>
  <c r="B22" i="16"/>
  <c r="K21" i="16"/>
  <c r="J22" i="16"/>
  <c r="K22" i="16" l="1"/>
  <c r="J23" i="16"/>
  <c r="C22" i="16"/>
  <c r="B23" i="16"/>
  <c r="C23" i="16" l="1"/>
  <c r="B24" i="16"/>
  <c r="K23" i="16"/>
  <c r="J24" i="16"/>
  <c r="J25" i="16" l="1"/>
  <c r="K24" i="16"/>
  <c r="C24" i="16"/>
  <c r="B25" i="16"/>
  <c r="C25" i="16" l="1"/>
  <c r="B26" i="16"/>
  <c r="K25" i="16"/>
  <c r="J26" i="16"/>
  <c r="K26" i="16" l="1"/>
  <c r="J27" i="16"/>
  <c r="C26" i="16"/>
  <c r="B27" i="16"/>
  <c r="C27" i="16" l="1"/>
  <c r="B28" i="16"/>
  <c r="K27" i="16"/>
  <c r="J28" i="16"/>
  <c r="K28" i="16" l="1"/>
  <c r="J29" i="16"/>
  <c r="C28" i="16"/>
  <c r="B29" i="16"/>
  <c r="C29" i="16" l="1"/>
  <c r="B30" i="16"/>
  <c r="K29" i="16"/>
  <c r="J30" i="16"/>
  <c r="K30" i="16" l="1"/>
  <c r="J31" i="16"/>
  <c r="C30" i="16"/>
  <c r="B31" i="16"/>
  <c r="C31" i="16" l="1"/>
  <c r="B32" i="16"/>
  <c r="K31" i="16"/>
  <c r="J32" i="16"/>
  <c r="J33" i="16" l="1"/>
  <c r="K32" i="16"/>
  <c r="B33" i="16"/>
  <c r="C32" i="16"/>
  <c r="C33" i="16" l="1"/>
  <c r="B34" i="16"/>
  <c r="K33" i="16"/>
  <c r="J34" i="16"/>
  <c r="J35" i="16" l="1"/>
  <c r="K34" i="16"/>
  <c r="B35" i="16"/>
  <c r="C34" i="16"/>
  <c r="C35" i="16" l="1"/>
  <c r="B36" i="16"/>
  <c r="K35" i="16"/>
  <c r="J36" i="16"/>
  <c r="K36" i="16" l="1"/>
  <c r="J37" i="16"/>
  <c r="B37" i="16"/>
  <c r="C36" i="16"/>
  <c r="K37" i="16" l="1"/>
  <c r="J38" i="16"/>
  <c r="C37" i="16"/>
  <c r="B38" i="16"/>
  <c r="B39" i="16" l="1"/>
  <c r="C38" i="16"/>
  <c r="J39" i="16"/>
  <c r="K38" i="16"/>
  <c r="K39" i="16" l="1"/>
  <c r="J40" i="16"/>
  <c r="C39" i="16"/>
  <c r="B40" i="16"/>
  <c r="B41" i="16" l="1"/>
  <c r="C40" i="16"/>
  <c r="J41" i="16"/>
  <c r="K40" i="16"/>
  <c r="K41" i="16" l="1"/>
  <c r="J42" i="16"/>
  <c r="C41" i="16"/>
  <c r="B42" i="16"/>
  <c r="B43" i="16" l="1"/>
  <c r="C42" i="16"/>
  <c r="J43" i="16"/>
  <c r="K42" i="16"/>
  <c r="K43" i="16" l="1"/>
  <c r="J44" i="16"/>
  <c r="C43" i="16"/>
  <c r="B44" i="16"/>
  <c r="B45" i="16" l="1"/>
  <c r="C44" i="16"/>
  <c r="K44" i="16"/>
  <c r="J45" i="16"/>
  <c r="K45" i="16" l="1"/>
  <c r="J46" i="16"/>
  <c r="C45" i="16"/>
  <c r="B46" i="16"/>
  <c r="B47" i="16" l="1"/>
  <c r="C46" i="16"/>
  <c r="K46" i="16"/>
  <c r="J47" i="16"/>
  <c r="K47" i="16" l="1"/>
  <c r="J48" i="16"/>
  <c r="C47" i="16"/>
  <c r="B48" i="16"/>
  <c r="J49" i="16" l="1"/>
  <c r="K48" i="16"/>
  <c r="B49" i="16"/>
  <c r="C48" i="16"/>
  <c r="C49" i="16" l="1"/>
  <c r="B50" i="16"/>
  <c r="K49" i="16"/>
  <c r="J50" i="16"/>
  <c r="K50" i="16" l="1"/>
  <c r="J51" i="16"/>
  <c r="B51" i="16"/>
  <c r="C50" i="16"/>
  <c r="C51" i="16" l="1"/>
  <c r="B52" i="16"/>
  <c r="K51" i="16"/>
  <c r="J52" i="16"/>
  <c r="K52" i="16" l="1"/>
  <c r="J53" i="16"/>
  <c r="B53" i="16"/>
  <c r="C52" i="16"/>
  <c r="C53" i="16" l="1"/>
  <c r="B54" i="16"/>
  <c r="K53" i="16"/>
  <c r="J54" i="16"/>
  <c r="J55" i="16" l="1"/>
  <c r="K54" i="16"/>
  <c r="B55" i="16"/>
  <c r="C54" i="16"/>
  <c r="C55" i="16" l="1"/>
  <c r="B56" i="16"/>
  <c r="K55" i="16"/>
  <c r="J56" i="16"/>
  <c r="J57" i="16" l="1"/>
  <c r="K56" i="16"/>
  <c r="B57" i="16"/>
  <c r="C56" i="16"/>
  <c r="C57" i="16" l="1"/>
  <c r="B58" i="16"/>
  <c r="K57" i="16"/>
  <c r="J58" i="16"/>
  <c r="B59" i="16" l="1"/>
  <c r="C58" i="16"/>
  <c r="J59" i="16"/>
  <c r="K58" i="16"/>
  <c r="K59" i="16" l="1"/>
  <c r="J60" i="16"/>
  <c r="C59" i="16"/>
  <c r="B60" i="16"/>
  <c r="B61" i="16" l="1"/>
  <c r="C60" i="16"/>
  <c r="J61" i="16"/>
  <c r="K60" i="16"/>
  <c r="K61" i="16" l="1"/>
  <c r="J62" i="16"/>
  <c r="C61" i="16"/>
  <c r="B62" i="16"/>
  <c r="B63" i="16" l="1"/>
  <c r="C62" i="16"/>
  <c r="J63" i="16"/>
  <c r="K62" i="16"/>
  <c r="K63" i="16" l="1"/>
  <c r="J64" i="16"/>
  <c r="C63" i="16"/>
  <c r="B64" i="16"/>
  <c r="B65" i="16" l="1"/>
  <c r="C64" i="16"/>
  <c r="J65" i="16"/>
  <c r="K64" i="16"/>
  <c r="K65" i="16" l="1"/>
  <c r="J66" i="16"/>
  <c r="C65" i="16"/>
  <c r="B66" i="16"/>
  <c r="B67" i="16" l="1"/>
  <c r="C66" i="16"/>
  <c r="J67" i="16"/>
  <c r="K66" i="16"/>
  <c r="K67" i="16" l="1"/>
  <c r="J68" i="16"/>
  <c r="C67" i="16"/>
  <c r="B68" i="16"/>
  <c r="B69" i="16" l="1"/>
  <c r="C68" i="16"/>
  <c r="K68" i="16"/>
  <c r="J69" i="16"/>
  <c r="K69" i="16" l="1"/>
  <c r="J70" i="16"/>
  <c r="C69" i="16"/>
  <c r="B70" i="16"/>
  <c r="B71" i="16" l="1"/>
  <c r="C70" i="16"/>
  <c r="J71" i="16"/>
  <c r="K70" i="16"/>
  <c r="K71" i="16" l="1"/>
  <c r="J72" i="16"/>
  <c r="C71" i="16"/>
  <c r="B72" i="16"/>
  <c r="B73" i="16" l="1"/>
  <c r="C72" i="16"/>
  <c r="J73" i="16"/>
  <c r="K72" i="16"/>
  <c r="K73" i="16" l="1"/>
  <c r="J74" i="16"/>
  <c r="C73" i="16"/>
  <c r="B74" i="16"/>
  <c r="B75" i="16" l="1"/>
  <c r="C74" i="16"/>
  <c r="J75" i="16"/>
  <c r="K74" i="16"/>
  <c r="K75" i="16" l="1"/>
  <c r="J76" i="16"/>
  <c r="C75" i="16"/>
  <c r="B76" i="16"/>
  <c r="B77" i="16" l="1"/>
  <c r="C76" i="16"/>
  <c r="J77" i="16"/>
  <c r="K76" i="16"/>
  <c r="K77" i="16" l="1"/>
  <c r="J78" i="16"/>
  <c r="C77" i="16"/>
  <c r="B78" i="16"/>
  <c r="B79" i="16" l="1"/>
  <c r="C78" i="16"/>
  <c r="J79" i="16"/>
  <c r="K78" i="16"/>
  <c r="K79" i="16" l="1"/>
  <c r="J80" i="16"/>
  <c r="C79" i="16"/>
  <c r="B80" i="16"/>
  <c r="B81" i="16" l="1"/>
  <c r="C80" i="16"/>
  <c r="J81" i="16"/>
  <c r="K80" i="16"/>
  <c r="K81" i="16" l="1"/>
  <c r="J82" i="16"/>
  <c r="C81" i="16"/>
  <c r="B82" i="16"/>
  <c r="B83" i="16" l="1"/>
  <c r="C82" i="16"/>
  <c r="J83" i="16"/>
  <c r="K82" i="16"/>
  <c r="K83" i="16" l="1"/>
  <c r="J84" i="16"/>
  <c r="C83" i="16"/>
  <c r="B84" i="16"/>
  <c r="B85" i="16" l="1"/>
  <c r="C84" i="16"/>
  <c r="J85" i="16"/>
  <c r="K84" i="16"/>
  <c r="K85" i="16" l="1"/>
  <c r="J86" i="16"/>
  <c r="C85" i="16"/>
  <c r="B86" i="16"/>
  <c r="B87" i="16" l="1"/>
  <c r="C86" i="16"/>
  <c r="J87" i="16"/>
  <c r="K86" i="16"/>
  <c r="K87" i="16" l="1"/>
  <c r="J88" i="16"/>
  <c r="C87" i="16"/>
  <c r="B88" i="16"/>
  <c r="B89" i="16" l="1"/>
  <c r="C88" i="16"/>
  <c r="J89" i="16"/>
  <c r="K88" i="16"/>
  <c r="K89" i="16" l="1"/>
  <c r="J90" i="16"/>
  <c r="C89" i="16"/>
  <c r="B90" i="16"/>
  <c r="B91" i="16" l="1"/>
  <c r="C90" i="16"/>
  <c r="J91" i="16"/>
  <c r="K90" i="16"/>
  <c r="K91" i="16" l="1"/>
  <c r="J92" i="16"/>
  <c r="C91" i="16"/>
  <c r="B92" i="16"/>
  <c r="B93" i="16" l="1"/>
  <c r="C92" i="16"/>
  <c r="J93" i="16"/>
  <c r="K92" i="16"/>
  <c r="K93" i="16" l="1"/>
  <c r="J94" i="16"/>
  <c r="C93" i="16"/>
  <c r="B94" i="16"/>
  <c r="B95" i="16" l="1"/>
  <c r="C94" i="16"/>
  <c r="J95" i="16"/>
  <c r="K94" i="16"/>
  <c r="K95" i="16" l="1"/>
  <c r="J96" i="16"/>
  <c r="C95" i="16"/>
  <c r="B96" i="16"/>
  <c r="B97" i="16" l="1"/>
  <c r="C96" i="16"/>
  <c r="J97" i="16"/>
  <c r="K96" i="16"/>
  <c r="K97" i="16" l="1"/>
  <c r="J98" i="16"/>
  <c r="C97" i="16"/>
  <c r="B98" i="16"/>
  <c r="B99" i="16" l="1"/>
  <c r="C98" i="16"/>
  <c r="J99" i="16"/>
  <c r="K98" i="16"/>
  <c r="K99" i="16" l="1"/>
  <c r="J100" i="16"/>
  <c r="C99" i="16"/>
  <c r="B100" i="16"/>
  <c r="J101" i="16" l="1"/>
  <c r="K100" i="16"/>
  <c r="B101" i="16"/>
  <c r="C100" i="16"/>
  <c r="C101" i="16" l="1"/>
  <c r="B102" i="16"/>
  <c r="K101" i="16"/>
  <c r="J102" i="16"/>
  <c r="J103" i="16" l="1"/>
  <c r="K103" i="16" s="1"/>
  <c r="K102" i="16"/>
  <c r="B103" i="16"/>
  <c r="C103" i="16" s="1"/>
  <c r="C102" i="16"/>
</calcChain>
</file>

<file path=xl/sharedStrings.xml><?xml version="1.0" encoding="utf-8"?>
<sst xmlns="http://schemas.openxmlformats.org/spreadsheetml/2006/main" count="5851" uniqueCount="4659">
  <si>
    <t>Robot Input</t>
  </si>
  <si>
    <t>Robot Output</t>
  </si>
  <si>
    <t>Robot Bit N/B</t>
  </si>
  <si>
    <t>Remaks</t>
  </si>
  <si>
    <t>start</t>
    <phoneticPr fontId="3" type="noConversion"/>
  </si>
  <si>
    <t>selpg1</t>
    <phoneticPr fontId="3" type="noConversion"/>
  </si>
  <si>
    <t>stop</t>
    <phoneticPr fontId="3" type="noConversion"/>
  </si>
  <si>
    <t>pause</t>
    <phoneticPr fontId="3" type="noConversion"/>
  </si>
  <si>
    <t>con</t>
    <phoneticPr fontId="3" type="noConversion"/>
  </si>
  <si>
    <t>rest</t>
    <phoneticPr fontId="3" type="noConversion"/>
  </si>
  <si>
    <t>Gắp panel</t>
  </si>
  <si>
    <t>PLC</t>
  </si>
  <si>
    <t>Pick EA</t>
  </si>
  <si>
    <t>Robot</t>
  </si>
  <si>
    <t>Send signal ready Pick EA</t>
  </si>
  <si>
    <t>send signal moving pos pick done</t>
  </si>
  <si>
    <t>vaccum on</t>
  </si>
  <si>
    <t>confirm get signal ready Pick EA</t>
  </si>
  <si>
    <t>wait signal confirm</t>
  </si>
  <si>
    <t>send signal pick pos i ( i = 1 ,2 ,3 ,…)</t>
  </si>
  <si>
    <t>confirm get signal pick pos i ( i = 1 ,2 ,3 ,…)</t>
  </si>
  <si>
    <t>moving pick pos i</t>
  </si>
  <si>
    <t>wait signal moving pos pick done</t>
  </si>
  <si>
    <t>confirm signal moving pos pick done</t>
  </si>
  <si>
    <t>tool down</t>
  </si>
  <si>
    <t>tool up</t>
  </si>
  <si>
    <t>send signal place EA</t>
  </si>
  <si>
    <t>confirm get signal place EA</t>
  </si>
  <si>
    <t>wait confirm signal</t>
  </si>
  <si>
    <t>send signal place tool  j ( j = 1 ,2 ,3 ,…)</t>
  </si>
  <si>
    <t>confirm get signal  place tool  j ( j = 1 ,2 ,3 ,…)</t>
  </si>
  <si>
    <t>down tool j</t>
  </si>
  <si>
    <t>off vaccum and blow tool j</t>
  </si>
  <si>
    <t>up tool j  ; j = j + 1</t>
  </si>
  <si>
    <t>moving place pos tool j</t>
  </si>
  <si>
    <t>send signal moving place pos tool j done</t>
  </si>
  <si>
    <t>confirm signal moving place pos tool j done</t>
  </si>
  <si>
    <t>number tool = k</t>
  </si>
  <si>
    <t>if I &lt; k moving step 12</t>
  </si>
  <si>
    <t>else moving step 1</t>
  </si>
  <si>
    <t>wait signal  place tool  j ( j = 1 ,2 ,3 ,…)  or signal place done</t>
  </si>
  <si>
    <t>moving pos PCB place wait</t>
  </si>
  <si>
    <t>moving step 1</t>
  </si>
  <si>
    <t>if vaccum tool i off then j = j + 1</t>
  </si>
  <si>
    <t>i = i + 1</t>
  </si>
  <si>
    <t>moving step 16</t>
  </si>
  <si>
    <t>if signal place done moving step 30</t>
  </si>
  <si>
    <t>Y1000</t>
  </si>
  <si>
    <t>Y1001</t>
  </si>
  <si>
    <t>Y1002</t>
  </si>
  <si>
    <t>Y1003</t>
  </si>
  <si>
    <t>Y1004</t>
  </si>
  <si>
    <t>Y1005</t>
  </si>
  <si>
    <t>Y1006</t>
  </si>
  <si>
    <t>Y1007</t>
  </si>
  <si>
    <t>Y1100</t>
  </si>
  <si>
    <t>Y1010</t>
  </si>
  <si>
    <t>Y1011</t>
  </si>
  <si>
    <t>Y1012</t>
  </si>
  <si>
    <t>Y1013</t>
  </si>
  <si>
    <t>Y1014</t>
  </si>
  <si>
    <t>Y1015</t>
  </si>
  <si>
    <t>Y1016</t>
  </si>
  <si>
    <t>Y1017</t>
  </si>
  <si>
    <t>Y1020</t>
  </si>
  <si>
    <t>Y1021</t>
  </si>
  <si>
    <t>Y1022</t>
  </si>
  <si>
    <t>Y1023</t>
  </si>
  <si>
    <t>Y1024</t>
  </si>
  <si>
    <t>Y1025</t>
  </si>
  <si>
    <t>Y1026</t>
  </si>
  <si>
    <t>Y1027</t>
  </si>
  <si>
    <t>Y1030</t>
  </si>
  <si>
    <t>Y1031</t>
  </si>
  <si>
    <t>Y1032</t>
  </si>
  <si>
    <t>Y1033</t>
  </si>
  <si>
    <t>Y1034</t>
  </si>
  <si>
    <t>Y1035</t>
  </si>
  <si>
    <t>Y1036</t>
  </si>
  <si>
    <t>Y1037</t>
  </si>
  <si>
    <t>Y1040</t>
  </si>
  <si>
    <t>Y1041</t>
  </si>
  <si>
    <t>Y1042</t>
  </si>
  <si>
    <t>Y1043</t>
  </si>
  <si>
    <t>Y1044</t>
  </si>
  <si>
    <t>Y1045</t>
  </si>
  <si>
    <t>Y1046</t>
  </si>
  <si>
    <t>Y1047</t>
  </si>
  <si>
    <t>Y1050</t>
  </si>
  <si>
    <t>Y1051</t>
  </si>
  <si>
    <t>Y1052</t>
  </si>
  <si>
    <t>Y1053</t>
  </si>
  <si>
    <t>Y1054</t>
  </si>
  <si>
    <t>Y1055</t>
  </si>
  <si>
    <t>Y1056</t>
  </si>
  <si>
    <t>Y1057</t>
  </si>
  <si>
    <t>Y1060</t>
  </si>
  <si>
    <t>Y1061</t>
  </si>
  <si>
    <t>Y1062</t>
  </si>
  <si>
    <t>Y1063</t>
  </si>
  <si>
    <t>Y1064</t>
  </si>
  <si>
    <t>Y1065</t>
  </si>
  <si>
    <t>Y1066</t>
  </si>
  <si>
    <t>Y1067</t>
  </si>
  <si>
    <t>Y1070</t>
  </si>
  <si>
    <t>Y1071</t>
  </si>
  <si>
    <t>Y1072</t>
  </si>
  <si>
    <t>Y1073</t>
  </si>
  <si>
    <t>Y1074</t>
  </si>
  <si>
    <t>Y1075</t>
  </si>
  <si>
    <t>Y1076</t>
  </si>
  <si>
    <t>Y1077</t>
  </si>
  <si>
    <t>Y1101</t>
  </si>
  <si>
    <t>Y1102</t>
  </si>
  <si>
    <t>Y1103</t>
  </si>
  <si>
    <t>Y1104</t>
  </si>
  <si>
    <t>Y1105</t>
  </si>
  <si>
    <t>Y1106</t>
  </si>
  <si>
    <t>Y1107</t>
  </si>
  <si>
    <t>Y1110</t>
  </si>
  <si>
    <t>Y1111</t>
  </si>
  <si>
    <t>Y1112</t>
  </si>
  <si>
    <t>Y1113</t>
  </si>
  <si>
    <t>Y1114</t>
  </si>
  <si>
    <t>Y1115</t>
  </si>
  <si>
    <t>Y1116</t>
  </si>
  <si>
    <t>Y1117</t>
  </si>
  <si>
    <t>Y1120</t>
  </si>
  <si>
    <t>Y1121</t>
  </si>
  <si>
    <t>Y1122</t>
  </si>
  <si>
    <t>Y1123</t>
  </si>
  <si>
    <t>Y1124</t>
  </si>
  <si>
    <t>Y1125</t>
  </si>
  <si>
    <t>Y1126</t>
  </si>
  <si>
    <t>Y1127</t>
  </si>
  <si>
    <t>Y1130</t>
  </si>
  <si>
    <t>Y1131</t>
  </si>
  <si>
    <t>Y1132</t>
  </si>
  <si>
    <t>Y1133</t>
  </si>
  <si>
    <t>Y1134</t>
  </si>
  <si>
    <t>Y1135</t>
  </si>
  <si>
    <t>Y1136</t>
  </si>
  <si>
    <t>Y1137</t>
  </si>
  <si>
    <t>X1000</t>
  </si>
  <si>
    <t>X1001</t>
  </si>
  <si>
    <t>X1002</t>
  </si>
  <si>
    <t>X1003</t>
  </si>
  <si>
    <t>X1004</t>
  </si>
  <si>
    <t>X1005</t>
  </si>
  <si>
    <t>X1006</t>
  </si>
  <si>
    <t>X1007</t>
  </si>
  <si>
    <t>X1010</t>
  </si>
  <si>
    <t>X1011</t>
  </si>
  <si>
    <t>X1012</t>
  </si>
  <si>
    <t>X1013</t>
  </si>
  <si>
    <t>X1014</t>
  </si>
  <si>
    <t>X1015</t>
  </si>
  <si>
    <t>X1016</t>
  </si>
  <si>
    <t>X1017</t>
  </si>
  <si>
    <t>X1020</t>
  </si>
  <si>
    <t>X1021</t>
  </si>
  <si>
    <t>X1022</t>
  </si>
  <si>
    <t>X1023</t>
  </si>
  <si>
    <t>X1024</t>
  </si>
  <si>
    <t>X1025</t>
  </si>
  <si>
    <t>X1026</t>
  </si>
  <si>
    <t>X1027</t>
  </si>
  <si>
    <t>X1030</t>
  </si>
  <si>
    <t>X1031</t>
  </si>
  <si>
    <t>X1032</t>
  </si>
  <si>
    <t>X1033</t>
  </si>
  <si>
    <t>X1034</t>
  </si>
  <si>
    <t>X1035</t>
  </si>
  <si>
    <t>X1036</t>
  </si>
  <si>
    <t>X1037</t>
  </si>
  <si>
    <t>X1040</t>
  </si>
  <si>
    <t>X1041</t>
  </si>
  <si>
    <t>X1042</t>
  </si>
  <si>
    <t>X1043</t>
  </si>
  <si>
    <t>X1044</t>
  </si>
  <si>
    <t>X1045</t>
  </si>
  <si>
    <t>X1046</t>
  </si>
  <si>
    <t>X1047</t>
  </si>
  <si>
    <t>X1050</t>
  </si>
  <si>
    <t>X1051</t>
  </si>
  <si>
    <t>X1052</t>
  </si>
  <si>
    <t>X1053</t>
  </si>
  <si>
    <t>X1054</t>
  </si>
  <si>
    <t>X1055</t>
  </si>
  <si>
    <t>X1056</t>
  </si>
  <si>
    <t>X1057</t>
  </si>
  <si>
    <t>X1060</t>
  </si>
  <si>
    <t>X1061</t>
  </si>
  <si>
    <t>X1062</t>
  </si>
  <si>
    <t>X1063</t>
  </si>
  <si>
    <t>X1064</t>
  </si>
  <si>
    <t>X1065</t>
  </si>
  <si>
    <t>X1066</t>
  </si>
  <si>
    <t>X1067</t>
  </si>
  <si>
    <t>X1070</t>
  </si>
  <si>
    <t>X1071</t>
  </si>
  <si>
    <t>X1072</t>
  </si>
  <si>
    <t>X1073</t>
  </si>
  <si>
    <t>X1074</t>
  </si>
  <si>
    <t>X1075</t>
  </si>
  <si>
    <t>X1076</t>
  </si>
  <si>
    <t>X1077</t>
  </si>
  <si>
    <t>X1100</t>
  </si>
  <si>
    <t>X1101</t>
  </si>
  <si>
    <t>X1102</t>
  </si>
  <si>
    <t>X1103</t>
  </si>
  <si>
    <t>X1104</t>
  </si>
  <si>
    <t>X1105</t>
  </si>
  <si>
    <t>X1106</t>
  </si>
  <si>
    <t>X1107</t>
  </si>
  <si>
    <t>X1110</t>
  </si>
  <si>
    <t>X1111</t>
  </si>
  <si>
    <t>X1112</t>
  </si>
  <si>
    <t>X1113</t>
  </si>
  <si>
    <t>X1114</t>
  </si>
  <si>
    <t>X1115</t>
  </si>
  <si>
    <t>X1116</t>
  </si>
  <si>
    <t>X1117</t>
  </si>
  <si>
    <t>X1120</t>
  </si>
  <si>
    <t>X1121</t>
  </si>
  <si>
    <t>X1122</t>
  </si>
  <si>
    <t>X1123</t>
  </si>
  <si>
    <t>X1124</t>
  </si>
  <si>
    <t>X1125</t>
  </si>
  <si>
    <t>X1126</t>
  </si>
  <si>
    <t>X1127</t>
  </si>
  <si>
    <t>X1130</t>
  </si>
  <si>
    <t>X1131</t>
  </si>
  <si>
    <t>X1132</t>
  </si>
  <si>
    <t>X1133</t>
  </si>
  <si>
    <t>X1134</t>
  </si>
  <si>
    <t>X1135</t>
  </si>
  <si>
    <t>X1136</t>
  </si>
  <si>
    <t>X1137</t>
  </si>
  <si>
    <t>X0740</t>
  </si>
  <si>
    <t>X0741</t>
  </si>
  <si>
    <t>X0742</t>
  </si>
  <si>
    <t>X0743</t>
  </si>
  <si>
    <t>X0744</t>
  </si>
  <si>
    <t>X0745</t>
  </si>
  <si>
    <t>X0746</t>
  </si>
  <si>
    <t>X0747</t>
  </si>
  <si>
    <t>X0750</t>
  </si>
  <si>
    <t>X0751</t>
  </si>
  <si>
    <t>X0752</t>
  </si>
  <si>
    <t>X0753</t>
  </si>
  <si>
    <t>X0754</t>
  </si>
  <si>
    <t>X0755</t>
  </si>
  <si>
    <t>X0756</t>
  </si>
  <si>
    <t>X0757</t>
  </si>
  <si>
    <t>X0760</t>
  </si>
  <si>
    <t>X0761</t>
  </si>
  <si>
    <t>X0762</t>
  </si>
  <si>
    <t>X0763</t>
  </si>
  <si>
    <t>X0764</t>
  </si>
  <si>
    <t>X0765</t>
  </si>
  <si>
    <t>X0766</t>
  </si>
  <si>
    <t>X0767</t>
  </si>
  <si>
    <t>X0770</t>
  </si>
  <si>
    <t>X0771</t>
  </si>
  <si>
    <t>X0772</t>
  </si>
  <si>
    <t>X0773</t>
  </si>
  <si>
    <t>X0774</t>
  </si>
  <si>
    <t>X0775</t>
  </si>
  <si>
    <t>X0776</t>
  </si>
  <si>
    <t>X0777</t>
  </si>
  <si>
    <t>Y0740</t>
  </si>
  <si>
    <t>Y0741</t>
  </si>
  <si>
    <t>Y0742</t>
  </si>
  <si>
    <t>Y0743</t>
  </si>
  <si>
    <t>Y0744</t>
  </si>
  <si>
    <t>Y0745</t>
  </si>
  <si>
    <t>Y0746</t>
  </si>
  <si>
    <t>Y0747</t>
  </si>
  <si>
    <t>Y0750</t>
  </si>
  <si>
    <t>Y0751</t>
  </si>
  <si>
    <t>Y0752</t>
  </si>
  <si>
    <t>Y0753</t>
  </si>
  <si>
    <t>Y0754</t>
  </si>
  <si>
    <t>Y0755</t>
  </si>
  <si>
    <t>Y0756</t>
  </si>
  <si>
    <t>Y0757</t>
  </si>
  <si>
    <t>Y0760</t>
  </si>
  <si>
    <t>Y0761</t>
  </si>
  <si>
    <t>Y0762</t>
  </si>
  <si>
    <t>Y0763</t>
  </si>
  <si>
    <t>Y0764</t>
  </si>
  <si>
    <t>Y0765</t>
  </si>
  <si>
    <t>Y0766</t>
  </si>
  <si>
    <t>Y0767</t>
  </si>
  <si>
    <t>Y0770</t>
  </si>
  <si>
    <t>Y0771</t>
  </si>
  <si>
    <t>Y0772</t>
  </si>
  <si>
    <t>Y0773</t>
  </si>
  <si>
    <t>Y0774</t>
  </si>
  <si>
    <t>Y0775</t>
  </si>
  <si>
    <t>Y0776</t>
  </si>
  <si>
    <t>Y0777</t>
  </si>
  <si>
    <t>Err Connect Robot Ch1</t>
  </si>
  <si>
    <t>Pick up NG rb1</t>
  </si>
  <si>
    <t>Alarm rb1</t>
  </si>
  <si>
    <t>CC-Link-Mode</t>
  </si>
  <si>
    <t>Err Connect Robot Ch2</t>
  </si>
  <si>
    <t>Pick up NG rb2</t>
  </si>
  <si>
    <t>Alarm rb2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</si>
  <si>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</si>
  <si>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</si>
  <si>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</si>
  <si>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</si>
  <si>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</si>
  <si>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</si>
  <si>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</si>
  <si>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</si>
  <si>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</si>
  <si>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</si>
  <si>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</si>
  <si>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</si>
  <si>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</si>
  <si>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</si>
  <si>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</si>
  <si>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</si>
  <si>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</si>
  <si>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</si>
  <si>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</si>
  <si>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</si>
  <si>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</si>
  <si>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</si>
  <si>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</si>
  <si>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</si>
  <si>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</si>
  <si>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</si>
  <si>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</si>
  <si>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</si>
  <si>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</si>
  <si>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</si>
  <si>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</si>
  <si>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</si>
  <si>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</si>
  <si>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</si>
  <si>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</si>
  <si>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</si>
  <si>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</si>
  <si>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</si>
  <si>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</si>
  <si>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</si>
  <si>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</si>
  <si>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</si>
  <si>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</si>
  <si>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</si>
  <si>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</si>
  <si>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</si>
  <si>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</si>
  <si>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</si>
  <si>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</si>
  <si>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</si>
  <si>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</si>
  <si>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</si>
  <si>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</si>
  <si>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</si>
  <si>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</si>
  <si>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</si>
  <si>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</si>
  <si>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</si>
  <si>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</si>
  <si>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</si>
  <si>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</si>
  <si>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</si>
  <si>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</si>
  <si>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</si>
  <si>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</si>
  <si>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</si>
  <si>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</si>
  <si>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</si>
  <si>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</si>
  <si>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</si>
  <si>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</si>
  <si>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</si>
  <si>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</si>
  <si>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</si>
  <si>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</si>
  <si>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</si>
  <si>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</si>
  <si>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</si>
  <si>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</si>
  <si>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</si>
  <si>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</si>
  <si>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</si>
  <si>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</si>
  <si>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</si>
  <si>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</si>
  <si>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</si>
  <si>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</si>
  <si>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</si>
  <si>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</si>
  <si>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</si>
  <si>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</si>
  <si>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</si>
  <si>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</si>
  <si>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</si>
  <si>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</si>
  <si>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</si>
  <si>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</si>
  <si>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</si>
  <si>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</si>
  <si>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</si>
  <si>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</si>
  <si>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</si>
  <si>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</si>
  <si>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</si>
  <si>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</si>
  <si>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</si>
  <si>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</si>
  <si>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</si>
  <si>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</si>
  <si>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</si>
  <si>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</si>
  <si>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</si>
  <si>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</si>
  <si>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</si>
  <si>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</si>
  <si>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</si>
  <si>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</si>
  <si>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</si>
  <si>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</si>
  <si>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</si>
  <si>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</si>
  <si>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</si>
  <si>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</si>
  <si>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</si>
  <si>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</si>
  <si>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</si>
  <si>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</si>
  <si>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</si>
  <si>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</si>
  <si>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</si>
  <si>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</si>
  <si>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</si>
  <si>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</si>
  <si>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</si>
  <si>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</si>
  <si>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</si>
  <si>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</si>
  <si>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</si>
  <si>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</si>
  <si>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</si>
  <si>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</si>
  <si>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</si>
  <si>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</si>
  <si>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</si>
  <si>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</si>
  <si>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</si>
  <si>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</si>
  <si>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</si>
  <si>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</si>
  <si>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</si>
  <si>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</si>
  <si>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</si>
  <si>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</si>
  <si>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</si>
  <si>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</si>
  <si>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</si>
  <si>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</si>
  <si>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</si>
  <si>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</si>
  <si>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</si>
  <si>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</si>
  <si>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</si>
  <si>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</si>
  <si>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</si>
  <si>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</si>
  <si>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</si>
  <si>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</si>
  <si>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</si>
  <si>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</si>
  <si>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</si>
  <si>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</si>
  <si>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</si>
  <si>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</si>
  <si>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</si>
  <si>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</si>
  <si>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</si>
  <si>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</si>
  <si>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</si>
  <si>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</si>
  <si>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</si>
  <si>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</si>
  <si>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</si>
  <si>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</si>
  <si>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</si>
  <si>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</si>
  <si>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</si>
  <si>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</si>
  <si>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</si>
  <si>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</si>
  <si>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</si>
  <si>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</si>
  <si>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</si>
  <si>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</si>
  <si>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</si>
  <si>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</si>
  <si>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</si>
  <si>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</si>
  <si>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</si>
  <si>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</si>
  <si>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</si>
  <si>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</si>
  <si>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</si>
  <si>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</si>
  <si>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</si>
  <si>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</si>
  <si>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</si>
  <si>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</si>
  <si>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</si>
  <si>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</si>
  <si>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</si>
  <si>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</si>
  <si>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</si>
  <si>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</si>
  <si>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</si>
  <si>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</si>
  <si>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</si>
  <si>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</si>
  <si>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</si>
  <si>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</si>
  <si>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</si>
  <si>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</si>
  <si>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</si>
  <si>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</si>
  <si>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</si>
  <si>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</si>
  <si>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</si>
  <si>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</si>
  <si>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</si>
  <si>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</si>
  <si>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</si>
  <si>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</si>
  <si>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</si>
  <si>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</si>
  <si>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</si>
  <si>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</si>
  <si>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</si>
  <si>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</si>
  <si>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</si>
  <si>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</si>
  <si>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</si>
  <si>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</si>
  <si>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</si>
  <si>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</si>
  <si>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</si>
  <si>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</si>
  <si>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</si>
  <si>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</si>
  <si>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</si>
  <si>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</si>
  <si>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</si>
  <si>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</si>
  <si>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</si>
  <si>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</si>
  <si>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</si>
  <si>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</si>
  <si>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</si>
  <si>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</si>
  <si>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</si>
  <si>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</si>
  <si>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</si>
  <si>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</si>
  <si>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</si>
  <si>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</si>
  <si>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</si>
  <si>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</si>
  <si>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</si>
  <si>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</si>
  <si>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</si>
  <si>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</si>
  <si>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</si>
  <si>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</si>
  <si>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</si>
  <si>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</si>
  <si>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</si>
  <si>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</si>
  <si>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</si>
  <si>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</si>
  <si>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</si>
  <si>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</si>
  <si>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</si>
  <si>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</si>
  <si>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</si>
  <si>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</si>
  <si>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</si>
  <si>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</si>
  <si>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</si>
  <si>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</si>
  <si>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</si>
  <si>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</si>
  <si>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</si>
  <si>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</si>
  <si>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</si>
  <si>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</si>
  <si>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</si>
  <si>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</si>
  <si>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</si>
  <si>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</si>
  <si>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</si>
  <si>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</si>
  <si>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</si>
  <si>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</si>
  <si>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M401</t>
  </si>
  <si>
    <t>M402</t>
  </si>
  <si>
    <t>M403</t>
  </si>
  <si>
    <t>M404</t>
  </si>
  <si>
    <t>M405</t>
  </si>
  <si>
    <t>M406</t>
  </si>
  <si>
    <t>M407</t>
  </si>
  <si>
    <t>M408</t>
  </si>
  <si>
    <t>M409</t>
  </si>
  <si>
    <t>M410</t>
  </si>
  <si>
    <t>M411</t>
  </si>
  <si>
    <t>M412</t>
  </si>
  <si>
    <t>M413</t>
  </si>
  <si>
    <t>M414</t>
  </si>
  <si>
    <t>M415</t>
  </si>
  <si>
    <t>M416</t>
  </si>
  <si>
    <t>M417</t>
  </si>
  <si>
    <t>M418</t>
  </si>
  <si>
    <t>M419</t>
  </si>
  <si>
    <t>M420</t>
  </si>
  <si>
    <t>M421</t>
  </si>
  <si>
    <t>M422</t>
  </si>
  <si>
    <t>M423</t>
  </si>
  <si>
    <t>M424</t>
  </si>
  <si>
    <t>M425</t>
  </si>
  <si>
    <t>M426</t>
  </si>
  <si>
    <t>M427</t>
  </si>
  <si>
    <t>M428</t>
  </si>
  <si>
    <t>M429</t>
  </si>
  <si>
    <t>M430</t>
  </si>
  <si>
    <t>M431</t>
  </si>
  <si>
    <t>M432</t>
  </si>
  <si>
    <t>M433</t>
  </si>
  <si>
    <t>M434</t>
  </si>
  <si>
    <t>M435</t>
  </si>
  <si>
    <t>M436</t>
  </si>
  <si>
    <t>M437</t>
  </si>
  <si>
    <t>M438</t>
  </si>
  <si>
    <t>M439</t>
  </si>
  <si>
    <t>M440</t>
  </si>
  <si>
    <t>M441</t>
  </si>
  <si>
    <t>M442</t>
  </si>
  <si>
    <t>M443</t>
  </si>
  <si>
    <t>M444</t>
  </si>
  <si>
    <t>Err Sol Hight Cyl Hold Tray 01 02 Ch1</t>
  </si>
  <si>
    <t>Err Sol Low Cyl Hold Tray 01 02 Ch1</t>
  </si>
  <si>
    <t>Err Sol Hight Cyl Hold Tray 03 04 Ch1</t>
  </si>
  <si>
    <t>Err Sol Low Cyl Hold Tray 03 04 Ch1</t>
  </si>
  <si>
    <t>Err Sol Hight Cyl Split Tray 01 02 Ch1</t>
  </si>
  <si>
    <t>Err Sol Low Cyl Split Tray 01 02 Ch1</t>
  </si>
  <si>
    <t>Err Sol Hight Cyl Split Tray 03 04 Ch1</t>
  </si>
  <si>
    <t>Err Sol Low Cyl Split Tray 03 04 Ch1</t>
  </si>
  <si>
    <t>Err Sol Low Cyl Up Down Tray Ch1</t>
  </si>
  <si>
    <t>Err Sol Center Cyl Up Down Tray Ch1</t>
  </si>
  <si>
    <t>Err Sol Hight Cyl Up Down Tray Ch1</t>
  </si>
  <si>
    <t>Err Sol Hight Cyl Clamp Pull Tray Ch1</t>
  </si>
  <si>
    <t>Err Sol Low Cyl Clamp Pull Tray Ch1</t>
  </si>
  <si>
    <t>Err Sol Hight Cyl Keep Center Tray 01 02 Ch1</t>
  </si>
  <si>
    <t>Err Sol Low Cyl Keep Center Tray 01 02 Ch1</t>
  </si>
  <si>
    <t>Err Sol Hight Cyl Center Tray Ch1</t>
  </si>
  <si>
    <t>Err Sol Low Cyl Center Tray Ch1</t>
  </si>
  <si>
    <t>Err Sol Hight Cyl Up Down Out Tray Ch1</t>
  </si>
  <si>
    <t>Err Sol Low Cyl Up Down Out Tray Ch1</t>
  </si>
  <si>
    <t>Err Sol Hight Cyl In Out Jig Ch1</t>
  </si>
  <si>
    <t>Err Sol Low Cyl In Out Jig Ch1</t>
  </si>
  <si>
    <t>Err Sol Hight Cyl Up Down Lamp Vision Ch1</t>
  </si>
  <si>
    <t>Err Sol Low Cyl Up Down Lamp Vision Ch1</t>
  </si>
  <si>
    <t>Err Sol Hight Cyl Push Carriage</t>
  </si>
  <si>
    <t>Err Sol Low Cyl Push Carriage</t>
  </si>
  <si>
    <t>Err Sol Hight Cyl Clamp Magazine</t>
  </si>
  <si>
    <t>Err Sol Low Cyl Clamp Magazine</t>
  </si>
  <si>
    <t>Err Sol Hight Cyl Up Down Carrigae</t>
  </si>
  <si>
    <t>Err Sol Low Cyl Up Down Carrigae</t>
  </si>
  <si>
    <t>Alarm Servo Transfer Tray Ch1</t>
  </si>
  <si>
    <t>Err Limit add Servo Transfer Tray Ch1</t>
  </si>
  <si>
    <t>Err Limit minus Servo Transfer Tray Ch1</t>
  </si>
  <si>
    <t>Signal Not Ready Servo Transfer Tray Ch1</t>
  </si>
  <si>
    <t>Signal Not Ready Servo Up Down Magazine</t>
  </si>
  <si>
    <t>Alarm Servo Up Down Magazine</t>
  </si>
  <si>
    <t>Err Limit add Servo Up Down Magazine</t>
  </si>
  <si>
    <t>Err Limit minus Servo Up Down Magazine</t>
  </si>
  <si>
    <t>Signal Not Ready Servo Pull Carrigae</t>
  </si>
  <si>
    <t>Alarm Servo Pull Carrigae</t>
  </si>
  <si>
    <t>Err Limit add Servo Pull Carrigae</t>
  </si>
  <si>
    <t>Err Limit minus Servo Pull Carrigae</t>
  </si>
  <si>
    <t>Err Part Tray Input Empty Tray Ch1</t>
  </si>
  <si>
    <t>Err Part Tray Input Wrong Position Tray Ch1</t>
  </si>
  <si>
    <t>Err Part Tray Center Wrong Position Tray Ch1</t>
  </si>
  <si>
    <t>Err Part Tray Output Full Tray Ch1</t>
  </si>
  <si>
    <t>Err Part Tray Output Wrong Position Tray Ch1</t>
  </si>
  <si>
    <t>Err Not Detect Tray In Center Tray Ch1</t>
  </si>
  <si>
    <t>Err Not Detect Jig Ch1</t>
  </si>
  <si>
    <t>Err Stuck Push Carriage In Magazine</t>
  </si>
  <si>
    <t>Err Position Carriage In Magazine Not Safety</t>
  </si>
  <si>
    <t>Err Not Detect Carriage Part Pull Cariage</t>
  </si>
  <si>
    <t>Err Stuck Hang Carriage In Part Pull Cariage</t>
  </si>
  <si>
    <t>Err Check Tray Ch1</t>
  </si>
  <si>
    <t>Err Check Magazine</t>
  </si>
  <si>
    <t>Err Check Jig Ch1</t>
  </si>
  <si>
    <t>Err Empty Oil AxisZ Robot Ch1</t>
  </si>
  <si>
    <t>Err Current Pos AxisZ Higher Limit Robot Ch1</t>
  </si>
  <si>
    <t>Err Collision Robot Ch1</t>
  </si>
  <si>
    <t>Err Vaccum Frame Robot Ch1</t>
  </si>
  <si>
    <t>Err Vaccum Tool 1 Robot Ch1</t>
  </si>
  <si>
    <t>Err Vaccum Tool 2 Robot Ch1</t>
  </si>
  <si>
    <t>Err Vaccum Tool 3 Robot Ch1</t>
  </si>
  <si>
    <t>Err Down Frame Robot Ch1</t>
  </si>
  <si>
    <t>Err Up Frame Robot Ch1</t>
  </si>
  <si>
    <t>Err Down Tool 1 Robot Ch1</t>
  </si>
  <si>
    <t>Err Up Tool 1 Robot Ch1</t>
  </si>
  <si>
    <t>Err Down Tool 2 Robot Ch1</t>
  </si>
  <si>
    <t>Err Up Tool 2 Robot Ch1</t>
  </si>
  <si>
    <t>Err Down Tool 3 Robot Ch1</t>
  </si>
  <si>
    <t>Err Up Tool 3 Robot Ch1</t>
  </si>
  <si>
    <t>Err Pallet Point Out Of Range Robot Ch1</t>
  </si>
  <si>
    <t>Err Open Door</t>
  </si>
  <si>
    <t>Err Emergency Button Active</t>
  </si>
  <si>
    <t>Err  Safety Sensor Outtray Ch1 Pause Rb1</t>
  </si>
  <si>
    <t>Err  Safety Sensor Supply Magazine Pause Rb1</t>
  </si>
  <si>
    <t>Err  Safety Sensor Intray Ch2 Pause Rb1</t>
  </si>
  <si>
    <t>Err  Safety Sensor Intray Ch1</t>
  </si>
  <si>
    <t>Err  Safety Sensor Outtray Ch1</t>
  </si>
  <si>
    <t>Err  Safety Sensor Supply Magazine</t>
  </si>
  <si>
    <t>Err  Safety Sensor Intray Ch2</t>
  </si>
  <si>
    <t>Err  Safety Sensor Outtray Ch2</t>
  </si>
  <si>
    <t>Err Down Tool 4 Robot Ch1</t>
  </si>
  <si>
    <t>Err Up Tool 4 Robot Ch1</t>
  </si>
  <si>
    <t>Err Down Tool 5 Robot Ch1</t>
  </si>
  <si>
    <t>Err Up Tool 5 Robot Ch1</t>
  </si>
  <si>
    <t>Err Down Tool 6 Robot Ch1</t>
  </si>
  <si>
    <t>Err Up Tool 6 Robot Ch1</t>
  </si>
  <si>
    <t>Drop T1 rb1</t>
  </si>
  <si>
    <t>Drop T2 rb1</t>
  </si>
  <si>
    <t>Drop T3 rb1</t>
  </si>
  <si>
    <t>Drop T4 rb1</t>
  </si>
  <si>
    <t>Drop T5 rb1</t>
  </si>
  <si>
    <t>Drop T6 rb1</t>
  </si>
  <si>
    <t>Drop T7 rb1</t>
  </si>
  <si>
    <t>Drop T8 rb1</t>
  </si>
  <si>
    <t>Drop T9 rb1</t>
  </si>
  <si>
    <t>Err Down Tool 7 Robot Ch1</t>
  </si>
  <si>
    <t>Err Up Tool 7 Robot Ch1</t>
  </si>
  <si>
    <t>Err Down Tool 8 Robot Ch1</t>
  </si>
  <si>
    <t>Err Up Tool 8 Robot Ch1</t>
  </si>
  <si>
    <t>Err Down Tool 9 Robot Ch1</t>
  </si>
  <si>
    <t>Err Up Tool 9 Robot Ch1</t>
  </si>
  <si>
    <t>Err Down Tool 10 Robot Ch1</t>
  </si>
  <si>
    <t>Err Up Tool 10 Robot Ch1</t>
  </si>
  <si>
    <t>Err Down Tool 11 Robot Ch1</t>
  </si>
  <si>
    <t>Err Up Tool 11 Robot Ch1</t>
  </si>
  <si>
    <t>Err Down Tool 12 Robot Ch1</t>
  </si>
  <si>
    <t>Err Up Tool 12 Robot Ch1</t>
  </si>
  <si>
    <t>Err Down Tool 13 Robot Ch1</t>
  </si>
  <si>
    <t>Err Up Tool 13 Robot Ch1</t>
  </si>
  <si>
    <t>Err Down Tool 14 Robot Ch1</t>
  </si>
  <si>
    <t>Err Up Tool 14 Robot Ch1</t>
  </si>
  <si>
    <t>Drop T10 rb1</t>
  </si>
  <si>
    <t>Drop T11 rb1</t>
  </si>
  <si>
    <t>Drop T12 rb1</t>
  </si>
  <si>
    <t>Drop T13 rb1</t>
  </si>
  <si>
    <t>Drop T14 rb1</t>
  </si>
  <si>
    <t>Err Sol Hight Cyl Hold Tray 01 02 Ch2</t>
  </si>
  <si>
    <t>Err Sol Low Cyl Hold Tray 01 02 Ch2</t>
  </si>
  <si>
    <t>Err Sol Hight Cyl Hold Tray 03 04 Ch2</t>
  </si>
  <si>
    <t>Err Sol Low Cyl Hold Tray 03 04 Ch2</t>
  </si>
  <si>
    <t>Err Sol Hight Cyl Split Tray 01 02 Ch2</t>
  </si>
  <si>
    <t>Err Sol Low Cyl Split Tray 01 02 Ch2</t>
  </si>
  <si>
    <t>Err Sol Hight Cyl Split Tray 03 04 Ch2</t>
  </si>
  <si>
    <t>Err Sol Low Cyl Split Tray 03 04 Ch2</t>
  </si>
  <si>
    <t>Err Sol Low Cyl Up Down Tray Ch2</t>
  </si>
  <si>
    <t>Err Sol Center Cyl Up Down Tray Ch2</t>
  </si>
  <si>
    <t>Err Sol Hight Cyl Up Down Tray Ch2</t>
  </si>
  <si>
    <t>Err Sol Hight Cyl Clamp Pull Tray Ch2</t>
  </si>
  <si>
    <t>Err Sol Low Cyl Clamp Pull Tray Ch2</t>
  </si>
  <si>
    <t>Err Sol Hight Cyl Keep Center Tray 01 02 Ch2</t>
  </si>
  <si>
    <t>Err Sol Low Cyl Keep Center Tray 01 02 Ch2</t>
  </si>
  <si>
    <t>Err Sol Hight Cyl Center Tray Ch2</t>
  </si>
  <si>
    <t>Err Sol Low Cyl Center Tray Ch2</t>
  </si>
  <si>
    <t>Err Sol Hight Cyl Up Down Out Tray Ch2</t>
  </si>
  <si>
    <t>Err Sol Low Cyl Up Down Out Tray Ch2</t>
  </si>
  <si>
    <t>Err Sol Hight Cyl In Out Jig Ch2</t>
  </si>
  <si>
    <t>Err Sol Low Cyl In Out Jig Ch2</t>
  </si>
  <si>
    <t>Err Sol Hight Cyl Up Down Lamp Vision Ch2</t>
  </si>
  <si>
    <t>Err Sol Low Cyl Up Down Lamp Vision Ch2</t>
  </si>
  <si>
    <t>Alarm Servo Transfer Tray Ch2</t>
  </si>
  <si>
    <t>Err Limit add Servo Transfer Tray Ch2</t>
  </si>
  <si>
    <t>Err Limit minus Servo Transfer Tray Ch2</t>
  </si>
  <si>
    <t>Signal Not Ready Servo Transfer Tray Ch2</t>
  </si>
  <si>
    <t>Err Part Tray Input Empty Tray Ch2</t>
  </si>
  <si>
    <t>Err Part Tray Input Wrong Position Tray Ch2</t>
  </si>
  <si>
    <t>Err Part Tray Center Wrong Position Tray Ch2</t>
  </si>
  <si>
    <t>Err Part Tray Output Full Tray Ch2</t>
  </si>
  <si>
    <t>Err Part Tray Output Wrong Position Tray Ch2</t>
  </si>
  <si>
    <t>Err Not Detect Tray In Center Tray Ch2</t>
  </si>
  <si>
    <t>Err Not Detect Jig Ch2</t>
  </si>
  <si>
    <t>Err Check Tray Ch2</t>
  </si>
  <si>
    <t>Err Check Jig Ch2</t>
  </si>
  <si>
    <t>Err Empty Oil AxisZ Robot Ch2</t>
  </si>
  <si>
    <t>Err Current Pos AxisZ Higher Limit Robot Ch2</t>
  </si>
  <si>
    <t>Err Collision Robot Ch2</t>
  </si>
  <si>
    <t>Err Vaccum Frame Robot Ch2</t>
  </si>
  <si>
    <t>Err Vaccum Tool 1 Robot Ch2</t>
  </si>
  <si>
    <t>Err Vaccum Tool 2 Robot Ch2</t>
  </si>
  <si>
    <t>Err Vaccum Tool 3 Robot Ch2</t>
  </si>
  <si>
    <t>Err Down Frame Robot Ch2</t>
  </si>
  <si>
    <t>Err Up Frame Robot Ch2</t>
  </si>
  <si>
    <t>Err Down Tool 1 Robot Ch2</t>
  </si>
  <si>
    <t>Err Up Tool 1 Robot Ch2</t>
  </si>
  <si>
    <t>Err Down Tool 2 Robot Ch2</t>
  </si>
  <si>
    <t>Err Up Tool 2 Robot Ch2</t>
  </si>
  <si>
    <t>Err Down Tool 3 Robot Ch2</t>
  </si>
  <si>
    <t>Err Up Tool 3 Robot Ch2</t>
  </si>
  <si>
    <t>Err Pallet Point Out Of Range Robot Ch2</t>
  </si>
  <si>
    <t>Err  Safety Sensor Outtray Ch2 Pause Rb2</t>
  </si>
  <si>
    <t>Err  Safety Sensor Supply Magazine Pause Rb2</t>
  </si>
  <si>
    <t>Err  Safety Sensor Intray Ch2 Pause Rb2</t>
  </si>
  <si>
    <t>Err Down Tool 4 Robot Ch2</t>
  </si>
  <si>
    <t>Err Up Tool 4 Robot Ch2</t>
  </si>
  <si>
    <t>Err Down Tool 5 Robot Ch2</t>
  </si>
  <si>
    <t>Err Up Tool 5 Robot Ch2</t>
  </si>
  <si>
    <t>Err Down Tool 6 Robot Ch2</t>
  </si>
  <si>
    <t>Err Up Tool 6 Robot Ch2</t>
  </si>
  <si>
    <t>Drop T1 rb2</t>
  </si>
  <si>
    <t>Drop T2 rb2</t>
  </si>
  <si>
    <t>Drop T3 rb2</t>
  </si>
  <si>
    <t>Drop T4 rb2</t>
  </si>
  <si>
    <t>Drop T5 rb2</t>
  </si>
  <si>
    <t>Drop T6 rb2</t>
  </si>
  <si>
    <t>Drop T7 rb2</t>
  </si>
  <si>
    <t>Drop T8 rb2</t>
  </si>
  <si>
    <t>Drop T9 rb2</t>
  </si>
  <si>
    <t>Err Down Tool 7 Robot Ch2</t>
  </si>
  <si>
    <t>Err Up Tool 7 Robot Ch2</t>
  </si>
  <si>
    <t>Err Down Tool 8 Robot Ch2</t>
  </si>
  <si>
    <t>Err Up Tool 8 Robot Ch2</t>
  </si>
  <si>
    <t>Err Down Tool 9 Robot Ch2</t>
  </si>
  <si>
    <t>Err Up Tool 9 Robot Ch2</t>
  </si>
  <si>
    <t>Err Down Tool 10 Robot Ch2</t>
  </si>
  <si>
    <t>Err Up Tool 10 Robot Ch2</t>
  </si>
  <si>
    <t>Err Down Tool 11 Robot Ch2</t>
  </si>
  <si>
    <t>Err Up Tool 11 Robot Ch2</t>
  </si>
  <si>
    <t>Err Down Tool 12 Robot Ch2</t>
  </si>
  <si>
    <t>Err Up Tool 12 Robot Ch2</t>
  </si>
  <si>
    <t>Err Down Tool 13 Robot Ch2</t>
  </si>
  <si>
    <t>Err Up Tool 13 Robot Ch2</t>
  </si>
  <si>
    <t>Err Down Tool 14 Robot Ch2</t>
  </si>
  <si>
    <t>Err Up Tool 14 Robot Ch2</t>
  </si>
  <si>
    <t>Drop T10 rb2</t>
  </si>
  <si>
    <t>Drop T11 rb2</t>
  </si>
  <si>
    <t>Drop T12 rb2</t>
  </si>
  <si>
    <t>Drop T13 rb2</t>
  </si>
  <si>
    <t>Drop T14 rb2</t>
  </si>
  <si>
    <t>M100 CH1 Err Sol Hight Cyl Hold Tray 01 02 Ch1</t>
  </si>
  <si>
    <t>M101 CH1 Err Sol Low Cyl Hold Tray 01 02 Ch1</t>
  </si>
  <si>
    <t>M102 CH1 Err Sol Hight Cyl Hold Tray 03 04 Ch1</t>
  </si>
  <si>
    <t>M103 CH1 Err Sol Low Cyl Hold Tray 03 04 Ch1</t>
  </si>
  <si>
    <t>M104 CH1 Err Sol Hight Cyl Split Tray 01 02 Ch1</t>
  </si>
  <si>
    <t>M105 CH1 Err Sol Low Cyl Split Tray 01 02 Ch1</t>
  </si>
  <si>
    <t>M106 CH1 Err Sol Hight Cyl Split Tray 03 04 Ch1</t>
  </si>
  <si>
    <t>M107 CH1 Err Sol Low Cyl Split Tray 03 04 Ch1</t>
  </si>
  <si>
    <t>M108 CH1 Err Sol Low Cyl Up Down Tray Ch1</t>
  </si>
  <si>
    <t>M109 CH1 Err Sol Center Cyl Up Down Tray Ch1</t>
  </si>
  <si>
    <t>M110 CH1 Err Sol Hight Cyl Up Down Tray Ch1</t>
  </si>
  <si>
    <t>M111 CH1 Err Sol Hight Cyl Clamp Pull Tray Ch1</t>
  </si>
  <si>
    <t>M112 CH1 Err Sol Low Cyl Clamp Pull Tray Ch1</t>
  </si>
  <si>
    <t>M113 CH1 Err Sol Hight Cyl Keep Center Tray 01 02 Ch1</t>
  </si>
  <si>
    <t>M114 CH1 Err Sol Low Cyl Keep Center Tray 01 02 Ch1</t>
  </si>
  <si>
    <t>M115 CH1 Err Sol Hight Cyl Center Tray Ch1</t>
  </si>
  <si>
    <t>M116 CH1 Err Sol Low Cyl Center Tray Ch1</t>
  </si>
  <si>
    <t>M117 CH1 Err Sol Hight Cyl Up Down Out Tray Ch1</t>
  </si>
  <si>
    <t>M118 CH1 Err Sol Low Cyl Up Down Out Tray Ch1</t>
  </si>
  <si>
    <t>M119 CH1 Err Sol Hight Cyl In Out Jig Ch1</t>
  </si>
  <si>
    <t>M120 CH1 Err Sol Low Cyl In Out Jig Ch1</t>
  </si>
  <si>
    <t>M121 CH1 Err Sol Hight Cyl Up Down Lamp Vision Ch1</t>
  </si>
  <si>
    <t>M122 CH1 Err Sol Low Cyl Up Down Lamp Vision Ch1</t>
  </si>
  <si>
    <t>M123 CH1 Err Sol Hight Cyl Push Carriage</t>
  </si>
  <si>
    <t>M124 CH1 Err Sol Low Cyl Push Carriage</t>
  </si>
  <si>
    <t>M125 CH1 Err Sol Hight Cyl Clamp Magazine</t>
  </si>
  <si>
    <t>M126 CH1 Err Sol Low Cyl Clamp Magazine</t>
  </si>
  <si>
    <t>M127 CH1 Err Sol Hight Cyl Up Down Carrigae</t>
  </si>
  <si>
    <t>M128 CH1 Err Sol Low Cyl Up Down Carrigae</t>
  </si>
  <si>
    <t>M129 CH1 Alarm Servo Transfer Tray Ch1</t>
  </si>
  <si>
    <t>M130 CH1 Err Limit add Servo Transfer Tray Ch1</t>
  </si>
  <si>
    <t>M131 CH1 Err Limit minus Servo Transfer Tray Ch1</t>
  </si>
  <si>
    <t>M132 CH1 Signal Not Ready Servo Transfer Tray Ch1</t>
  </si>
  <si>
    <t>M133 CH1 Signal Not Ready Servo Up Down Magazine</t>
  </si>
  <si>
    <t>M134 CH1 Alarm Servo Up Down Magazine</t>
  </si>
  <si>
    <t>M135 CH1 Err Limit add Servo Up Down Magazine</t>
  </si>
  <si>
    <t>M136 CH1 Err Limit minus Servo Up Down Magazine</t>
  </si>
  <si>
    <t>M137 CH1 Signal Not Ready Servo Pull Carrigae</t>
  </si>
  <si>
    <t>M138 CH1 Alarm Servo Pull Carrigae</t>
  </si>
  <si>
    <t>M139 CH1 Err Limit add Servo Pull Carrigae</t>
  </si>
  <si>
    <t>M140 CH1 Err Limit minus Servo Pull Carrigae</t>
  </si>
  <si>
    <t>M141 CH1 Err Part Tray Input Empty Tray Ch1</t>
  </si>
  <si>
    <t>M142 CH1 Err Part Tray Input Wrong Position Tray Ch1</t>
  </si>
  <si>
    <t>M143 CH1 Err Part Tray Center Wrong Position Tray Ch1</t>
  </si>
  <si>
    <t>M144 CH1 Err Part Tray Output Full Tray Ch1</t>
  </si>
  <si>
    <t>M145 CH1 Err Part Tray Output Wrong Position Tray Ch1</t>
  </si>
  <si>
    <t>M146 CH1 Err Not Detect Tray In Center Tray Ch1</t>
  </si>
  <si>
    <t>M147 CH1 Err Not Detect Jig Ch1</t>
  </si>
  <si>
    <t>M148 CH1 Err Stuck Push Carriage In Magazine</t>
  </si>
  <si>
    <t>M149 CH1 Err Position Carriage In Magazine Not Safety</t>
  </si>
  <si>
    <t>M150 CH1 Err Not Detect Carriage Part Pull Cariage</t>
  </si>
  <si>
    <t>M151 CH1 Err Stuck Hang Carriage In Part Pull Cariage</t>
  </si>
  <si>
    <t>M152 CH1 Err Check Tray Ch1</t>
  </si>
  <si>
    <t>M153 CH1 Err Check Tray Ch1</t>
  </si>
  <si>
    <t>M154 CH1 Err Check Magazine</t>
  </si>
  <si>
    <t>M155 CH1 Err Check Jig Ch1</t>
  </si>
  <si>
    <t>M156 CH1 Err Connect Robot Ch1</t>
  </si>
  <si>
    <t xml:space="preserve">M157 CH1 </t>
  </si>
  <si>
    <t>M158 CH1 Err Empty Oil AxisZ Robot Ch1</t>
  </si>
  <si>
    <t>M159 CH1 Err Current Pos AxisZ Higher Limit Robot Ch1</t>
  </si>
  <si>
    <t>M160 CH1 Err Collision Robot Ch1</t>
  </si>
  <si>
    <t>M161 CH1 Err Vaccum Frame Robot Ch1</t>
  </si>
  <si>
    <t>M162 CH1 Err Vaccum Tool 1 Robot Ch1</t>
  </si>
  <si>
    <t>M163 CH1 Err Vaccum Tool 2 Robot Ch1</t>
  </si>
  <si>
    <t>M164 CH1 Err Vaccum Tool 3 Robot Ch1</t>
  </si>
  <si>
    <t>M165 CH1 Err Down Frame Robot Ch1</t>
  </si>
  <si>
    <t>M166 CH1 Err Up Frame Robot Ch1</t>
  </si>
  <si>
    <t>M167 CH1 Err Down Tool 1 Robot Ch1</t>
  </si>
  <si>
    <t>M168 CH1 Err Up Tool 1 Robot Ch1</t>
  </si>
  <si>
    <t>M169 CH1 Err Down Tool 2 Robot Ch1</t>
  </si>
  <si>
    <t>M170 CH1 Err Up Tool 2 Robot Ch1</t>
  </si>
  <si>
    <t>M171 CH1 Err Down Tool 3 Robot Ch1</t>
  </si>
  <si>
    <t>M172 CH1 Err Up Tool 3 Robot Ch1</t>
  </si>
  <si>
    <t>M173 CH1 Err Pallet Point Out Of Range Robot Ch1</t>
  </si>
  <si>
    <t>M174 CH1 Err Open Door</t>
  </si>
  <si>
    <t>M175 CH1 Err Emergency Button Active</t>
  </si>
  <si>
    <t>M176 CH1 Err  Safety Sensor Outtray Ch1 Pause Rb1</t>
  </si>
  <si>
    <t>M177 CH1 Err  Safety Sensor Supply Magazine Pause Rb1</t>
  </si>
  <si>
    <t>M178 CH1 Err  Safety Sensor Intray Ch2 Pause Rb1</t>
  </si>
  <si>
    <t>M179 CH1 Err  Safety Sensor Intray Ch1</t>
  </si>
  <si>
    <t>M180 CH1 Err  Safety Sensor Outtray Ch1</t>
  </si>
  <si>
    <t>M181 CH1 Err  Safety Sensor Supply Magazine</t>
  </si>
  <si>
    <t>M182 CH1 Err  Safety Sensor Intray Ch2</t>
  </si>
  <si>
    <t>M183 CH1 Err  Safety Sensor Outtray Ch2</t>
  </si>
  <si>
    <t>M184 CH1 Err Down Tool 4 Robot Ch1</t>
  </si>
  <si>
    <t>M185 CH1 Err Up Tool 4 Robot Ch1</t>
  </si>
  <si>
    <t>M186 CH1 Err Down Tool 5 Robot Ch1</t>
  </si>
  <si>
    <t>M187 CH1 Err Up Tool 5 Robot Ch1</t>
  </si>
  <si>
    <t>M188 CH1 Err Down Tool 6 Robot Ch1</t>
  </si>
  <si>
    <t>M189 CH1 Err Up Tool 6 Robot Ch1</t>
  </si>
  <si>
    <t>M190 CH1 Drop T1 rb1</t>
  </si>
  <si>
    <t>M191 CH1 Drop T2 rb1</t>
  </si>
  <si>
    <t>M192 CH1 Drop T3 rb1</t>
  </si>
  <si>
    <t>M193 CH1 Drop T4 rb1</t>
  </si>
  <si>
    <t>M194 CH1 Drop T5 rb1</t>
  </si>
  <si>
    <t>M195 CH1 Drop T6 rb1</t>
  </si>
  <si>
    <t>M196 CH1 Pick up NG rb1</t>
  </si>
  <si>
    <t>M197 CH1 Alarm rb1</t>
  </si>
  <si>
    <t>M198 CH1 Drop T7 rb1</t>
  </si>
  <si>
    <t>M199 CH1 Drop T8 rb1</t>
  </si>
  <si>
    <t>M200 CH1 Drop T9 rb1</t>
  </si>
  <si>
    <t>M201 CH1 Err Down Tool 7 Robot Ch1</t>
  </si>
  <si>
    <t>M202 CH1 Err Up Tool 7 Robot Ch1</t>
  </si>
  <si>
    <t>M203 CH1 Err Down Tool 8 Robot Ch1</t>
  </si>
  <si>
    <t>M204 CH1 Err Up Tool 8 Robot Ch1</t>
  </si>
  <si>
    <t>M205 CH1 Err Down Tool 9 Robot Ch1</t>
  </si>
  <si>
    <t>M206 CH1 Err Up Tool 9 Robot Ch1</t>
  </si>
  <si>
    <t>M207 CH1 Err Down Tool 10 Robot Ch1</t>
  </si>
  <si>
    <t>M208 CH1 Err Up Tool 10 Robot Ch1</t>
  </si>
  <si>
    <t>M209 CH1 Err Down Tool 11 Robot Ch1</t>
  </si>
  <si>
    <t>M210 CH1 Err Up Tool 11 Robot Ch1</t>
  </si>
  <si>
    <t>M211 CH1 Err Down Tool 12 Robot Ch1</t>
  </si>
  <si>
    <t>M212 CH1 Err Up Tool 12 Robot Ch1</t>
  </si>
  <si>
    <t>M213 CH1 Err Down Tool 13 Robot Ch1</t>
  </si>
  <si>
    <t>M214 CH1 Err Up Tool 13 Robot Ch1</t>
  </si>
  <si>
    <t>M215 CH1 Err Down Tool 14 Robot Ch1</t>
  </si>
  <si>
    <t>M216 CH1 Err Up Tool 14 Robot Ch1</t>
  </si>
  <si>
    <t>M217 CH1 Drop T10 rb1</t>
  </si>
  <si>
    <t>M218 CH1 Drop T11 rb1</t>
  </si>
  <si>
    <t>M219 CH1 Drop T12 rb1</t>
  </si>
  <si>
    <t>M220 CH1 Drop T13 rb1</t>
  </si>
  <si>
    <t>M221 CH1 Drop T14 rb1</t>
  </si>
  <si>
    <t xml:space="preserve">M222 CH1 </t>
  </si>
  <si>
    <t xml:space="preserve">M223 CH1 </t>
  </si>
  <si>
    <t xml:space="preserve">M224 CH1 </t>
  </si>
  <si>
    <t xml:space="preserve">M225 CH1 </t>
  </si>
  <si>
    <t xml:space="preserve">M226 CH1 </t>
  </si>
  <si>
    <t xml:space="preserve">M227 CH1 </t>
  </si>
  <si>
    <t xml:space="preserve">M228 CH1 </t>
  </si>
  <si>
    <t xml:space="preserve">M229 CH1 </t>
  </si>
  <si>
    <t xml:space="preserve">M230 CH1 </t>
  </si>
  <si>
    <t xml:space="preserve">M231 CH1 </t>
  </si>
  <si>
    <t xml:space="preserve">M232 CH1 </t>
  </si>
  <si>
    <t xml:space="preserve">M233 CH1 </t>
  </si>
  <si>
    <t xml:space="preserve">M234 CH1 </t>
  </si>
  <si>
    <t xml:space="preserve">M235 CH1 </t>
  </si>
  <si>
    <t xml:space="preserve">M236 CH1 </t>
  </si>
  <si>
    <t xml:space="preserve">M237 CH1 </t>
  </si>
  <si>
    <t xml:space="preserve">M238 CH1 </t>
  </si>
  <si>
    <t xml:space="preserve">M239 CH1 </t>
  </si>
  <si>
    <t xml:space="preserve">M240 CH1 </t>
  </si>
  <si>
    <t xml:space="preserve">M241 CH1 </t>
  </si>
  <si>
    <t xml:space="preserve">M242 CH1 </t>
  </si>
  <si>
    <t xml:space="preserve">M243 CH1 </t>
  </si>
  <si>
    <t xml:space="preserve">M244 CH1 </t>
  </si>
  <si>
    <t xml:space="preserve">M245 CH1 </t>
  </si>
  <si>
    <t xml:space="preserve">M246 CH1 </t>
  </si>
  <si>
    <t xml:space="preserve">M247 CH1 </t>
  </si>
  <si>
    <t xml:space="preserve">M248 CH1 </t>
  </si>
  <si>
    <t xml:space="preserve">M249 CH1 </t>
  </si>
  <si>
    <t xml:space="preserve">M250 CH1 </t>
  </si>
  <si>
    <t xml:space="preserve">M251 CH1 </t>
  </si>
  <si>
    <t xml:space="preserve">M252 CH1 </t>
  </si>
  <si>
    <t xml:space="preserve">M253 CH1 </t>
  </si>
  <si>
    <t xml:space="preserve">M254 CH1 </t>
  </si>
  <si>
    <t xml:space="preserve">M255 CH1 </t>
  </si>
  <si>
    <t xml:space="preserve">M256 CH1 </t>
  </si>
  <si>
    <t xml:space="preserve">M257 CH1 </t>
  </si>
  <si>
    <t xml:space="preserve">M258 CH1 </t>
  </si>
  <si>
    <t xml:space="preserve">M259 CH1 </t>
  </si>
  <si>
    <t xml:space="preserve">M260 CH1 </t>
  </si>
  <si>
    <t xml:space="preserve">M261 CH1 </t>
  </si>
  <si>
    <t xml:space="preserve">M262 CH1 </t>
  </si>
  <si>
    <t xml:space="preserve">M263 CH1 </t>
  </si>
  <si>
    <t xml:space="preserve">M264 CH1 </t>
  </si>
  <si>
    <t xml:space="preserve">M265 CH1 </t>
  </si>
  <si>
    <t xml:space="preserve">M266 CH1 </t>
  </si>
  <si>
    <t xml:space="preserve">M267 CH1 </t>
  </si>
  <si>
    <t xml:space="preserve">M268 CH1 </t>
  </si>
  <si>
    <t xml:space="preserve">M269 CH1 </t>
  </si>
  <si>
    <t xml:space="preserve">M270 CH1 </t>
  </si>
  <si>
    <t xml:space="preserve">M271 CH1 </t>
  </si>
  <si>
    <t xml:space="preserve">M272 CH1 </t>
  </si>
  <si>
    <t xml:space="preserve">M273 CH1 </t>
  </si>
  <si>
    <t xml:space="preserve">M274 CH1 </t>
  </si>
  <si>
    <t xml:space="preserve">M275 CH1 </t>
  </si>
  <si>
    <t xml:space="preserve">M276 CH1 </t>
  </si>
  <si>
    <t xml:space="preserve">M277 CH1 </t>
  </si>
  <si>
    <t xml:space="preserve">M278 CH1 </t>
  </si>
  <si>
    <t xml:space="preserve">M279 CH1 </t>
  </si>
  <si>
    <t xml:space="preserve">M280 CH1 </t>
  </si>
  <si>
    <t xml:space="preserve">M281 CH1 </t>
  </si>
  <si>
    <t xml:space="preserve">M282 CH1 </t>
  </si>
  <si>
    <t xml:space="preserve">M283 CH1 </t>
  </si>
  <si>
    <t xml:space="preserve">M284 CH1 </t>
  </si>
  <si>
    <t xml:space="preserve">M285 CH1 </t>
  </si>
  <si>
    <t xml:space="preserve">M286 CH1 </t>
  </si>
  <si>
    <t xml:space="preserve">M287 CH1 </t>
  </si>
  <si>
    <t xml:space="preserve">M288 CH1 </t>
  </si>
  <si>
    <t xml:space="preserve">M289 CH1 </t>
  </si>
  <si>
    <t xml:space="preserve">M290 CH1 </t>
  </si>
  <si>
    <t xml:space="preserve">M291 CH1 </t>
  </si>
  <si>
    <t xml:space="preserve">M292 CH1 </t>
  </si>
  <si>
    <t xml:space="preserve">M293 CH1 </t>
  </si>
  <si>
    <t xml:space="preserve">M294 CH1 </t>
  </si>
  <si>
    <t xml:space="preserve">M295 CH1 </t>
  </si>
  <si>
    <t xml:space="preserve">M296 CH1 </t>
  </si>
  <si>
    <t xml:space="preserve">M297 CH1 </t>
  </si>
  <si>
    <t xml:space="preserve">M298 CH1 </t>
  </si>
  <si>
    <t xml:space="preserve">M299 CH1 </t>
  </si>
  <si>
    <t xml:space="preserve">M300 CH1 </t>
  </si>
  <si>
    <t xml:space="preserve">M301 CH1 </t>
  </si>
  <si>
    <t xml:space="preserve">M302 CH1 </t>
  </si>
  <si>
    <t xml:space="preserve">M303 CH1 </t>
  </si>
  <si>
    <t xml:space="preserve">M304 CH1 </t>
  </si>
  <si>
    <t xml:space="preserve">M305 CH1 </t>
  </si>
  <si>
    <t xml:space="preserve">M306 CH1 </t>
  </si>
  <si>
    <t xml:space="preserve">M307 CH1 </t>
  </si>
  <si>
    <t xml:space="preserve">M308 CH1 </t>
  </si>
  <si>
    <t xml:space="preserve">M309 CH1 </t>
  </si>
  <si>
    <t xml:space="preserve">M310 CH1 </t>
  </si>
  <si>
    <t xml:space="preserve">M311 CH1 </t>
  </si>
  <si>
    <t xml:space="preserve">M312 CH1 </t>
  </si>
  <si>
    <t xml:space="preserve">M313 CH1 </t>
  </si>
  <si>
    <t xml:space="preserve">M314 CH1 </t>
  </si>
  <si>
    <t xml:space="preserve">M315 CH1 </t>
  </si>
  <si>
    <t xml:space="preserve">M316 CH1 </t>
  </si>
  <si>
    <t xml:space="preserve">M317 CH1 </t>
  </si>
  <si>
    <t xml:space="preserve">M318 CH1 </t>
  </si>
  <si>
    <t xml:space="preserve">M319 CH1 </t>
  </si>
  <si>
    <t xml:space="preserve">M320 CH1 </t>
  </si>
  <si>
    <t xml:space="preserve">M321 CH1 </t>
  </si>
  <si>
    <t xml:space="preserve">M322 CH1 </t>
  </si>
  <si>
    <t xml:space="preserve">M323 CH1 </t>
  </si>
  <si>
    <t xml:space="preserve">M324 CH1 </t>
  </si>
  <si>
    <t>M325 CH1 CC-Link-Mode</t>
  </si>
  <si>
    <t xml:space="preserve">M326 CH1 </t>
  </si>
  <si>
    <t xml:space="preserve">M327 CH1 </t>
  </si>
  <si>
    <t xml:space="preserve">M328 CH1 </t>
  </si>
  <si>
    <t xml:space="preserve">M329 CH1 </t>
  </si>
  <si>
    <t xml:space="preserve">M330 CH1 </t>
  </si>
  <si>
    <t xml:space="preserve">M331 CH1 </t>
  </si>
  <si>
    <t xml:space="preserve">M332 CH1 </t>
  </si>
  <si>
    <t xml:space="preserve">M333 CH1 </t>
  </si>
  <si>
    <t xml:space="preserve">M334 CH1 </t>
  </si>
  <si>
    <t xml:space="preserve">M335 CH1 </t>
  </si>
  <si>
    <t xml:space="preserve">M336 CH1 </t>
  </si>
  <si>
    <t xml:space="preserve">M337 CH1 </t>
  </si>
  <si>
    <t xml:space="preserve">M338 CH1 </t>
  </si>
  <si>
    <t xml:space="preserve">M339 CH1 </t>
  </si>
  <si>
    <t xml:space="preserve">M340 CH1 </t>
  </si>
  <si>
    <t xml:space="preserve">M341 CH1 </t>
  </si>
  <si>
    <t xml:space="preserve">M342 CH1 </t>
  </si>
  <si>
    <t xml:space="preserve">M343 CH1 </t>
  </si>
  <si>
    <t xml:space="preserve">M344 CH1 </t>
  </si>
  <si>
    <t xml:space="preserve">M345 CH1 </t>
  </si>
  <si>
    <t xml:space="preserve">M346 CH1 </t>
  </si>
  <si>
    <t xml:space="preserve">M347 CH1 </t>
  </si>
  <si>
    <t xml:space="preserve">M348 CH1 </t>
  </si>
  <si>
    <t xml:space="preserve">M349 CH1 </t>
  </si>
  <si>
    <t>M350 CH1 Err Sol Hight Cyl Hold Tray 01 02 Ch2</t>
  </si>
  <si>
    <t>M351 CH1 Err Sol Low Cyl Hold Tray 01 02 Ch2</t>
  </si>
  <si>
    <t>M352 CH1 Err Sol Hight Cyl Hold Tray 03 04 Ch2</t>
  </si>
  <si>
    <t>M353 CH1 Err Sol Low Cyl Hold Tray 03 04 Ch2</t>
  </si>
  <si>
    <t>M354 CH1 Err Sol Hight Cyl Split Tray 01 02 Ch2</t>
  </si>
  <si>
    <t>M355 CH1 Err Sol Low Cyl Split Tray 01 02 Ch2</t>
  </si>
  <si>
    <t>M356 CH1 Err Sol Hight Cyl Split Tray 03 04 Ch2</t>
  </si>
  <si>
    <t>M357 CH1 Err Sol Low Cyl Split Tray 03 04 Ch2</t>
  </si>
  <si>
    <t>M358 CH1 Err Sol Low Cyl Up Down Tray Ch2</t>
  </si>
  <si>
    <t>M359 CH1 Err Sol Center Cyl Up Down Tray Ch2</t>
  </si>
  <si>
    <t>M360 CH1 Err Sol Hight Cyl Up Down Tray Ch2</t>
  </si>
  <si>
    <t>M361 CH1 Err Sol Hight Cyl Clamp Pull Tray Ch2</t>
  </si>
  <si>
    <t>M362 CH1 Err Sol Low Cyl Clamp Pull Tray Ch2</t>
  </si>
  <si>
    <t>M363 CH1 Err Sol Hight Cyl Keep Center Tray 01 02 Ch2</t>
  </si>
  <si>
    <t>M364 CH1 Err Sol Low Cyl Keep Center Tray 01 02 Ch2</t>
  </si>
  <si>
    <t>M365 CH1 Err Sol Hight Cyl Center Tray Ch2</t>
  </si>
  <si>
    <t>M366 CH1 Err Sol Low Cyl Center Tray Ch2</t>
  </si>
  <si>
    <t>M367 CH1 Err Sol Hight Cyl Up Down Out Tray Ch2</t>
  </si>
  <si>
    <t>M368 CH1 Err Sol Low Cyl Up Down Out Tray Ch2</t>
  </si>
  <si>
    <t>M369 CH1 Err Sol Hight Cyl In Out Jig Ch2</t>
  </si>
  <si>
    <t>M370 CH1 Err Sol Low Cyl In Out Jig Ch2</t>
  </si>
  <si>
    <t>M371 CH1 Err Sol Hight Cyl Up Down Lamp Vision Ch2</t>
  </si>
  <si>
    <t>M372 CH1 Err Sol Low Cyl Up Down Lamp Vision Ch2</t>
  </si>
  <si>
    <t>M373 CH1 Alarm Servo Transfer Tray Ch2</t>
  </si>
  <si>
    <t>M374 CH1 Err Limit add Servo Transfer Tray Ch2</t>
  </si>
  <si>
    <t>M375 CH1 Err Limit minus Servo Transfer Tray Ch2</t>
  </si>
  <si>
    <t>M376 CH1 Signal Not Ready Servo Transfer Tray Ch2</t>
  </si>
  <si>
    <t>M377 CH1 Err Part Tray Input Empty Tray Ch2</t>
  </si>
  <si>
    <t>M378 CH1 Err Part Tray Input Wrong Position Tray Ch2</t>
  </si>
  <si>
    <t>M379 CH1 Err Part Tray Center Wrong Position Tray Ch2</t>
  </si>
  <si>
    <t>M380 CH1 Err Part Tray Output Full Tray Ch2</t>
  </si>
  <si>
    <t>M381 CH1 Err Part Tray Output Wrong Position Tray Ch2</t>
  </si>
  <si>
    <t>M382 CH1 Err Not Detect Tray In Center Tray Ch2</t>
  </si>
  <si>
    <t>M383 CH1 Err Not Detect Jig Ch2</t>
  </si>
  <si>
    <t>M384 CH1 Err Check Tray Ch2</t>
  </si>
  <si>
    <t>M385 CH1 Err Check Jig Ch2</t>
  </si>
  <si>
    <t>M386 CH1 Err Connect Robot Ch2</t>
  </si>
  <si>
    <t xml:space="preserve">M387 CH1 </t>
  </si>
  <si>
    <t>M388 CH1 Err Empty Oil AxisZ Robot Ch2</t>
  </si>
  <si>
    <t>M389 CH1 Err Current Pos AxisZ Higher Limit Robot Ch2</t>
  </si>
  <si>
    <t>M390 CH1 Err Collision Robot Ch2</t>
  </si>
  <si>
    <t>M391 CH1 Err Vaccum Frame Robot Ch2</t>
  </si>
  <si>
    <t>M392 CH1 Err Vaccum Tool 1 Robot Ch2</t>
  </si>
  <si>
    <t>M393 CH1 Err Vaccum Tool 2 Robot Ch2</t>
  </si>
  <si>
    <t>M394 CH1 Err Vaccum Tool 3 Robot Ch2</t>
  </si>
  <si>
    <t>M395 CH1 Err Down Frame Robot Ch2</t>
  </si>
  <si>
    <t>M396 CH1 Err Up Frame Robot Ch2</t>
  </si>
  <si>
    <t>M397 CH1 Err Down Tool 1 Robot Ch2</t>
  </si>
  <si>
    <t>M398 CH1 Err Up Tool 1 Robot Ch2</t>
  </si>
  <si>
    <t>M399 CH1 Err Down Tool 2 Robot Ch2</t>
  </si>
  <si>
    <t>M400 CH1 Err Up Tool 2 Robot Ch2</t>
  </si>
  <si>
    <t>M401 CH1 Err Down Tool 3 Robot Ch2</t>
  </si>
  <si>
    <t>M402 CH1 Err Up Tool 3 Robot Ch2</t>
  </si>
  <si>
    <t>M403 CH1 Err Pallet Point Out Of Range Robot Ch2</t>
  </si>
  <si>
    <t>M404 CH1 Err  Safety Sensor Outtray Ch2 Pause Rb2</t>
  </si>
  <si>
    <t>M405 CH1 Err  Safety Sensor Supply Magazine Pause Rb2</t>
  </si>
  <si>
    <t>M406 CH1 Err  Safety Sensor Intray Ch2 Pause Rb2</t>
  </si>
  <si>
    <t>M407 CH1 Err Down Tool 4 Robot Ch2</t>
  </si>
  <si>
    <t>M408 CH1 Err Up Tool 4 Robot Ch2</t>
  </si>
  <si>
    <t>M409 CH1 Err Down Tool 5 Robot Ch2</t>
  </si>
  <si>
    <t>M410 CH1 Err Up Tool 5 Robot Ch2</t>
  </si>
  <si>
    <t>M411 CH1 Err Down Tool 6 Robot Ch2</t>
  </si>
  <si>
    <t>M412 CH1 Err Up Tool 6 Robot Ch2</t>
  </si>
  <si>
    <t>M413 CH1 Drop T1 rb2</t>
  </si>
  <si>
    <t>M414 CH1 Drop T2 rb2</t>
  </si>
  <si>
    <t>M415 CH1 Drop T3 rb2</t>
  </si>
  <si>
    <t>M416 CH1 Drop T4 rb2</t>
  </si>
  <si>
    <t>M417 CH1 Drop T5 rb2</t>
  </si>
  <si>
    <t>M418 CH1 Drop T6 rb2</t>
  </si>
  <si>
    <t>M419 CH1 Pick up NG rb2</t>
  </si>
  <si>
    <t>M420 CH1 Alarm rb2</t>
  </si>
  <si>
    <t>M421 CH1 Drop T7 rb2</t>
  </si>
  <si>
    <t>M422 CH1 Drop T8 rb2</t>
  </si>
  <si>
    <t>M423 CH1 Drop T9 rb2</t>
  </si>
  <si>
    <t>M424 CH1 Err Down Tool 7 Robot Ch2</t>
  </si>
  <si>
    <t>M425 CH1 Err Up Tool 7 Robot Ch2</t>
  </si>
  <si>
    <t>M426 CH1 Err Down Tool 8 Robot Ch2</t>
  </si>
  <si>
    <t>M427 CH1 Err Up Tool 8 Robot Ch2</t>
  </si>
  <si>
    <t>M428 CH1 Err Down Tool 9 Robot Ch2</t>
  </si>
  <si>
    <t>M429 CH1 Err Up Tool 9 Robot Ch2</t>
  </si>
  <si>
    <t>M430 CH1 Err Down Tool 10 Robot Ch2</t>
  </si>
  <si>
    <t>M431 CH1 Err Up Tool 10 Robot Ch2</t>
  </si>
  <si>
    <t>M432 CH1 Err Down Tool 11 Robot Ch2</t>
  </si>
  <si>
    <t>M433 CH1 Err Up Tool 11 Robot Ch2</t>
  </si>
  <si>
    <t>M434 CH1 Err Down Tool 12 Robot Ch2</t>
  </si>
  <si>
    <t>M435 CH1 Err Up Tool 12 Robot Ch2</t>
  </si>
  <si>
    <t>M436 CH1 Err Down Tool 13 Robot Ch2</t>
  </si>
  <si>
    <t>M437 CH1 Err Up Tool 13 Robot Ch2</t>
  </si>
  <si>
    <t>M438 CH1 Err Down Tool 14 Robot Ch2</t>
  </si>
  <si>
    <t>M439 CH1 Err Up Tool 14 Robot Ch2</t>
  </si>
  <si>
    <t>M440 CH1 Drop T10 rb2</t>
  </si>
  <si>
    <t>M441 CH1 Drop T11 rb2</t>
  </si>
  <si>
    <t>M442 CH1 Drop T12 rb2</t>
  </si>
  <si>
    <t>M443 CH1 Drop T13 rb2</t>
  </si>
  <si>
    <t>M444 CH1 Drop T14 rb2</t>
  </si>
  <si>
    <t>CH1 TRAY IN SS SOL KEEP 1 ALARM</t>
  </si>
  <si>
    <t>PIN</t>
  </si>
  <si>
    <t>IO</t>
  </si>
  <si>
    <t>LINK UNIT</t>
  </si>
  <si>
    <t>X10</t>
  </si>
  <si>
    <t>X11</t>
  </si>
  <si>
    <t>X12</t>
  </si>
  <si>
    <t>X13</t>
  </si>
  <si>
    <t>X14</t>
  </si>
  <si>
    <t>X15</t>
  </si>
  <si>
    <t>X16</t>
  </si>
  <si>
    <t>X17</t>
  </si>
  <si>
    <t>MODULE</t>
  </si>
  <si>
    <t>ADDRESS</t>
  </si>
  <si>
    <t>FX5U-64MT/ES</t>
  </si>
  <si>
    <t>COMMENT</t>
  </si>
  <si>
    <t>CH1 AXIS#01 TRAY MOV SS ORG</t>
  </si>
  <si>
    <t>CH3 AXIS#03 MAGAZINE SS ORG</t>
  </si>
  <si>
    <t>CH2 AXIS#02 TRAY MOV SS ORG</t>
  </si>
  <si>
    <t>CH1 AXIS#01 TRAY MOV SS LIM+</t>
  </si>
  <si>
    <t>CH1 AXIS#01 TRAY MOV SS LIM-</t>
  </si>
  <si>
    <t>CH2 AXIS#02 TRAY MOV SS LIM+</t>
  </si>
  <si>
    <t>CH2 AXIS#02 TRAY MOV SS LIM-</t>
  </si>
  <si>
    <t>CH3 AXIS#03 MAGAZINE SS LIM+</t>
  </si>
  <si>
    <t>CH3 AXIS#03 MAGAZINE SS LIM-</t>
  </si>
  <si>
    <t>CH3 AXIS#04 MAGAZINE PULL SS LIM+</t>
  </si>
  <si>
    <t>CH3 AXIS#04 MAGAZINE PULL SS LIM-</t>
  </si>
  <si>
    <t>CH1 AXIS#01 TRAY MOV READY</t>
  </si>
  <si>
    <t>CH1 AXIS#01 TRAY MOV ALARM</t>
  </si>
  <si>
    <t>CH2 AXIS#02 TRAY MOV READY</t>
  </si>
  <si>
    <t>CH2 AXIS#02 TRAY MOV ALARM</t>
  </si>
  <si>
    <t>CH3 AXIS#03 MAGAZINE READY</t>
  </si>
  <si>
    <t>CH3 AXIS#03 MAGAZINE ALARM</t>
  </si>
  <si>
    <t>CH1 AXIS#01 TRAY MOV PULSE</t>
  </si>
  <si>
    <t>CH2 AXIS#02 TRAY MOV PULSE</t>
  </si>
  <si>
    <t>CH3 AXIS#03 MAGAZINE PULSE</t>
  </si>
  <si>
    <t>CH1 AXIS#01 TRAY MOV DIR</t>
  </si>
  <si>
    <t>CH2 AXIS#02 TRAY MOV DIR</t>
  </si>
  <si>
    <t>CH3 AXIS#03 MAGAZINE DIR</t>
  </si>
  <si>
    <t>CH1 BTN SUPPLY JIG #01</t>
  </si>
  <si>
    <t>CH1 BTN SUPPLY JIG #02</t>
  </si>
  <si>
    <t>CH3 BTN SUPPLY MAGAZINE</t>
  </si>
  <si>
    <t>CH2 BTN SUPPLY JIG #01</t>
  </si>
  <si>
    <t>CH2 BTN SUPPLY JIG #02</t>
  </si>
  <si>
    <t>CH1 BTN START</t>
  </si>
  <si>
    <t>CH1 BTN STOP</t>
  </si>
  <si>
    <t>CH1 BTN RESET</t>
  </si>
  <si>
    <t>CH2 BTN START</t>
  </si>
  <si>
    <t>CH2 BTN STOP</t>
  </si>
  <si>
    <t>CH2 BTN RESET</t>
  </si>
  <si>
    <t>CH1 AXIS#01 TRAY MOV CLEAR</t>
  </si>
  <si>
    <t>CH1 AXIS#01 TRAY MOV SON</t>
  </si>
  <si>
    <t>CH1 AXIS#01 TRAY MOV RESET</t>
  </si>
  <si>
    <t>CH2 AXIS#02 TRAY MOV CLEAR</t>
  </si>
  <si>
    <t>CH2 AXIS#02 TRAY MOV SON</t>
  </si>
  <si>
    <t>CH2 AXIS#02 TRAY MOV RESET</t>
  </si>
  <si>
    <t>CH3 AXIS#03 MAGAZINE CLEAR</t>
  </si>
  <si>
    <t>CH3 AXIS#03 MAGAZINE SON</t>
  </si>
  <si>
    <t>CH3 AXIS#03 MAGAZINE RESET</t>
  </si>
  <si>
    <t>CH3 AXIS#03 MAGAZINE BRAKE</t>
  </si>
  <si>
    <t>CH2 BTN START LAMP</t>
  </si>
  <si>
    <t>CH2 BTN RESET LAMP</t>
  </si>
  <si>
    <t>CH2 BTN STOP LAMP</t>
  </si>
  <si>
    <t>AJ65SBTB1-32DT1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</si>
  <si>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</si>
  <si>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</si>
  <si>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</si>
  <si>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</si>
  <si>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</si>
  <si>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</si>
  <si>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</si>
  <si>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</si>
  <si>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</si>
  <si>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</si>
  <si>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</si>
  <si>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XB</t>
  </si>
  <si>
    <t>XC</t>
  </si>
  <si>
    <t>XD</t>
  </si>
  <si>
    <t>XE</t>
  </si>
  <si>
    <t>XF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</si>
  <si>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</si>
  <si>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</si>
  <si>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</si>
  <si>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</si>
  <si>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</si>
  <si>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</si>
  <si>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</si>
  <si>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</si>
  <si>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</si>
  <si>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</si>
  <si>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YA</t>
  </si>
  <si>
    <t>YB</t>
  </si>
  <si>
    <t>YC</t>
  </si>
  <si>
    <t>YD</t>
  </si>
  <si>
    <t>YE</t>
  </si>
  <si>
    <t>YF</t>
  </si>
  <si>
    <t>AJ65SBTB1-32D</t>
  </si>
  <si>
    <t>X18</t>
  </si>
  <si>
    <t>X19</t>
  </si>
  <si>
    <t>X1A</t>
  </si>
  <si>
    <t>X1B</t>
  </si>
  <si>
    <t>X1C</t>
  </si>
  <si>
    <t>X1D</t>
  </si>
  <si>
    <t>X1E</t>
  </si>
  <si>
    <t>X1F</t>
  </si>
  <si>
    <t>STATION 01----------------------------------------------------------</t>
  </si>
  <si>
    <t>STATION 02----------------------------------------------------------</t>
  </si>
  <si>
    <t>STATION 03----------------------------------------------------------</t>
  </si>
  <si>
    <t>STATION 04----------------------------------------------------------</t>
  </si>
  <si>
    <t>STATION 05----------------------------------------------------------</t>
  </si>
  <si>
    <t>STATION 06----------------------------------------------------------</t>
  </si>
  <si>
    <t>STATION 07----------------------------------------------------------</t>
  </si>
  <si>
    <t>STATION 08----------------------------------------------------------</t>
  </si>
  <si>
    <t>STATION 09----------------------------------------------------------</t>
  </si>
  <si>
    <t>STATION 10----------------------------------------------------------</t>
  </si>
  <si>
    <t>X700-X717</t>
  </si>
  <si>
    <t>X720-X737</t>
  </si>
  <si>
    <t>STATION 11----------------------------------------------------------</t>
  </si>
  <si>
    <t>X700</t>
  </si>
  <si>
    <t>X701</t>
  </si>
  <si>
    <t>X702</t>
  </si>
  <si>
    <t>X703</t>
  </si>
  <si>
    <t>X704</t>
  </si>
  <si>
    <t>X705</t>
  </si>
  <si>
    <t>X706</t>
  </si>
  <si>
    <t>X707</t>
  </si>
  <si>
    <t>X710</t>
  </si>
  <si>
    <t>X711</t>
  </si>
  <si>
    <t>X712</t>
  </si>
  <si>
    <t>X713</t>
  </si>
  <si>
    <t>X714</t>
  </si>
  <si>
    <t>X715</t>
  </si>
  <si>
    <t>X716</t>
  </si>
  <si>
    <t>X717</t>
  </si>
  <si>
    <t>X720</t>
  </si>
  <si>
    <t>X721</t>
  </si>
  <si>
    <t>X722</t>
  </si>
  <si>
    <t>X723</t>
  </si>
  <si>
    <t>X724</t>
  </si>
  <si>
    <t>X725</t>
  </si>
  <si>
    <t>X726</t>
  </si>
  <si>
    <t>X727</t>
  </si>
  <si>
    <t>X730</t>
  </si>
  <si>
    <t>X731</t>
  </si>
  <si>
    <t>X732</t>
  </si>
  <si>
    <t>X733</t>
  </si>
  <si>
    <t>X734</t>
  </si>
  <si>
    <t>X735</t>
  </si>
  <si>
    <t>X736</t>
  </si>
  <si>
    <t>X737</t>
  </si>
  <si>
    <t>STATION 20----------------------------------------------------------</t>
  </si>
  <si>
    <t>X1340-X1357</t>
  </si>
  <si>
    <t>Y1360-Y1377</t>
  </si>
  <si>
    <t>X0000</t>
  </si>
  <si>
    <t>X0001</t>
  </si>
  <si>
    <t>X0002</t>
  </si>
  <si>
    <t>X0003</t>
  </si>
  <si>
    <t>X0004</t>
  </si>
  <si>
    <t>X0005</t>
  </si>
  <si>
    <t>X0006</t>
  </si>
  <si>
    <t>X0007</t>
  </si>
  <si>
    <t>X0010</t>
  </si>
  <si>
    <t>X0011</t>
  </si>
  <si>
    <t>X0012</t>
  </si>
  <si>
    <t>X0013</t>
  </si>
  <si>
    <t>X0014</t>
  </si>
  <si>
    <t>X0015</t>
  </si>
  <si>
    <t>X0016</t>
  </si>
  <si>
    <t>X0017</t>
  </si>
  <si>
    <t>X0020</t>
  </si>
  <si>
    <t>X0021</t>
  </si>
  <si>
    <t>X0022</t>
  </si>
  <si>
    <t>X0023</t>
  </si>
  <si>
    <t>X0024</t>
  </si>
  <si>
    <t>X0025</t>
  </si>
  <si>
    <t>X0026</t>
  </si>
  <si>
    <t>X0027</t>
  </si>
  <si>
    <t>X0030</t>
  </si>
  <si>
    <t>X0031</t>
  </si>
  <si>
    <t>X0032</t>
  </si>
  <si>
    <t>X0033</t>
  </si>
  <si>
    <t>X0034</t>
  </si>
  <si>
    <t>X0035</t>
  </si>
  <si>
    <t>X0036</t>
  </si>
  <si>
    <t>X0037</t>
  </si>
  <si>
    <t>Y0000</t>
  </si>
  <si>
    <t>Y0001</t>
  </si>
  <si>
    <t>Y0002</t>
  </si>
  <si>
    <t>Y0003</t>
  </si>
  <si>
    <t>Y0004</t>
  </si>
  <si>
    <t>Y0005</t>
  </si>
  <si>
    <t>Y0006</t>
  </si>
  <si>
    <t>Y0007</t>
  </si>
  <si>
    <t>Y0010</t>
  </si>
  <si>
    <t>Y0011</t>
  </si>
  <si>
    <t>Y0012</t>
  </si>
  <si>
    <t>Y0013</t>
  </si>
  <si>
    <t>Y0014</t>
  </si>
  <si>
    <t>Y0015</t>
  </si>
  <si>
    <t>Y0016</t>
  </si>
  <si>
    <t>Y0017</t>
  </si>
  <si>
    <t>Y0020</t>
  </si>
  <si>
    <t>Y0021</t>
  </si>
  <si>
    <t>Y0022</t>
  </si>
  <si>
    <t>Y0023</t>
  </si>
  <si>
    <t>Y0024</t>
  </si>
  <si>
    <t>Y0025</t>
  </si>
  <si>
    <t>Y0026</t>
  </si>
  <si>
    <t>Y0027</t>
  </si>
  <si>
    <t>Y0030</t>
  </si>
  <si>
    <t>Y0031</t>
  </si>
  <si>
    <t>Y0032</t>
  </si>
  <si>
    <t>Y0033</t>
  </si>
  <si>
    <t>Y0034</t>
  </si>
  <si>
    <t>Y0035</t>
  </si>
  <si>
    <t>Y0036</t>
  </si>
  <si>
    <t>Y0037</t>
  </si>
  <si>
    <t>X0200</t>
  </si>
  <si>
    <t>X0201</t>
  </si>
  <si>
    <t>X0202</t>
  </si>
  <si>
    <t>X0203</t>
  </si>
  <si>
    <t>X0204</t>
  </si>
  <si>
    <t>X0205</t>
  </si>
  <si>
    <t>X0206</t>
  </si>
  <si>
    <t>X0207</t>
  </si>
  <si>
    <t>X0210</t>
  </si>
  <si>
    <t>X0211</t>
  </si>
  <si>
    <t>X0212</t>
  </si>
  <si>
    <t>X0213</t>
  </si>
  <si>
    <t>X0214</t>
  </si>
  <si>
    <t>X0215</t>
  </si>
  <si>
    <t>X0216</t>
  </si>
  <si>
    <t>X0217</t>
  </si>
  <si>
    <t>Y0220</t>
  </si>
  <si>
    <t>Y0221</t>
  </si>
  <si>
    <t>Y0222</t>
  </si>
  <si>
    <t>Y0223</t>
  </si>
  <si>
    <t>Y0224</t>
  </si>
  <si>
    <t>Y0225</t>
  </si>
  <si>
    <t>Y0226</t>
  </si>
  <si>
    <t>Y0227</t>
  </si>
  <si>
    <t>Y0230</t>
  </si>
  <si>
    <t>Y0231</t>
  </si>
  <si>
    <t>Y0232</t>
  </si>
  <si>
    <t>Y0233</t>
  </si>
  <si>
    <t>Y0234</t>
  </si>
  <si>
    <t>Y0235</t>
  </si>
  <si>
    <t>Y0236</t>
  </si>
  <si>
    <t>Y0237</t>
  </si>
  <si>
    <t>X0000-X0017</t>
  </si>
  <si>
    <t>X0020-X0037</t>
  </si>
  <si>
    <t>Y0000-Y0017</t>
  </si>
  <si>
    <t>Y0020-Y0037</t>
  </si>
  <si>
    <t>X0200-X0217</t>
  </si>
  <si>
    <t>Y0220-Y0237</t>
  </si>
  <si>
    <t>X0240-X0257</t>
  </si>
  <si>
    <t>Y0260-Y0277</t>
  </si>
  <si>
    <t>X0240</t>
  </si>
  <si>
    <t>X0241</t>
  </si>
  <si>
    <t>X0242</t>
  </si>
  <si>
    <t>X0243</t>
  </si>
  <si>
    <t>X0244</t>
  </si>
  <si>
    <t>X0245</t>
  </si>
  <si>
    <t>X0246</t>
  </si>
  <si>
    <t>X0247</t>
  </si>
  <si>
    <t>X0250</t>
  </si>
  <si>
    <t>X0251</t>
  </si>
  <si>
    <t>X0252</t>
  </si>
  <si>
    <t>X0253</t>
  </si>
  <si>
    <t>X0254</t>
  </si>
  <si>
    <t>X0255</t>
  </si>
  <si>
    <t>X0256</t>
  </si>
  <si>
    <t>X0257</t>
  </si>
  <si>
    <t>Y0260</t>
  </si>
  <si>
    <t>Y0261</t>
  </si>
  <si>
    <t>Y0262</t>
  </si>
  <si>
    <t>Y0263</t>
  </si>
  <si>
    <t>Y0264</t>
  </si>
  <si>
    <t>Y0265</t>
  </si>
  <si>
    <t>Y0266</t>
  </si>
  <si>
    <t>Y0267</t>
  </si>
  <si>
    <t>Y0270</t>
  </si>
  <si>
    <t>Y0271</t>
  </si>
  <si>
    <t>Y0272</t>
  </si>
  <si>
    <t>Y0273</t>
  </si>
  <si>
    <t>Y0274</t>
  </si>
  <si>
    <t>Y0275</t>
  </si>
  <si>
    <t>Y0276</t>
  </si>
  <si>
    <t>Y0277</t>
  </si>
  <si>
    <t>X0300-X0317</t>
  </si>
  <si>
    <t>X0320-X0337</t>
  </si>
  <si>
    <t>X0300</t>
  </si>
  <si>
    <t>X0301</t>
  </si>
  <si>
    <t>X0302</t>
  </si>
  <si>
    <t>X0303</t>
  </si>
  <si>
    <t>X0304</t>
  </si>
  <si>
    <t>X0305</t>
  </si>
  <si>
    <t>X0306</t>
  </si>
  <si>
    <t>X0307</t>
  </si>
  <si>
    <t>X0310</t>
  </si>
  <si>
    <t>X0311</t>
  </si>
  <si>
    <t>X0312</t>
  </si>
  <si>
    <t>X0313</t>
  </si>
  <si>
    <t>X0314</t>
  </si>
  <si>
    <t>X0315</t>
  </si>
  <si>
    <t>X0316</t>
  </si>
  <si>
    <t>X0317</t>
  </si>
  <si>
    <t>X0320</t>
  </si>
  <si>
    <t>X0321</t>
  </si>
  <si>
    <t>X0322</t>
  </si>
  <si>
    <t>X0323</t>
  </si>
  <si>
    <t>X0324</t>
  </si>
  <si>
    <t>X0325</t>
  </si>
  <si>
    <t>X0326</t>
  </si>
  <si>
    <t>X0327</t>
  </si>
  <si>
    <t>X0330</t>
  </si>
  <si>
    <t>X0331</t>
  </si>
  <si>
    <t>X0332</t>
  </si>
  <si>
    <t>X0333</t>
  </si>
  <si>
    <t>X0334</t>
  </si>
  <si>
    <t>X0335</t>
  </si>
  <si>
    <t>X0336</t>
  </si>
  <si>
    <t>X0337</t>
  </si>
  <si>
    <t>X0340-X0357</t>
  </si>
  <si>
    <t>Y0360-Y0377</t>
  </si>
  <si>
    <t>X0340</t>
  </si>
  <si>
    <t>X0341</t>
  </si>
  <si>
    <t>X0342</t>
  </si>
  <si>
    <t>X0343</t>
  </si>
  <si>
    <t>X0344</t>
  </si>
  <si>
    <t>X0345</t>
  </si>
  <si>
    <t>X0346</t>
  </si>
  <si>
    <t>X0347</t>
  </si>
  <si>
    <t>X0350</t>
  </si>
  <si>
    <t>X0351</t>
  </si>
  <si>
    <t>X0352</t>
  </si>
  <si>
    <t>X0353</t>
  </si>
  <si>
    <t>X0354</t>
  </si>
  <si>
    <t>X0355</t>
  </si>
  <si>
    <t>X0356</t>
  </si>
  <si>
    <t>X0357</t>
  </si>
  <si>
    <t>Y0360</t>
  </si>
  <si>
    <t>Y0361</t>
  </si>
  <si>
    <t>Y0362</t>
  </si>
  <si>
    <t>Y0363</t>
  </si>
  <si>
    <t>Y0364</t>
  </si>
  <si>
    <t>Y0365</t>
  </si>
  <si>
    <t>Y0366</t>
  </si>
  <si>
    <t>Y0367</t>
  </si>
  <si>
    <t>Y0370</t>
  </si>
  <si>
    <t>Y0371</t>
  </si>
  <si>
    <t>Y0372</t>
  </si>
  <si>
    <t>Y0373</t>
  </si>
  <si>
    <t>Y0374</t>
  </si>
  <si>
    <t>Y0375</t>
  </si>
  <si>
    <t>Y0376</t>
  </si>
  <si>
    <t>Y0377</t>
  </si>
  <si>
    <t>X0400-X0417</t>
  </si>
  <si>
    <t>Y0420-Y0437</t>
  </si>
  <si>
    <t>X0400</t>
  </si>
  <si>
    <t>X0401</t>
  </si>
  <si>
    <t>X0402</t>
  </si>
  <si>
    <t>X0403</t>
  </si>
  <si>
    <t>X0404</t>
  </si>
  <si>
    <t>X0405</t>
  </si>
  <si>
    <t>X0406</t>
  </si>
  <si>
    <t>X0407</t>
  </si>
  <si>
    <t>X0410</t>
  </si>
  <si>
    <t>X0411</t>
  </si>
  <si>
    <t>X0412</t>
  </si>
  <si>
    <t>X0413</t>
  </si>
  <si>
    <t>X0414</t>
  </si>
  <si>
    <t>X0415</t>
  </si>
  <si>
    <t>X0416</t>
  </si>
  <si>
    <t>X0417</t>
  </si>
  <si>
    <t>Y0420</t>
  </si>
  <si>
    <t>Y0421</t>
  </si>
  <si>
    <t>Y0422</t>
  </si>
  <si>
    <t>Y0423</t>
  </si>
  <si>
    <t>Y0424</t>
  </si>
  <si>
    <t>Y0425</t>
  </si>
  <si>
    <t>Y0426</t>
  </si>
  <si>
    <t>Y0427</t>
  </si>
  <si>
    <t>Y0430</t>
  </si>
  <si>
    <t>Y0431</t>
  </si>
  <si>
    <t>Y0432</t>
  </si>
  <si>
    <t>Y0433</t>
  </si>
  <si>
    <t>Y0434</t>
  </si>
  <si>
    <t>Y0435</t>
  </si>
  <si>
    <t>Y0436</t>
  </si>
  <si>
    <t>Y0437</t>
  </si>
  <si>
    <t>X0440-X0457</t>
  </si>
  <si>
    <t>X0460-X0477</t>
  </si>
  <si>
    <t>X0440</t>
  </si>
  <si>
    <t>X0441</t>
  </si>
  <si>
    <t>X0442</t>
  </si>
  <si>
    <t>X0443</t>
  </si>
  <si>
    <t>X0444</t>
  </si>
  <si>
    <t>X0445</t>
  </si>
  <si>
    <t>X0446</t>
  </si>
  <si>
    <t>X0447</t>
  </si>
  <si>
    <t>X0450</t>
  </si>
  <si>
    <t>X0451</t>
  </si>
  <si>
    <t>X0452</t>
  </si>
  <si>
    <t>X0453</t>
  </si>
  <si>
    <t>X0454</t>
  </si>
  <si>
    <t>X0455</t>
  </si>
  <si>
    <t>X0456</t>
  </si>
  <si>
    <t>X0457</t>
  </si>
  <si>
    <t>X0460</t>
  </si>
  <si>
    <t>X0461</t>
  </si>
  <si>
    <t>X0462</t>
  </si>
  <si>
    <t>X0463</t>
  </si>
  <si>
    <t>X0464</t>
  </si>
  <si>
    <t>X0465</t>
  </si>
  <si>
    <t>X0466</t>
  </si>
  <si>
    <t>X0467</t>
  </si>
  <si>
    <t>X0470</t>
  </si>
  <si>
    <t>X0471</t>
  </si>
  <si>
    <t>X0472</t>
  </si>
  <si>
    <t>X0473</t>
  </si>
  <si>
    <t>X0474</t>
  </si>
  <si>
    <t>X0475</t>
  </si>
  <si>
    <t>X0476</t>
  </si>
  <si>
    <t>X0477</t>
  </si>
  <si>
    <t>X0500-X0517</t>
  </si>
  <si>
    <t>Y0520-Y0537</t>
  </si>
  <si>
    <t>X0500</t>
  </si>
  <si>
    <t>X0501</t>
  </si>
  <si>
    <t>X0502</t>
  </si>
  <si>
    <t>X0503</t>
  </si>
  <si>
    <t>X0504</t>
  </si>
  <si>
    <t>X0505</t>
  </si>
  <si>
    <t>X0506</t>
  </si>
  <si>
    <t>X0507</t>
  </si>
  <si>
    <t>X0510</t>
  </si>
  <si>
    <t>X0511</t>
  </si>
  <si>
    <t>X0512</t>
  </si>
  <si>
    <t>X0513</t>
  </si>
  <si>
    <t>X0514</t>
  </si>
  <si>
    <t>X0515</t>
  </si>
  <si>
    <t>X0516</t>
  </si>
  <si>
    <t>X0517</t>
  </si>
  <si>
    <t>Y0520</t>
  </si>
  <si>
    <t>Y0521</t>
  </si>
  <si>
    <t>Y0522</t>
  </si>
  <si>
    <t>Y0523</t>
  </si>
  <si>
    <t>Y0524</t>
  </si>
  <si>
    <t>Y0525</t>
  </si>
  <si>
    <t>Y0526</t>
  </si>
  <si>
    <t>Y0527</t>
  </si>
  <si>
    <t>Y0530</t>
  </si>
  <si>
    <t>Y0531</t>
  </si>
  <si>
    <t>Y0532</t>
  </si>
  <si>
    <t>Y0533</t>
  </si>
  <si>
    <t>Y0534</t>
  </si>
  <si>
    <t>Y0535</t>
  </si>
  <si>
    <t>Y0536</t>
  </si>
  <si>
    <t>Y0537</t>
  </si>
  <si>
    <t>X0540-X0557</t>
  </si>
  <si>
    <t>Y0560-Y0577</t>
  </si>
  <si>
    <t>Y0560</t>
  </si>
  <si>
    <t>Y0561</t>
  </si>
  <si>
    <t>Y0562</t>
  </si>
  <si>
    <t>Y0563</t>
  </si>
  <si>
    <t>Y0564</t>
  </si>
  <si>
    <t>Y0565</t>
  </si>
  <si>
    <t>Y0566</t>
  </si>
  <si>
    <t>Y0567</t>
  </si>
  <si>
    <t>Y0570</t>
  </si>
  <si>
    <t>Y0571</t>
  </si>
  <si>
    <t>Y0572</t>
  </si>
  <si>
    <t>Y0573</t>
  </si>
  <si>
    <t>Y0574</t>
  </si>
  <si>
    <t>Y0575</t>
  </si>
  <si>
    <t>Y0576</t>
  </si>
  <si>
    <t>Y0577</t>
  </si>
  <si>
    <t>X0540</t>
  </si>
  <si>
    <t>X0541</t>
  </si>
  <si>
    <t>X0542</t>
  </si>
  <si>
    <t>X0543</t>
  </si>
  <si>
    <t>X0544</t>
  </si>
  <si>
    <t>X0545</t>
  </si>
  <si>
    <t>X0546</t>
  </si>
  <si>
    <t>X0547</t>
  </si>
  <si>
    <t>X0550</t>
  </si>
  <si>
    <t>X0551</t>
  </si>
  <si>
    <t>X0552</t>
  </si>
  <si>
    <t>X0553</t>
  </si>
  <si>
    <t>X0554</t>
  </si>
  <si>
    <t>X0555</t>
  </si>
  <si>
    <t>X0556</t>
  </si>
  <si>
    <t>X0557</t>
  </si>
  <si>
    <t>X0600-X0617</t>
  </si>
  <si>
    <t>Y0620-Y0637</t>
  </si>
  <si>
    <t>X640-X657</t>
  </si>
  <si>
    <t>Y660-Y677</t>
  </si>
  <si>
    <t>STATION 00----------------------------------------------------------</t>
  </si>
  <si>
    <t>CH1 TRAY IN SS SOL HOLD #01 BWD</t>
  </si>
  <si>
    <t>CH1 TRAY IN SS SOL HOLD #01 FWD</t>
  </si>
  <si>
    <t>CH1 TRAY IN SS SOL HOLD #02 BWD</t>
  </si>
  <si>
    <t>CH1 TRAY IN SS SOL HOLD #02 FWD</t>
  </si>
  <si>
    <t>CH1 TRAY IN SS SOL HOLD #03 BWD</t>
  </si>
  <si>
    <t>CH1 TRAY IN SS SOL HOLD #03 FWD</t>
  </si>
  <si>
    <t>CH1 TRAY IN SS SOL HOLD #04 BWD</t>
  </si>
  <si>
    <t>CH1 TRAY IN SS SOL HOLD #04 FWD</t>
  </si>
  <si>
    <t>CH1 TRAY IN SS SOL SPLIT #01 BWD</t>
  </si>
  <si>
    <t>CH1 TRAY IN SS SOL SPLIT #01 FWD</t>
  </si>
  <si>
    <t>CH1 TRAY IN SS SOL SPLIT #02 BWD</t>
  </si>
  <si>
    <t>CH1 TRAY IN SS SOL SPLIT #02 FWD</t>
  </si>
  <si>
    <t>SYSTEM BTN EMG #01</t>
  </si>
  <si>
    <t>CH1 BTN START LAMP</t>
  </si>
  <si>
    <t>CH1 BTN RESET LAMP</t>
  </si>
  <si>
    <t>CH1 BTN STOP LAMP</t>
  </si>
  <si>
    <t>CH1 BTN SUPPLY JIG #01 LAMP</t>
  </si>
  <si>
    <t>CH1 BTN SUPPLY JIG #02 LAMP</t>
  </si>
  <si>
    <t>CH2 BTN SUPPLY JIG #01 LAMP</t>
  </si>
  <si>
    <t>CH3 BTN SUPPLY MAGAZINE LAMP</t>
  </si>
  <si>
    <t>CH1 TRAY IN SOL HOLD #01#02</t>
  </si>
  <si>
    <t>CH1 TRAY IN SOL HOLD #03#04</t>
  </si>
  <si>
    <t>TOWER LAMP RED</t>
  </si>
  <si>
    <t>TOWER LAMP YELLOW</t>
  </si>
  <si>
    <t>TOWER LAMP GREEN</t>
  </si>
  <si>
    <t>TOWER BUZZER</t>
  </si>
  <si>
    <t>SYSTEM LIGHTS</t>
  </si>
  <si>
    <t>CH1 TRAY MOV SOL ALIGN</t>
  </si>
  <si>
    <t>CH1 TRAY OUT SOL UP/DN</t>
  </si>
  <si>
    <t>-</t>
  </si>
  <si>
    <t>CH1 TRAY MOV SS SOL ALIGN BWD</t>
  </si>
  <si>
    <t>CH1 TRAY MOV SS SOL ALIGN FWD</t>
  </si>
  <si>
    <t>CH1 TRAY IN SS DET TRAY #02</t>
  </si>
  <si>
    <t>CH1 TRAY IN SS DET TRAY #01</t>
  </si>
  <si>
    <t>CH1 TRAY IN SS DET IN</t>
  </si>
  <si>
    <t>CH1 TRAY MOV SS DET TRAY</t>
  </si>
  <si>
    <t>CH1 TRAY OUT SS DET TRAY #02</t>
  </si>
  <si>
    <t>CH1 TRAY OUT SS DET TRAY #01</t>
  </si>
  <si>
    <t>SYSTEM SS DOOR</t>
  </si>
  <si>
    <t>CH1 TRAY OUT SS DET AREA</t>
  </si>
  <si>
    <t>CH1 ROBOT SOL UP/DN TOOL #03</t>
  </si>
  <si>
    <t>CH1 ROBOT SOL UP/DN TOOL #04</t>
  </si>
  <si>
    <t>CH1 ROBOT SOL UP/DN TOOL #05</t>
  </si>
  <si>
    <t>CH1 ROBOT SOL UP/DN TOOL #06</t>
  </si>
  <si>
    <t>CH1 ROBOT SOL UP/DN TOOL #07</t>
  </si>
  <si>
    <t>CH1 ROBOT SOL UP/DN TOOL #08</t>
  </si>
  <si>
    <t>CH1 ROBOT SOL UP/DN TOOL #09</t>
  </si>
  <si>
    <t>CH1 ROBOT SS SOL UP TOOL #01</t>
  </si>
  <si>
    <t>CH1 ROBOT SS SOL UP TOOL #02</t>
  </si>
  <si>
    <t>CH1 ROBOT SS SOL UP TOOL #03</t>
  </si>
  <si>
    <t>CH1 ROBOT SS SOL UP TOOL #04</t>
  </si>
  <si>
    <t>CH1 ROBOT SS SOL UP TOOL #05</t>
  </si>
  <si>
    <t>CH1 ROBOT SS SOL UP TOOL #06</t>
  </si>
  <si>
    <t>CH1 ROBOT SS SOL DN TOOL #01</t>
  </si>
  <si>
    <t>CH1 ROBOT SS SOL DN TOOL #02</t>
  </si>
  <si>
    <t>CH1 ROBOT SS SOL DN TOOL #03</t>
  </si>
  <si>
    <t>CH1 ROBOT SS SOL DN TOOL #05</t>
  </si>
  <si>
    <t>CH1 ROBOT SS SOL DN TOOL #04</t>
  </si>
  <si>
    <t>CH1 ROBOT SS SOL DN TOOL #06</t>
  </si>
  <si>
    <t>CH1 ROBOT SS SOL UP TOOL #07</t>
  </si>
  <si>
    <t>CH1 ROBOT SS SOL UP TOOL #08</t>
  </si>
  <si>
    <t>CH1 ROBOT SS SOL UP TOOL #09</t>
  </si>
  <si>
    <t>CH1 ROBOT SS SOL DN TOOL #07</t>
  </si>
  <si>
    <t>CH1 ROBOT SS SOL DN TOOL #08</t>
  </si>
  <si>
    <t>CH1 ROBOT SS SOL DN TOOL #09</t>
  </si>
  <si>
    <t>CH1 ROBOT SOL BLOW TOOL #01</t>
  </si>
  <si>
    <t>CH1 ROBOT SOL BLOW TOOL #02</t>
  </si>
  <si>
    <t>CH1 ROBOT SOL BLOW TOOL #03</t>
  </si>
  <si>
    <t>CH1 ROBOT SOL BLOW TOOL #04</t>
  </si>
  <si>
    <t>CH1 ROBOT SOL BLOW TOOL #05</t>
  </si>
  <si>
    <t>CH1 ROBOT SOL BLOW TOOL #06</t>
  </si>
  <si>
    <t>CH1 ROBOT SOL UP/DN TOOL #01</t>
  </si>
  <si>
    <t>CH1 ROBOT SOL UP/DN TOOL #02</t>
  </si>
  <si>
    <t>CH1 JIG IN SS SOL JIG BWD</t>
  </si>
  <si>
    <t>CH1 JIG IN SS SOL JIG FWD</t>
  </si>
  <si>
    <t>CH1 TRAY OUT SS DET OUT</t>
  </si>
  <si>
    <t>CH1 JIG IN SS DET IN</t>
  </si>
  <si>
    <t>CH1 JIG IN SS DET AREA</t>
  </si>
  <si>
    <t>CH3 AXIS#04 MAGAZINE PICK SS ORG</t>
  </si>
  <si>
    <t>CH3 AXIS#04 MAGAZINE PICK READY</t>
  </si>
  <si>
    <t>CH3 AXIS#04 MAGAZINE PICK ALARM</t>
  </si>
  <si>
    <t>CH3 AXIS#04 MAGAZINE PICK PULSE</t>
  </si>
  <si>
    <t>CH3 AXIS#04 MAGAZINE PICK DIR</t>
  </si>
  <si>
    <t>CH3 AXIS#04 MAGAZINE PICK CLEAR</t>
  </si>
  <si>
    <t>CH3 AXIS#04 MAGAZINE PICK SON</t>
  </si>
  <si>
    <t>CH3 AXIS#04 MAGAZINE PICK RESET</t>
  </si>
  <si>
    <t>CH3 MAGAZINE SS DET ZONE #01</t>
  </si>
  <si>
    <t>CH3 MAGAZINE SS DET ZONE #02</t>
  </si>
  <si>
    <t>CH3 MAGAZINE SS SOL ALIGN #01 BWD</t>
  </si>
  <si>
    <t>CH3 MAGAZINE SS SOL ALIGN #02 BWD</t>
  </si>
  <si>
    <t>CH3 MAGAZINE SS SOL ALIGN #01 FWD</t>
  </si>
  <si>
    <t>CH3 MAGAZINE SS SOL ALIGN #02 FWD</t>
  </si>
  <si>
    <t>CH1 JIG IN SOL JIG FWD</t>
  </si>
  <si>
    <t>CH1 JIG IN SOL JIG BWD</t>
  </si>
  <si>
    <t>CH1 JIG IN SS SOL ALIGN #01 FWD</t>
  </si>
  <si>
    <t>CH1 JIG IN SS SOL ALIGN #01 BWD</t>
  </si>
  <si>
    <t>CH1 JIG IN SS SOL ALIGN #02 FWD</t>
  </si>
  <si>
    <t>CH1 JIG IN SS SOL ALIGN #02 BWD</t>
  </si>
  <si>
    <t>CH1 JIG IN SOL ALIGN</t>
  </si>
  <si>
    <t>CH3 MAGAZINE SOL ALIGN</t>
  </si>
  <si>
    <t>CH3 MAGAZINE SOL PUSH FWD</t>
  </si>
  <si>
    <t>CH3 MAGAZINE SOL PICK UP/DN</t>
  </si>
  <si>
    <t>CH1 TRAY MOV SS SOL HOLD #01 BWD</t>
  </si>
  <si>
    <t>CH1 TRAY MOV SS SOL HOLD #01 FWD</t>
  </si>
  <si>
    <t>CH1 TRAY MOV SS SOL HOLD #02 BWD</t>
  </si>
  <si>
    <t>CH1 TRAY MOV SS SOL HOLD #02 FWD</t>
  </si>
  <si>
    <t>CH1 TRAY MOV SOL HOLD</t>
  </si>
  <si>
    <t>CH1 TRAY IN SOL UP/DN #01</t>
  </si>
  <si>
    <t>CH1 TRAY IN SOL UP/DN #02</t>
  </si>
  <si>
    <t>CH1 ROBOT SS DET VAC TOOL #01</t>
  </si>
  <si>
    <t>CH1 ROBOT SS DET VAC TOOL #02</t>
  </si>
  <si>
    <t>CH1 ROBOT SS DET VAC TOOL #03</t>
  </si>
  <si>
    <t>CH1 ROBOT SS DET VAC TOOL #04</t>
  </si>
  <si>
    <t>CH1 ROBOT SS DET VAC TOOL #05</t>
  </si>
  <si>
    <t>CH1 ROBOT SS DET VAC TOOL #06</t>
  </si>
  <si>
    <t>CH1 ROBOT SS DET VAC TOOL #07</t>
  </si>
  <si>
    <t>CH1 ROBOT SS DET VAC TOOL #08</t>
  </si>
  <si>
    <t>CH1 ROBOT SS DET VAC TOOL #09</t>
  </si>
  <si>
    <t>CH1 ROBOT SOL VAC TOOL #01</t>
  </si>
  <si>
    <t>CH1 ROBOT SOL VAC TOOL #02</t>
  </si>
  <si>
    <t>CH1 ROBOT SOL VAC TOOL #03</t>
  </si>
  <si>
    <t>CH1 ROBOT SOL VAC TOOL #04</t>
  </si>
  <si>
    <t>CH1 ROBOT SOL VAC TOOL #05</t>
  </si>
  <si>
    <t>CH1 ROBOT SOL VAC TOOL #06</t>
  </si>
  <si>
    <t>CH3 MAGAZINE SS SOL PUSH BWD</t>
  </si>
  <si>
    <t>CH3 MAGAZINE SS SOL PUSH FWD</t>
  </si>
  <si>
    <t>CH3 MAGAZINE SS DET PUSH LIMIT</t>
  </si>
  <si>
    <t>CH3 MAGAZINE SOL PUSH BWD</t>
  </si>
  <si>
    <t>CH1 VISION LAMP</t>
  </si>
  <si>
    <t>CH1 ROBOT SOL VAC TOOL #07</t>
  </si>
  <si>
    <t>CH1 ROBOT SOL VAC TOOL #08</t>
  </si>
  <si>
    <t>CH1 ROBOT SOL VAC TOOL #09</t>
  </si>
  <si>
    <t>CH1 ROBOT SOL BLOW TOOL #07</t>
  </si>
  <si>
    <t>CH1 ROBOT SOL BLOW TOOL #08</t>
  </si>
  <si>
    <t>CH1 ROBOT SOL BLOW TOOL #09</t>
  </si>
  <si>
    <t>CH3 MAGAZINE SS DET PICK</t>
  </si>
  <si>
    <t>CH3 MAGAZINE SS DET PICK LIMIT</t>
  </si>
  <si>
    <t>CH3 MAGAZINE SS SOL PICK BWD</t>
  </si>
  <si>
    <t>CH3 MAGAZINE SS SOL PICK FWD</t>
  </si>
  <si>
    <t>CH1 ROBOT SS SOL DN TOOL #10</t>
  </si>
  <si>
    <t>CH1 ROBOT SS SOL DN TOOL #11</t>
  </si>
  <si>
    <t>CH1 ROBOT SS SOL DN TOOL #12</t>
  </si>
  <si>
    <t>CH1 ROBOT SS SOL DN TOOL #13</t>
  </si>
  <si>
    <t>CH1 ROBOT SS SOL DN TOOL #14</t>
  </si>
  <si>
    <t>X1340</t>
  </si>
  <si>
    <t>X1341</t>
  </si>
  <si>
    <t>X1342</t>
  </si>
  <si>
    <t>X1343</t>
  </si>
  <si>
    <t>X1344</t>
  </si>
  <si>
    <t>X1345</t>
  </si>
  <si>
    <t>X1346</t>
  </si>
  <si>
    <t>X1347</t>
  </si>
  <si>
    <t>X1350</t>
  </si>
  <si>
    <t>X1351</t>
  </si>
  <si>
    <t>X1352</t>
  </si>
  <si>
    <t>X1353</t>
  </si>
  <si>
    <t>X1354</t>
  </si>
  <si>
    <t>X1355</t>
  </si>
  <si>
    <t>X1356</t>
  </si>
  <si>
    <t>X1357</t>
  </si>
  <si>
    <t>Y1360</t>
  </si>
  <si>
    <t>Y1361</t>
  </si>
  <si>
    <t>Y1362</t>
  </si>
  <si>
    <t>Y1363</t>
  </si>
  <si>
    <t>Y1364</t>
  </si>
  <si>
    <t>Y1365</t>
  </si>
  <si>
    <t>Y1366</t>
  </si>
  <si>
    <t>Y1367</t>
  </si>
  <si>
    <t>Y1370</t>
  </si>
  <si>
    <t>Y1371</t>
  </si>
  <si>
    <t>Y1372</t>
  </si>
  <si>
    <t>Y1373</t>
  </si>
  <si>
    <t>Y1374</t>
  </si>
  <si>
    <t>Y1375</t>
  </si>
  <si>
    <t>Y1376</t>
  </si>
  <si>
    <t>Y1377</t>
  </si>
  <si>
    <t>CH1 ROBOT SS SOL UP TOOL #10</t>
  </si>
  <si>
    <t>CH1 ROBOT SS SOL UP TOOL #11</t>
  </si>
  <si>
    <t>CH1 ROBOT SS SOL UP TOOL #12</t>
  </si>
  <si>
    <t>CH1 ROBOT SS SOL UP TOOL #13</t>
  </si>
  <si>
    <t>CH1 ROBOT SS SOL UP TOOL #14</t>
  </si>
  <si>
    <t>CH1 ROBOT SS DET VAC TOOL #10</t>
  </si>
  <si>
    <t>CH1 ROBOT SS DET VAC TOOL #11</t>
  </si>
  <si>
    <t>CH1 ROBOT SS DET VAC TOOL #12</t>
  </si>
  <si>
    <t>CH1 ROBOT SS DET VAC TOOL #13</t>
  </si>
  <si>
    <t>CH1 ROBOT SS DET VAC TOOL #14</t>
  </si>
  <si>
    <t>CH1 ROBOT SOL VAC TOOL #10</t>
  </si>
  <si>
    <t>CH1 ROBOT SOL VAC TOOL #11</t>
  </si>
  <si>
    <t>CH1 ROBOT SOL VAC TOOL #12</t>
  </si>
  <si>
    <t>CH1 ROBOT SOL VAC TOOL #13</t>
  </si>
  <si>
    <t>CH1 ROBOT SOL VAC TOOL #14</t>
  </si>
  <si>
    <t>CH1 ROBOT SOL UP/DN TOOL #10</t>
  </si>
  <si>
    <t>CH1 ROBOT SOL UP/DN TOOL #11</t>
  </si>
  <si>
    <t>CH1 ROBOT SOL UP/DN TOOL #12</t>
  </si>
  <si>
    <t>CH1 ROBOT SOL UP/DN TOOL #13</t>
  </si>
  <si>
    <t>CH1 ROBOT SOL UP/DN TOOL #14</t>
  </si>
  <si>
    <t>CH1 ROBOT SOL BLOW TOOL #10</t>
  </si>
  <si>
    <t>CH1 ROBOT SOL BLOW TOOL #11</t>
  </si>
  <si>
    <t>CH1 ROBOT SOL BLOW TOOL #12</t>
  </si>
  <si>
    <t>CH1 ROBOT SOL BLOW TOOL #13</t>
  </si>
  <si>
    <t>CH1 ROBOT SOL BLOW TOOL #14</t>
  </si>
  <si>
    <t>CH2 ROBOT SS SOL DN TOOL #10</t>
  </si>
  <si>
    <t>CH2 ROBOT SS SOL DN TOOL #11</t>
  </si>
  <si>
    <t>CH2 ROBOT SS SOL DN TOOL #12</t>
  </si>
  <si>
    <t>CH2 ROBOT SS SOL DN TOOL #13</t>
  </si>
  <si>
    <t>CH2 ROBOT SS SOL DN TOOL #14</t>
  </si>
  <si>
    <t>CH2 ROBOT SS SOL UP TOOL #10</t>
  </si>
  <si>
    <t>CH2 ROBOT SS SOL UP TOOL #11</t>
  </si>
  <si>
    <t>CH2 ROBOT SS SOL UP TOOL #12</t>
  </si>
  <si>
    <t>CH2 ROBOT SS SOL UP TOOL #13</t>
  </si>
  <si>
    <t>CH2 ROBOT SS SOL UP TOOL #14</t>
  </si>
  <si>
    <t>CH2 ROBOT SS DET VAC TOOL #10</t>
  </si>
  <si>
    <t>CH2 ROBOT SS DET VAC TOOL #11</t>
  </si>
  <si>
    <t>CH2 ROBOT SS DET VAC TOOL #12</t>
  </si>
  <si>
    <t>CH2 ROBOT SS DET VAC TOOL #13</t>
  </si>
  <si>
    <t>CH2 ROBOT SS DET VAC TOOL #14</t>
  </si>
  <si>
    <t>CH2 JIG IN SS SOL JIG BWD</t>
  </si>
  <si>
    <t>CH2 JIG IN SS SOL JIG FWD</t>
  </si>
  <si>
    <t>CH2 JIG IN SS SOL ALIGN #01 BWD</t>
  </si>
  <si>
    <t>CH2 JIG IN SS SOL ALIGN #02 BWD</t>
  </si>
  <si>
    <t>CH2 JIG IN SS SOL ALIGN #01 FWD</t>
  </si>
  <si>
    <t>CH2 JIG IN SS SOL ALIGN #02 FWD</t>
  </si>
  <si>
    <t>CH2 JIG IN SS DET IN</t>
  </si>
  <si>
    <t>CH2 JIG IN SS DET AREA</t>
  </si>
  <si>
    <t>CH2 JIG IN SOL JIG BWD</t>
  </si>
  <si>
    <t>CH2 JIG IN SOL JIG FWD</t>
  </si>
  <si>
    <t>CH2 JIG IN SOL ALIGN</t>
  </si>
  <si>
    <t>CH2 ROBOT SOL VAC TOOL #10</t>
  </si>
  <si>
    <t>CH2 ROBOT SOL VAC TOOL #11</t>
  </si>
  <si>
    <t>CH2 ROBOT SOL VAC TOOL #12</t>
  </si>
  <si>
    <t>CH2 ROBOT SOL VAC TOOL #13</t>
  </si>
  <si>
    <t>CH2 VISION LAMP</t>
  </si>
  <si>
    <t>CH2 ROBOT SOL VAC TOOL #07</t>
  </si>
  <si>
    <t>CH2 ROBOT SOL VAC TOOL #08</t>
  </si>
  <si>
    <t>CH2 ROBOT SOL VAC TOOL #09</t>
  </si>
  <si>
    <t>CH2 ROBOT SOL BLOW TOOL #07</t>
  </si>
  <si>
    <t>CH2 ROBOT SOL BLOW TOOL #08</t>
  </si>
  <si>
    <t>CH2 ROBOT SOL BLOW TOOL #09</t>
  </si>
  <si>
    <t>CH2 ROBOT SOL VAC TOOL #14</t>
  </si>
  <si>
    <t>CH2 ROBOT SS DET VAC TOOL #07</t>
  </si>
  <si>
    <t>CH2 ROBOT SS DET VAC TOOL #08</t>
  </si>
  <si>
    <t>CH2 ROBOT SS DET VAC TOOL #09</t>
  </si>
  <si>
    <t>CH2 ROBOT SOL VAC TOOL #01</t>
  </si>
  <si>
    <t>CH2 ROBOT SOL VAC TOOL #02</t>
  </si>
  <si>
    <t>CH2 ROBOT SOL VAC TOOL #03</t>
  </si>
  <si>
    <t>CH2 ROBOT SOL VAC TOOL #04</t>
  </si>
  <si>
    <t>CH2 ROBOT SOL VAC TOOL #05</t>
  </si>
  <si>
    <t>CH2 ROBOT SOL VAC TOOL #06</t>
  </si>
  <si>
    <t>CH2 ROBOT SOL BLOW TOOL #01</t>
  </si>
  <si>
    <t>CH2 ROBOT SOL BLOW TOOL #02</t>
  </si>
  <si>
    <t>CH2 ROBOT SOL BLOW TOOL #03</t>
  </si>
  <si>
    <t>CH2 ROBOT SOL BLOW TOOL #04</t>
  </si>
  <si>
    <t>CH2 ROBOT SOL BLOW TOOL #05</t>
  </si>
  <si>
    <t>CH2 ROBOT SOL BLOW TOOL #06</t>
  </si>
  <si>
    <t>CH2 ROBOT SOL UP/DN TOOL #01</t>
  </si>
  <si>
    <t>CH2 ROBOT SOL UP/DN TOOL #02</t>
  </si>
  <si>
    <t>X0600</t>
  </si>
  <si>
    <t>X0601</t>
  </si>
  <si>
    <t>X0602</t>
  </si>
  <si>
    <t>X0603</t>
  </si>
  <si>
    <t>X0604</t>
  </si>
  <si>
    <t>X0605</t>
  </si>
  <si>
    <t>X0606</t>
  </si>
  <si>
    <t>X0607</t>
  </si>
  <si>
    <t>X0610</t>
  </si>
  <si>
    <t>X0611</t>
  </si>
  <si>
    <t>X0612</t>
  </si>
  <si>
    <t>X0613</t>
  </si>
  <si>
    <t>X0614</t>
  </si>
  <si>
    <t>X0615</t>
  </si>
  <si>
    <t>X0616</t>
  </si>
  <si>
    <t>X0617</t>
  </si>
  <si>
    <t>Y0620</t>
  </si>
  <si>
    <t>Y0621</t>
  </si>
  <si>
    <t>Y0622</t>
  </si>
  <si>
    <t>Y0623</t>
  </si>
  <si>
    <t>Y0624</t>
  </si>
  <si>
    <t>Y0625</t>
  </si>
  <si>
    <t>Y0626</t>
  </si>
  <si>
    <t>Y0627</t>
  </si>
  <si>
    <t>Y0630</t>
  </si>
  <si>
    <t>Y0631</t>
  </si>
  <si>
    <t>Y0632</t>
  </si>
  <si>
    <t>Y0633</t>
  </si>
  <si>
    <t>Y0634</t>
  </si>
  <si>
    <t>Y0635</t>
  </si>
  <si>
    <t>Y0636</t>
  </si>
  <si>
    <t>Y0637</t>
  </si>
  <si>
    <t>CH2 TRAY IN SS SOL HOLD #01 BWD</t>
  </si>
  <si>
    <t>CH2 TRAY IN SS SOL HOLD #02 BWD</t>
  </si>
  <si>
    <t>CH2 TRAY IN SS SOL HOLD #01 FWD</t>
  </si>
  <si>
    <t>CH2 TRAY IN SS SOL HOLD #02 FWD</t>
  </si>
  <si>
    <t>CH2 TRAY IN SS SOL HOLD #03 BWD</t>
  </si>
  <si>
    <t>CH2 TRAY IN SS SOL HOLD #04 BWD</t>
  </si>
  <si>
    <t>CH2 TRAY IN SS SOL HOLD #03 FWD</t>
  </si>
  <si>
    <t>CH2 TRAY IN SS SOL HOLD #04 FWD</t>
  </si>
  <si>
    <t>CH2 TRAY IN SS SOL SPLIT #01 FWD</t>
  </si>
  <si>
    <t>CH2 TRAY IN SS SOL SPLIT #02 FWD</t>
  </si>
  <si>
    <t>CH2 TRAY IN SS SOL SPLIT #01 BWD</t>
  </si>
  <si>
    <t>CH2 TRAY IN SS SOL SPLIT #02 BWD</t>
  </si>
  <si>
    <t>CH2 TRAY IN SS DET TRAY #01</t>
  </si>
  <si>
    <t>CH2 TRAY IN SOL HOLD #01#02</t>
  </si>
  <si>
    <t>CH2 TRAY IN SOL HOLD #04#03</t>
  </si>
  <si>
    <t>CH2 TRAY IN SOL SPLIT #01#02</t>
  </si>
  <si>
    <t>CH2 TRAY IN SOL SPLIT #03#04</t>
  </si>
  <si>
    <t>CH2 TRAY IN SOL UP/DN #01</t>
  </si>
  <si>
    <t>CH2 TRAY IN SOL UP/DN #02</t>
  </si>
  <si>
    <t>CH2 TRAY MOV SOL HOLD</t>
  </si>
  <si>
    <t>CH2 TRAY MOV SOL ALIGN</t>
  </si>
  <si>
    <t>CH2 TRAY OUT SOL UP/DN</t>
  </si>
  <si>
    <t>CH2 ROBOT SOL BLOW TOOL #11</t>
  </si>
  <si>
    <t>CH2 ROBOT SOL BLOW TOOL #12</t>
  </si>
  <si>
    <t>CH2 ROBOT SOL BLOW TOOL #13</t>
  </si>
  <si>
    <t>CH2 ROBOT SOL BLOW TOOL #14</t>
  </si>
  <si>
    <t>CH2 ROBOT SOL UP/DN TOOL #10</t>
  </si>
  <si>
    <t>CH2 ROBOT SOL UP/DN TOOL #11</t>
  </si>
  <si>
    <t>CH2 ROBOT SOL UP/DN TOOL #12</t>
  </si>
  <si>
    <t>X0640</t>
  </si>
  <si>
    <t>X0641</t>
  </si>
  <si>
    <t>X0642</t>
  </si>
  <si>
    <t>X0643</t>
  </si>
  <si>
    <t>X0644</t>
  </si>
  <si>
    <t>X0645</t>
  </si>
  <si>
    <t>X0646</t>
  </si>
  <si>
    <t>X0647</t>
  </si>
  <si>
    <t>X0650</t>
  </si>
  <si>
    <t>X0651</t>
  </si>
  <si>
    <t>X0652</t>
  </si>
  <si>
    <t>X0653</t>
  </si>
  <si>
    <t>X0654</t>
  </si>
  <si>
    <t>X0655</t>
  </si>
  <si>
    <t>X0656</t>
  </si>
  <si>
    <t>X0657</t>
  </si>
  <si>
    <t>Y0660</t>
  </si>
  <si>
    <t>Y0661</t>
  </si>
  <si>
    <t>Y0662</t>
  </si>
  <si>
    <t>Y0663</t>
  </si>
  <si>
    <t>Y0664</t>
  </si>
  <si>
    <t>Y0665</t>
  </si>
  <si>
    <t>Y0666</t>
  </si>
  <si>
    <t>Y0667</t>
  </si>
  <si>
    <t>Y0670</t>
  </si>
  <si>
    <t>Y0671</t>
  </si>
  <si>
    <t>Y0672</t>
  </si>
  <si>
    <t>Y0673</t>
  </si>
  <si>
    <t>Y0674</t>
  </si>
  <si>
    <t>Y0675</t>
  </si>
  <si>
    <t>Y0676</t>
  </si>
  <si>
    <t>Y0677</t>
  </si>
  <si>
    <t>CH2 TRAY IN SS DET IN</t>
  </si>
  <si>
    <t>CH2 TRAY IN SS DET TRAY #02</t>
  </si>
  <si>
    <t>CH2 TRAY MOV SS SOL HOLD #01 BWD</t>
  </si>
  <si>
    <t>CH2 TRAY MOV SS SOL HOLD #02 BWD</t>
  </si>
  <si>
    <t>CH2 TRAY MOV SS SOL HOLD #02 FWD</t>
  </si>
  <si>
    <t>CH2 TRAY MOV SS SOL HOLD #01 FWD</t>
  </si>
  <si>
    <t>CH1 TRAY OUT SS SOL DN</t>
  </si>
  <si>
    <t>CH1 TRAY OUT SS SOL UP</t>
  </si>
  <si>
    <t>CH1 TRAY IN SS SOL #01 DN</t>
  </si>
  <si>
    <t>CH1 TRAY IN SS SOL #01 UP</t>
  </si>
  <si>
    <t>CH1 TRAY IN SS SOL #02 UP</t>
  </si>
  <si>
    <t>CH2 TRAY IN SS SOL DN #01</t>
  </si>
  <si>
    <t>CH2 TRAY IN SS SOL UP #01</t>
  </si>
  <si>
    <t>CH2 TRAY IN SS SOL UP #02</t>
  </si>
  <si>
    <t>CH2 TRAY MOV SS SOL ALIGN BWD</t>
  </si>
  <si>
    <t>CH2 TRAY MOV SS SOL ALIGN FWD</t>
  </si>
  <si>
    <t>CH2 TRAY MOV SS DET TRAY</t>
  </si>
  <si>
    <t>CH2 TRAY OUT SS SOL DN</t>
  </si>
  <si>
    <t>CH2 TRAY OUT SS SOL UP</t>
  </si>
  <si>
    <t>CH2 TRAY OUT SS DET TRAY #02</t>
  </si>
  <si>
    <t>CH2 TRAY OUT SS DET TRAY #01</t>
  </si>
  <si>
    <t>CH2 TRAY OUT SS DET OUT</t>
  </si>
  <si>
    <t>CH2 TRAY OUT SS DET AREA</t>
  </si>
  <si>
    <t>CH2 ROBOT SOL UP/DN TOOL #03</t>
  </si>
  <si>
    <t>CH2 ROBOT SOL UP/DN TOOL #04</t>
  </si>
  <si>
    <t>CH2 ROBOT SOL UP/DN TOOL #05</t>
  </si>
  <si>
    <t>CH2 ROBOT SOL UP/DN TOOL #06</t>
  </si>
  <si>
    <t>CH2 ROBOT SOL UP/DN TOOL #07</t>
  </si>
  <si>
    <t>CH2 ROBOT SOL UP/DN TOOL #08</t>
  </si>
  <si>
    <t>CH2 ROBOT SOL UP/DN TOOL #09</t>
  </si>
  <si>
    <t>CH2 ROBOT SOL UP/DN TOOL #13</t>
  </si>
  <si>
    <t>CH2 ROBOT SOL UP/DN TOOL #14</t>
  </si>
  <si>
    <t>CH2 ROBOT SS DET VAC TOOL #01</t>
  </si>
  <si>
    <t>CH2 ROBOT SS DET VAC TOOL #02</t>
  </si>
  <si>
    <t>CH2 ROBOT SS DET VAC TOOL #03</t>
  </si>
  <si>
    <t>CH2 ROBOT SS DET VAC TOOL #04</t>
  </si>
  <si>
    <t>CH2 ROBOT SS DET VAC TOOL #05</t>
  </si>
  <si>
    <t>CH2 ROBOT SS DET VAC TOOL #06</t>
  </si>
  <si>
    <t>CH2 ROBOT SS SOL UP TOOL #06</t>
  </si>
  <si>
    <t>CH2 ROBOT SS SOL DN TOOL #06</t>
  </si>
  <si>
    <t>CH2 ROBOT SS SOL DN TOOL #01</t>
  </si>
  <si>
    <t>CH2 ROBOT SS SOL DN TOOL #02</t>
  </si>
  <si>
    <t>CH2 ROBOT SS SOL DN TOOL #03</t>
  </si>
  <si>
    <t>CH2 ROBOT SS SOL DN TOOL #04</t>
  </si>
  <si>
    <t>CH2 ROBOT SS SOL DN TOOL #05</t>
  </si>
  <si>
    <t>CH2 ROBOT SS SOL UP TOOL #07</t>
  </si>
  <si>
    <t>CH2 ROBOT SS SOL UP TOOL #08</t>
  </si>
  <si>
    <t>CH2 ROBOT SS SOL UP TOOL #09</t>
  </si>
  <si>
    <t>CH2 ROBOT SS SOL DN TOOL #07</t>
  </si>
  <si>
    <t>CH2 ROBOT SS SOL DN TOOL #08</t>
  </si>
  <si>
    <t>CH2 ROBOT SS SOL DN TOOL #09</t>
  </si>
  <si>
    <t>PLC → SCARA</t>
  </si>
  <si>
    <t>SCARA → PLC</t>
  </si>
  <si>
    <t>Station 12
Robot #01</t>
  </si>
  <si>
    <t>Station 16
Robot #02</t>
  </si>
  <si>
    <t>MAAAA</t>
  </si>
  <si>
    <t>X1140</t>
  </si>
  <si>
    <t>X1141</t>
  </si>
  <si>
    <t>X1142</t>
  </si>
  <si>
    <t>X1143</t>
  </si>
  <si>
    <t>X1144</t>
  </si>
  <si>
    <t>X1145</t>
  </si>
  <si>
    <t>X1146</t>
  </si>
  <si>
    <t>X1147</t>
  </si>
  <si>
    <t>X1150</t>
  </si>
  <si>
    <t>X1151</t>
  </si>
  <si>
    <t>X1152</t>
  </si>
  <si>
    <t>X1153</t>
  </si>
  <si>
    <t>X1154</t>
  </si>
  <si>
    <t>X1155</t>
  </si>
  <si>
    <t>X1156</t>
  </si>
  <si>
    <t>X1157</t>
  </si>
  <si>
    <t>X1160</t>
  </si>
  <si>
    <t>X1161</t>
  </si>
  <si>
    <t>X1162</t>
  </si>
  <si>
    <t>X1163</t>
  </si>
  <si>
    <t>X1164</t>
  </si>
  <si>
    <t>X1165</t>
  </si>
  <si>
    <t>X1166</t>
  </si>
  <si>
    <t>X1167</t>
  </si>
  <si>
    <t>X1170</t>
  </si>
  <si>
    <t>X1171</t>
  </si>
  <si>
    <t>X1172</t>
  </si>
  <si>
    <t>X1173</t>
  </si>
  <si>
    <t>X1174</t>
  </si>
  <si>
    <t>X1175</t>
  </si>
  <si>
    <t>X1176</t>
  </si>
  <si>
    <t>X1177</t>
  </si>
  <si>
    <t>X1200</t>
  </si>
  <si>
    <t>X1201</t>
  </si>
  <si>
    <t>X1202</t>
  </si>
  <si>
    <t>X1203</t>
  </si>
  <si>
    <t>X1204</t>
  </si>
  <si>
    <t>X1205</t>
  </si>
  <si>
    <t>X1206</t>
  </si>
  <si>
    <t>X1207</t>
  </si>
  <si>
    <t>X1210</t>
  </si>
  <si>
    <t>X1211</t>
  </si>
  <si>
    <t>X1212</t>
  </si>
  <si>
    <t>X1213</t>
  </si>
  <si>
    <t>X1214</t>
  </si>
  <si>
    <t>X1215</t>
  </si>
  <si>
    <t>X1216</t>
  </si>
  <si>
    <t>X1217</t>
  </si>
  <si>
    <t>X1220</t>
  </si>
  <si>
    <t>X1221</t>
  </si>
  <si>
    <t>X1222</t>
  </si>
  <si>
    <t>X1223</t>
  </si>
  <si>
    <t>X1224</t>
  </si>
  <si>
    <t>X1225</t>
  </si>
  <si>
    <t>X1226</t>
  </si>
  <si>
    <t>X1227</t>
  </si>
  <si>
    <t>X1230</t>
  </si>
  <si>
    <t>X1231</t>
  </si>
  <si>
    <t>X1232</t>
  </si>
  <si>
    <t>X1233</t>
  </si>
  <si>
    <t>X1234</t>
  </si>
  <si>
    <t>X1235</t>
  </si>
  <si>
    <t>X1236</t>
  </si>
  <si>
    <t>X1237</t>
  </si>
  <si>
    <t>X1240</t>
  </si>
  <si>
    <t>X1241</t>
  </si>
  <si>
    <t>X1242</t>
  </si>
  <si>
    <t>X1243</t>
  </si>
  <si>
    <t>X1244</t>
  </si>
  <si>
    <t>X1245</t>
  </si>
  <si>
    <t>X1246</t>
  </si>
  <si>
    <t>X1247</t>
  </si>
  <si>
    <t>X1250</t>
  </si>
  <si>
    <t>X1251</t>
  </si>
  <si>
    <t>X1252</t>
  </si>
  <si>
    <t>X1253</t>
  </si>
  <si>
    <t>X1254</t>
  </si>
  <si>
    <t>X1255</t>
  </si>
  <si>
    <t>X1256</t>
  </si>
  <si>
    <t>X1257</t>
  </si>
  <si>
    <t>X1260</t>
  </si>
  <si>
    <t>X1261</t>
  </si>
  <si>
    <t>X1262</t>
  </si>
  <si>
    <t>X1263</t>
  </si>
  <si>
    <t>X1264</t>
  </si>
  <si>
    <t>X1265</t>
  </si>
  <si>
    <t>X1266</t>
  </si>
  <si>
    <t>X1267</t>
  </si>
  <si>
    <t>X1270</t>
  </si>
  <si>
    <t>X1271</t>
  </si>
  <si>
    <t>X1272</t>
  </si>
  <si>
    <t>X1273</t>
  </si>
  <si>
    <t>X1274</t>
  </si>
  <si>
    <t>X1275</t>
  </si>
  <si>
    <t>X1276</t>
  </si>
  <si>
    <t>X1277</t>
  </si>
  <si>
    <t>X1300</t>
  </si>
  <si>
    <t>X1301</t>
  </si>
  <si>
    <t>X1302</t>
  </si>
  <si>
    <t>X1303</t>
  </si>
  <si>
    <t>X1304</t>
  </si>
  <si>
    <t>X1305</t>
  </si>
  <si>
    <t>X1306</t>
  </si>
  <si>
    <t>X1307</t>
  </si>
  <si>
    <t>X1310</t>
  </si>
  <si>
    <t>X1311</t>
  </si>
  <si>
    <t>X1312</t>
  </si>
  <si>
    <t>X1313</t>
  </si>
  <si>
    <t>X1314</t>
  </si>
  <si>
    <t>X1315</t>
  </si>
  <si>
    <t>X1316</t>
  </si>
  <si>
    <t>X1317</t>
  </si>
  <si>
    <t>X1320</t>
  </si>
  <si>
    <t>X1321</t>
  </si>
  <si>
    <t>X1322</t>
  </si>
  <si>
    <t>X1323</t>
  </si>
  <si>
    <t>X1324</t>
  </si>
  <si>
    <t>X1325</t>
  </si>
  <si>
    <t>X1326</t>
  </si>
  <si>
    <t>X1327</t>
  </si>
  <si>
    <t>X1330</t>
  </si>
  <si>
    <t>X1331</t>
  </si>
  <si>
    <t>X1332</t>
  </si>
  <si>
    <t>X1333</t>
  </si>
  <si>
    <t>X1334</t>
  </si>
  <si>
    <t>X1335</t>
  </si>
  <si>
    <t>X1336</t>
  </si>
  <si>
    <t>X1337</t>
  </si>
  <si>
    <t>Y1140</t>
  </si>
  <si>
    <t>Y1141</t>
  </si>
  <si>
    <t>Y1142</t>
  </si>
  <si>
    <t>Y1143</t>
  </si>
  <si>
    <t>Y1144</t>
  </si>
  <si>
    <t>Y1145</t>
  </si>
  <si>
    <t>Y1146</t>
  </si>
  <si>
    <t>Y1147</t>
  </si>
  <si>
    <t>Y1150</t>
  </si>
  <si>
    <t>Y1151</t>
  </si>
  <si>
    <t>Y1152</t>
  </si>
  <si>
    <t>Y1153</t>
  </si>
  <si>
    <t>Y1154</t>
  </si>
  <si>
    <t>Y1155</t>
  </si>
  <si>
    <t>Y1156</t>
  </si>
  <si>
    <t>Y1157</t>
  </si>
  <si>
    <t>Y1160</t>
  </si>
  <si>
    <t>Y1161</t>
  </si>
  <si>
    <t>Y1162</t>
  </si>
  <si>
    <t>Y1163</t>
  </si>
  <si>
    <t>Y1164</t>
  </si>
  <si>
    <t>Y1165</t>
  </si>
  <si>
    <t>Y1166</t>
  </si>
  <si>
    <t>Y1167</t>
  </si>
  <si>
    <t>Y1170</t>
  </si>
  <si>
    <t>Y1171</t>
  </si>
  <si>
    <t>Y1172</t>
  </si>
  <si>
    <t>Y1173</t>
  </si>
  <si>
    <t>Y1174</t>
  </si>
  <si>
    <t>Y1175</t>
  </si>
  <si>
    <t>Y1176</t>
  </si>
  <si>
    <t>Y1177</t>
  </si>
  <si>
    <t>Y1200</t>
  </si>
  <si>
    <t>Y1201</t>
  </si>
  <si>
    <t>Y1202</t>
  </si>
  <si>
    <t>Y1203</t>
  </si>
  <si>
    <t>Y1204</t>
  </si>
  <si>
    <t>Y1205</t>
  </si>
  <si>
    <t>Y1206</t>
  </si>
  <si>
    <t>Y1207</t>
  </si>
  <si>
    <t>Y1210</t>
  </si>
  <si>
    <t>Y1211</t>
  </si>
  <si>
    <t>Y1212</t>
  </si>
  <si>
    <t>Y1213</t>
  </si>
  <si>
    <t>Y1214</t>
  </si>
  <si>
    <t>Y1215</t>
  </si>
  <si>
    <t>Y1216</t>
  </si>
  <si>
    <t>Y1217</t>
  </si>
  <si>
    <t>Y1220</t>
  </si>
  <si>
    <t>Y1221</t>
  </si>
  <si>
    <t>Y1222</t>
  </si>
  <si>
    <t>Y1223</t>
  </si>
  <si>
    <t>Y1224</t>
  </si>
  <si>
    <t>Y1225</t>
  </si>
  <si>
    <t>Y1226</t>
  </si>
  <si>
    <t>Y1227</t>
  </si>
  <si>
    <t>Y1230</t>
  </si>
  <si>
    <t>Y1231</t>
  </si>
  <si>
    <t>Y1232</t>
  </si>
  <si>
    <t>Y1233</t>
  </si>
  <si>
    <t>Y1234</t>
  </si>
  <si>
    <t>Y1235</t>
  </si>
  <si>
    <t>Y1236</t>
  </si>
  <si>
    <t>Y1237</t>
  </si>
  <si>
    <t>Y1240</t>
  </si>
  <si>
    <t>Y1241</t>
  </si>
  <si>
    <t>Y1242</t>
  </si>
  <si>
    <t>Y1243</t>
  </si>
  <si>
    <t>Y1244</t>
  </si>
  <si>
    <t>Y1245</t>
  </si>
  <si>
    <t>Y1246</t>
  </si>
  <si>
    <t>Y1247</t>
  </si>
  <si>
    <t>Y1250</t>
  </si>
  <si>
    <t>Y1251</t>
  </si>
  <si>
    <t>Y1252</t>
  </si>
  <si>
    <t>Y1253</t>
  </si>
  <si>
    <t>Y1254</t>
  </si>
  <si>
    <t>Y1255</t>
  </si>
  <si>
    <t>Y1256</t>
  </si>
  <si>
    <t>Y1257</t>
  </si>
  <si>
    <t>Y1260</t>
  </si>
  <si>
    <t>Y1261</t>
  </si>
  <si>
    <t>Y1262</t>
  </si>
  <si>
    <t>Y1263</t>
  </si>
  <si>
    <t>Y1264</t>
  </si>
  <si>
    <t>Y1265</t>
  </si>
  <si>
    <t>Y1266</t>
  </si>
  <si>
    <t>Y1267</t>
  </si>
  <si>
    <t>Y1270</t>
  </si>
  <si>
    <t>Y1271</t>
  </si>
  <si>
    <t>Y1272</t>
  </si>
  <si>
    <t>Y1273</t>
  </si>
  <si>
    <t>Y1274</t>
  </si>
  <si>
    <t>Y1275</t>
  </si>
  <si>
    <t>Y1276</t>
  </si>
  <si>
    <t>Y1277</t>
  </si>
  <si>
    <t>Y1300</t>
  </si>
  <si>
    <t>Y1301</t>
  </si>
  <si>
    <t>Y1302</t>
  </si>
  <si>
    <t>Y1303</t>
  </si>
  <si>
    <t>Y1304</t>
  </si>
  <si>
    <t>Y1305</t>
  </si>
  <si>
    <t>Y1306</t>
  </si>
  <si>
    <t>Y1307</t>
  </si>
  <si>
    <t>Y1310</t>
  </si>
  <si>
    <t>Y1311</t>
  </si>
  <si>
    <t>Y1312</t>
  </si>
  <si>
    <t>Y1313</t>
  </si>
  <si>
    <t>Y1314</t>
  </si>
  <si>
    <t>Y1315</t>
  </si>
  <si>
    <t>Y1316</t>
  </si>
  <si>
    <t>Y1317</t>
  </si>
  <si>
    <t>Y1320</t>
  </si>
  <si>
    <t>Y1321</t>
  </si>
  <si>
    <t>Y1322</t>
  </si>
  <si>
    <t>Y1323</t>
  </si>
  <si>
    <t>Y1324</t>
  </si>
  <si>
    <t>Y1325</t>
  </si>
  <si>
    <t>Y1326</t>
  </si>
  <si>
    <t>Y1327</t>
  </si>
  <si>
    <t>Y1330</t>
  </si>
  <si>
    <t>Y1331</t>
  </si>
  <si>
    <t>Y1332</t>
  </si>
  <si>
    <t>Y1333</t>
  </si>
  <si>
    <t>Y1334</t>
  </si>
  <si>
    <t>Y1335</t>
  </si>
  <si>
    <t>Y1336</t>
  </si>
  <si>
    <t>Y1337</t>
  </si>
  <si>
    <t>Byte</t>
  </si>
  <si>
    <t>Word</t>
  </si>
  <si>
    <t>Comment</t>
  </si>
  <si>
    <t>PLC → Robot Input</t>
  </si>
  <si>
    <r>
      <t xml:space="preserve">PLC </t>
    </r>
    <r>
      <rPr>
        <b/>
        <sz val="11"/>
        <color theme="1"/>
        <rFont val="Calibri"/>
        <family val="2"/>
      </rPr>
      <t>←</t>
    </r>
    <r>
      <rPr>
        <b/>
        <sz val="11"/>
        <color theme="1"/>
        <rFont val="Calibri"/>
        <family val="2"/>
        <scheme val="minor"/>
      </rPr>
      <t xml:space="preserve"> Robot Output</t>
    </r>
  </si>
  <si>
    <t>CURRENT_X_ROBOT</t>
  </si>
  <si>
    <t>CURRENT_Y_ROBOT</t>
  </si>
  <si>
    <t>CURRENT_Z_ROBOT</t>
  </si>
  <si>
    <t>CURRENT_U_ROBOT</t>
  </si>
  <si>
    <t>M</t>
  </si>
  <si>
    <t>L</t>
  </si>
  <si>
    <t>F</t>
  </si>
  <si>
    <t>T</t>
  </si>
  <si>
    <t>R</t>
  </si>
  <si>
    <t>D</t>
  </si>
  <si>
    <t>SYSTEM</t>
  </si>
  <si>
    <t>ALARM SYSTEM</t>
  </si>
  <si>
    <t>ALARM</t>
  </si>
  <si>
    <t>INITIAL</t>
  </si>
  <si>
    <t>MANUAL ON/OFF</t>
  </si>
  <si>
    <t>MANUAL LAMP</t>
  </si>
  <si>
    <t>POS AXIS1 OK</t>
  </si>
  <si>
    <t>POS AXIS1 SW LAMP</t>
  </si>
  <si>
    <t>POS AXIS2 OK</t>
  </si>
  <si>
    <t>POS AXIS2 SW LAMP</t>
  </si>
  <si>
    <t>POS AXIS3 OK</t>
  </si>
  <si>
    <t>POS AXIS3 SW LAMP</t>
  </si>
  <si>
    <t>POS AXIS4 OK</t>
  </si>
  <si>
    <t>POS AXIS4 SW LAMP</t>
  </si>
  <si>
    <t>POS AXIS5 OK</t>
  </si>
  <si>
    <t>POS AXIS5 SW LAMP</t>
  </si>
  <si>
    <t>POS AXIS6 OK</t>
  </si>
  <si>
    <t>POS AXIS6 SW LAMP</t>
  </si>
  <si>
    <t>POS AXIS7 OK</t>
  </si>
  <si>
    <t>POS AXIS7 SW LAMP</t>
  </si>
  <si>
    <t>POS AXIS8 OK</t>
  </si>
  <si>
    <t>POS AXIS8 SW LAMP</t>
  </si>
  <si>
    <t>POS AXIS9 OK</t>
  </si>
  <si>
    <t>POS AXIS9 SW LAMP</t>
  </si>
  <si>
    <t>POS AXIS10 OK</t>
  </si>
  <si>
    <t>POS AXIS10 SW LAMP</t>
  </si>
  <si>
    <t>POS AXIS11 OK</t>
  </si>
  <si>
    <t>POS AXIS11 SW LAMP</t>
  </si>
  <si>
    <t>POS AXIS12 OK</t>
  </si>
  <si>
    <t>POS AXIS12 SW LAMP</t>
  </si>
  <si>
    <t>POS AXIS13 OK</t>
  </si>
  <si>
    <t>POS AXIS13 SW LAMP</t>
  </si>
  <si>
    <t>POS AXIS14 OK</t>
  </si>
  <si>
    <t>POS AXIS14 SW LAMP</t>
  </si>
  <si>
    <t>POS AXIS15 OK</t>
  </si>
  <si>
    <t>POS AXIS15 SW LAMP</t>
  </si>
  <si>
    <t>POS AXIS16 OK</t>
  </si>
  <si>
    <t>POS AXIS16 SW LAMP</t>
  </si>
  <si>
    <t>POS AXIS1 START</t>
  </si>
  <si>
    <t>POS AXIS2 START</t>
  </si>
  <si>
    <t>POS AXIS3 START</t>
  </si>
  <si>
    <t>POS AXIS4 START</t>
  </si>
  <si>
    <t>POS AXIS5 START</t>
  </si>
  <si>
    <t>POS AXIS6 START</t>
  </si>
  <si>
    <t>POS AXIS7 START</t>
  </si>
  <si>
    <t>POS AXIS8 START</t>
  </si>
  <si>
    <t>POS AXIS9 START</t>
  </si>
  <si>
    <t>POS AXIS10 START</t>
  </si>
  <si>
    <t>POS AXIS11 START</t>
  </si>
  <si>
    <t>POS AXIS12 START</t>
  </si>
  <si>
    <t>POS AXIS13 START</t>
  </si>
  <si>
    <t>POS AXIS14 START</t>
  </si>
  <si>
    <t>POS AXIS15 START</t>
  </si>
  <si>
    <t>POS AXIS16 START</t>
  </si>
  <si>
    <t>STT</t>
  </si>
  <si>
    <t>CH1</t>
  </si>
  <si>
    <t>CH2</t>
  </si>
  <si>
    <t>TOUCH</t>
  </si>
  <si>
    <t>MANUAL CYLINDER</t>
  </si>
  <si>
    <t>CYLINDER DELAY TIME</t>
  </si>
  <si>
    <t>SERVO TEACHING AXIS Y</t>
  </si>
  <si>
    <t>SERVO PARAMETER AXIS Y</t>
  </si>
  <si>
    <t>MATRIX DATA</t>
  </si>
  <si>
    <t>MANUAL ROBOT</t>
  </si>
  <si>
    <t>NAME</t>
  </si>
  <si>
    <t>UNIT</t>
  </si>
  <si>
    <t>CH1 (AXIS #1)</t>
  </si>
  <si>
    <t>CH2 (AXIS #0)</t>
  </si>
  <si>
    <t>CH2 (AXIS #5)</t>
  </si>
  <si>
    <t>CH1 (SATION #1)</t>
  </si>
  <si>
    <t>CH2 (STATION #5)</t>
  </si>
  <si>
    <t>SW</t>
  </si>
  <si>
    <t>LAMP</t>
  </si>
  <si>
    <t>ON</t>
  </si>
  <si>
    <t>OFF</t>
  </si>
  <si>
    <t>POS</t>
  </si>
  <si>
    <t>SPEED</t>
  </si>
  <si>
    <t>DEVICES</t>
  </si>
  <si>
    <t>MONITOR</t>
  </si>
  <si>
    <t>RUN</t>
  </si>
  <si>
    <t>L00002</t>
  </si>
  <si>
    <t>L10002</t>
  </si>
  <si>
    <t>DRYRUN MODE</t>
  </si>
  <si>
    <t>L00500</t>
  </si>
  <si>
    <t>L10500</t>
  </si>
  <si>
    <t>C/V LANE1</t>
  </si>
  <si>
    <t>C/V LANE1 LCT STP1 UP</t>
  </si>
  <si>
    <t>L01002</t>
  </si>
  <si>
    <t>L11002</t>
  </si>
  <si>
    <t>C/V LANE1 LCT STP1 UP/DN/DN</t>
  </si>
  <si>
    <t>D01002</t>
  </si>
  <si>
    <t>D01003</t>
  </si>
  <si>
    <t>WAIT POS0</t>
  </si>
  <si>
    <t>L02100</t>
  </si>
  <si>
    <t>L12100</t>
  </si>
  <si>
    <t>R02000</t>
  </si>
  <si>
    <t>R12000</t>
  </si>
  <si>
    <t>L5716</t>
  </si>
  <si>
    <t>R5214 = 0</t>
  </si>
  <si>
    <t>SERVO ON/OFF (LAMP = 1 =&gt; SERVO ON, xanh)</t>
  </si>
  <si>
    <t>L03702</t>
  </si>
  <si>
    <t>L13702</t>
  </si>
  <si>
    <t>LOADER INDEX CALL POINT MANUAL</t>
  </si>
  <si>
    <t>D00501</t>
  </si>
  <si>
    <t>START</t>
  </si>
  <si>
    <t>L06000</t>
  </si>
  <si>
    <t>L16000</t>
  </si>
  <si>
    <t>STOP</t>
  </si>
  <si>
    <t>L00003</t>
  </si>
  <si>
    <t>L10003</t>
  </si>
  <si>
    <t>STEP RUN ON</t>
  </si>
  <si>
    <t>L00501</t>
  </si>
  <si>
    <t>L10501</t>
  </si>
  <si>
    <t>C/V LANE1 LCT STP1 DN</t>
  </si>
  <si>
    <t>L01003</t>
  </si>
  <si>
    <t>L11003</t>
  </si>
  <si>
    <t>C/V LANE1 LCT UP/DN/</t>
  </si>
  <si>
    <t>D01004</t>
  </si>
  <si>
    <t>D01005</t>
  </si>
  <si>
    <t>INPUT MGZ HI POS1</t>
  </si>
  <si>
    <t>L02101</t>
  </si>
  <si>
    <t>L12101</t>
  </si>
  <si>
    <t>R02002</t>
  </si>
  <si>
    <t>R12002</t>
  </si>
  <si>
    <t>R5214 = 1</t>
  </si>
  <si>
    <t>JOG +</t>
  </si>
  <si>
    <t>L02002</t>
  </si>
  <si>
    <t>L12002</t>
  </si>
  <si>
    <t>LOADER MATRIX_Z POINT CH1</t>
  </si>
  <si>
    <t>D00502</t>
  </si>
  <si>
    <t>L06001</t>
  </si>
  <si>
    <t>L16001</t>
  </si>
  <si>
    <t>L00005</t>
  </si>
  <si>
    <t>L10005</t>
  </si>
  <si>
    <t>DISABLE ALARM</t>
  </si>
  <si>
    <t>L00502</t>
  </si>
  <si>
    <t>L10502</t>
  </si>
  <si>
    <t>C/V LANE1 LCT UP</t>
  </si>
  <si>
    <t>L01004</t>
  </si>
  <si>
    <t>L11004</t>
  </si>
  <si>
    <t>C/V LANE1 LCT STP2 UP/DN</t>
  </si>
  <si>
    <t>D01006</t>
  </si>
  <si>
    <t>D01007</t>
  </si>
  <si>
    <t>INPUT MGZ LO POS2</t>
  </si>
  <si>
    <t>L02102</t>
  </si>
  <si>
    <t>L12102</t>
  </si>
  <si>
    <t>R02004</t>
  </si>
  <si>
    <t>R12004</t>
  </si>
  <si>
    <t>R5214 = 2</t>
  </si>
  <si>
    <t>JOG -</t>
  </si>
  <si>
    <t>L02003</t>
  </si>
  <si>
    <t>L12003</t>
  </si>
  <si>
    <t>RESET ERR</t>
  </si>
  <si>
    <t>L06004</t>
  </si>
  <si>
    <t>L16004</t>
  </si>
  <si>
    <t>LOT END</t>
  </si>
  <si>
    <t>L00006</t>
  </si>
  <si>
    <t>L10006</t>
  </si>
  <si>
    <t>DISABLE BUZZER</t>
  </si>
  <si>
    <t>L00503</t>
  </si>
  <si>
    <t>L10503</t>
  </si>
  <si>
    <t>C/V LANE1 LCT DN</t>
  </si>
  <si>
    <t>L01005</t>
  </si>
  <si>
    <t>L11005</t>
  </si>
  <si>
    <t>C/V BUFFER LCT CLAMP</t>
  </si>
  <si>
    <t>D01008</t>
  </si>
  <si>
    <t>D01009</t>
  </si>
  <si>
    <t>OUTPUT MGZ HIGH POS3</t>
  </si>
  <si>
    <t>L02103</t>
  </si>
  <si>
    <t>L12103</t>
  </si>
  <si>
    <t>R02006</t>
  </si>
  <si>
    <t>R12006</t>
  </si>
  <si>
    <t>R5214 = 3</t>
  </si>
  <si>
    <t>ORG (Xác nhận)</t>
  </si>
  <si>
    <t>L02041</t>
  </si>
  <si>
    <t>L12041</t>
  </si>
  <si>
    <t>LOADER  MATRIX_Z PITCH CH1</t>
  </si>
  <si>
    <t>D00504</t>
  </si>
  <si>
    <t>HOME</t>
  </si>
  <si>
    <t>L06005</t>
  </si>
  <si>
    <t>L16005</t>
  </si>
  <si>
    <t>RESET</t>
  </si>
  <si>
    <t>L00007</t>
  </si>
  <si>
    <t>L10007</t>
  </si>
  <si>
    <t>DISABLE DOOR SENSORS</t>
  </si>
  <si>
    <t>L00504</t>
  </si>
  <si>
    <t>L10504</t>
  </si>
  <si>
    <t>C/V LANE1 LCT STP2 UP</t>
  </si>
  <si>
    <t>L01006</t>
  </si>
  <si>
    <t>L11006</t>
  </si>
  <si>
    <t>C/V BUFFER LCT UP/DN</t>
  </si>
  <si>
    <t>D01010</t>
  </si>
  <si>
    <t>D01011</t>
  </si>
  <si>
    <t>OUTPUT MGZ LOW POS4</t>
  </si>
  <si>
    <t>L02104</t>
  </si>
  <si>
    <t>L12104</t>
  </si>
  <si>
    <t>R02008</t>
  </si>
  <si>
    <t>R12008</t>
  </si>
  <si>
    <t>R5214 = 4</t>
  </si>
  <si>
    <t>BRAKE ON/OFF (LAMP = 1 =&gt; BRAKE OFF, đỏ)</t>
  </si>
  <si>
    <t>L03742</t>
  </si>
  <si>
    <t>L13742</t>
  </si>
  <si>
    <t>DISABLE SAFETY SENSORS</t>
  </si>
  <si>
    <t>L00505</t>
  </si>
  <si>
    <t>L10505</t>
  </si>
  <si>
    <t>C/V LANE1 LCT STP2 DN</t>
  </si>
  <si>
    <t>L01007</t>
  </si>
  <si>
    <t>L11007</t>
  </si>
  <si>
    <t>BUFFER PUSHER FWD/BWD</t>
  </si>
  <si>
    <t>D01012</t>
  </si>
  <si>
    <t>D01013</t>
  </si>
  <si>
    <t>FIX MGZ POS5</t>
  </si>
  <si>
    <t>L02105</t>
  </si>
  <si>
    <t>L12105</t>
  </si>
  <si>
    <t>R02010</t>
  </si>
  <si>
    <t>R12010</t>
  </si>
  <si>
    <t>R5214 = 5</t>
  </si>
  <si>
    <t>WAIT POS CALL</t>
  </si>
  <si>
    <t>L06100</t>
  </si>
  <si>
    <t>L16100</t>
  </si>
  <si>
    <t>C/V BUFFER</t>
  </si>
  <si>
    <t>L01008</t>
  </si>
  <si>
    <t>L11008</t>
  </si>
  <si>
    <t>BOX #1 SUS LOCK UP/DN</t>
  </si>
  <si>
    <t>D01014</t>
  </si>
  <si>
    <t>D01015</t>
  </si>
  <si>
    <t>LOADER POS6</t>
  </si>
  <si>
    <t>L02106</t>
  </si>
  <si>
    <t>L12106</t>
  </si>
  <si>
    <t>R02012</t>
  </si>
  <si>
    <t>R12012</t>
  </si>
  <si>
    <t>R5214 = 6</t>
  </si>
  <si>
    <t>LIMIT- SIGNAL</t>
  </si>
  <si>
    <t>LANE1 PICKUP SUS</t>
  </si>
  <si>
    <t>L06101</t>
  </si>
  <si>
    <t>L16101</t>
  </si>
  <si>
    <t>C/V BUFFER LCT UNCLAMP</t>
  </si>
  <si>
    <t>L01009</t>
  </si>
  <si>
    <t>L11009</t>
  </si>
  <si>
    <t>BOX #2 COVER LOCK UP/DN</t>
  </si>
  <si>
    <t>D01016</t>
  </si>
  <si>
    <t>D01017</t>
  </si>
  <si>
    <t>LIMIT+ SIGNAL</t>
  </si>
  <si>
    <t>LANE1 PICKUP SUS CHECK</t>
  </si>
  <si>
    <t>L06133</t>
  </si>
  <si>
    <t>L16133</t>
  </si>
  <si>
    <t>C/V BUFFER LCT UP</t>
  </si>
  <si>
    <t>L01010</t>
  </si>
  <si>
    <t>L11010</t>
  </si>
  <si>
    <t>BOX #3 COVER LOCK UP/DN</t>
  </si>
  <si>
    <t>D01018</t>
  </si>
  <si>
    <t>D01019</t>
  </si>
  <si>
    <t>ORG SIGNAL</t>
  </si>
  <si>
    <t>LANE1 PICKUP PCB</t>
  </si>
  <si>
    <t>L06102</t>
  </si>
  <si>
    <t>L16102</t>
  </si>
  <si>
    <t>RESET COUTER</t>
  </si>
  <si>
    <t>L00050</t>
  </si>
  <si>
    <t>L10050</t>
  </si>
  <si>
    <t>BYPASS SMEMA UPLINE</t>
  </si>
  <si>
    <t>L00510</t>
  </si>
  <si>
    <t>L10510</t>
  </si>
  <si>
    <t>C/V BUFFER LCT DN</t>
  </si>
  <si>
    <t>L01011</t>
  </si>
  <si>
    <t>L11011</t>
  </si>
  <si>
    <t>BOX #2 COVER BLOW AIR ON</t>
  </si>
  <si>
    <t>D01020</t>
  </si>
  <si>
    <t>D01021</t>
  </si>
  <si>
    <t>DRIVER ALARM SIGNAL</t>
  </si>
  <si>
    <t>LANE1 PICKUP PCB CHECK</t>
  </si>
  <si>
    <t>L06134</t>
  </si>
  <si>
    <t>L16134</t>
  </si>
  <si>
    <t>COUTER  PCB OK</t>
  </si>
  <si>
    <t>D00010</t>
  </si>
  <si>
    <t>BYPASS SMEMA DNLINE</t>
  </si>
  <si>
    <t>L00511</t>
  </si>
  <si>
    <t>L10511</t>
  </si>
  <si>
    <t>BUFFER PUSHER FWD</t>
  </si>
  <si>
    <t>L01012</t>
  </si>
  <si>
    <t>L11012</t>
  </si>
  <si>
    <t>BOX #3 COVER BLOW AIR ON</t>
  </si>
  <si>
    <t>D01022</t>
  </si>
  <si>
    <t>D01023</t>
  </si>
  <si>
    <t>LANE1 QR CARRIER</t>
  </si>
  <si>
    <t>L06103</t>
  </si>
  <si>
    <t>L16103</t>
  </si>
  <si>
    <t>COUTER  PCB NG</t>
  </si>
  <si>
    <t>D00012</t>
  </si>
  <si>
    <t>DISABLE LANE1 VACUUM CHECK</t>
  </si>
  <si>
    <t>L00512</t>
  </si>
  <si>
    <t>L10512</t>
  </si>
  <si>
    <t>BUFFER PUSHER BWD</t>
  </si>
  <si>
    <t>L01013</t>
  </si>
  <si>
    <t>L11013</t>
  </si>
  <si>
    <t>LOADER DRAG MGZ IN</t>
  </si>
  <si>
    <t>D01024</t>
  </si>
  <si>
    <t>D01025</t>
  </si>
  <si>
    <t>LANE1 QR PCB1</t>
  </si>
  <si>
    <t>L06104</t>
  </si>
  <si>
    <t>L16104</t>
  </si>
  <si>
    <t>COUTER  PCB TOTAL</t>
  </si>
  <si>
    <t>D00014</t>
  </si>
  <si>
    <t>DISABLE BUFFER VACUUM CHECK</t>
  </si>
  <si>
    <t>L00513</t>
  </si>
  <si>
    <t>L10513</t>
  </si>
  <si>
    <t>BOX</t>
  </si>
  <si>
    <t>BOX #1 SUS LOCK UP</t>
  </si>
  <si>
    <t>L01014</t>
  </si>
  <si>
    <t>L11014</t>
  </si>
  <si>
    <t>LOADER CLAMP MGZ UP/DN</t>
  </si>
  <si>
    <t>D01026</t>
  </si>
  <si>
    <t>D01027</t>
  </si>
  <si>
    <t>ACC TIME</t>
  </si>
  <si>
    <t>D02002</t>
  </si>
  <si>
    <t>COUTER  MGZ OUPUT</t>
  </si>
  <si>
    <t>D00016</t>
  </si>
  <si>
    <t>DISABLE SCANNER</t>
  </si>
  <si>
    <t>L00514</t>
  </si>
  <si>
    <t>L10514</t>
  </si>
  <si>
    <t>BOX #1 SUS LOCK DN</t>
  </si>
  <si>
    <t>L01015</t>
  </si>
  <si>
    <t>L11015</t>
  </si>
  <si>
    <t>LOADER FIX MGZ FWD/BWD</t>
  </si>
  <si>
    <t>D01028</t>
  </si>
  <si>
    <t>D01029</t>
  </si>
  <si>
    <t>DEC TIME</t>
  </si>
  <si>
    <t>D02042</t>
  </si>
  <si>
    <t>BUFFER PALCE PCB</t>
  </si>
  <si>
    <t>L06109</t>
  </si>
  <si>
    <t>L16109</t>
  </si>
  <si>
    <t>DISABLE IV3 CAMERA</t>
  </si>
  <si>
    <t>L00515</t>
  </si>
  <si>
    <t>L10515</t>
  </si>
  <si>
    <t>BOX #2 COVER LOCK UP</t>
  </si>
  <si>
    <t>L01016</t>
  </si>
  <si>
    <t>L11016</t>
  </si>
  <si>
    <t>LOADER PUSHER FWD/BWD</t>
  </si>
  <si>
    <t>D01030</t>
  </si>
  <si>
    <t>D01031</t>
  </si>
  <si>
    <t>SPEED LIMIT ALL</t>
  </si>
  <si>
    <t>D02082</t>
  </si>
  <si>
    <t>BUFFER PALCE SUS BOX2</t>
  </si>
  <si>
    <t>L06110</t>
  </si>
  <si>
    <t>L16110</t>
  </si>
  <si>
    <t>BYPASS SCANNER</t>
  </si>
  <si>
    <t>L00516</t>
  </si>
  <si>
    <t>L10516</t>
  </si>
  <si>
    <t>BOX #2 COVER LOCK DN</t>
  </si>
  <si>
    <t>L01017</t>
  </si>
  <si>
    <t>L11017</t>
  </si>
  <si>
    <t>ORG SPEED</t>
  </si>
  <si>
    <t>D02162</t>
  </si>
  <si>
    <t>BUFFER PALCE SUS BOX3</t>
  </si>
  <si>
    <t>L06111</t>
  </si>
  <si>
    <t>L16111</t>
  </si>
  <si>
    <t>BYPASS IV3 CAMERA</t>
  </si>
  <si>
    <t>L00517</t>
  </si>
  <si>
    <t>L10517</t>
  </si>
  <si>
    <t>BOX #3 COVER LOCK UP</t>
  </si>
  <si>
    <t>L01018</t>
  </si>
  <si>
    <t>L11018</t>
  </si>
  <si>
    <t>CONVEYER IN LANE1 ON/OFF</t>
  </si>
  <si>
    <t>D01042</t>
  </si>
  <si>
    <t>D01043</t>
  </si>
  <si>
    <t>JOG SPEED</t>
  </si>
  <si>
    <t>D02242</t>
  </si>
  <si>
    <t>BUFFER QR CARRIER</t>
  </si>
  <si>
    <t>L06112</t>
  </si>
  <si>
    <t>L16112</t>
  </si>
  <si>
    <t>BYPASS PICKUP TOOL VACUUM</t>
  </si>
  <si>
    <t>L00518</t>
  </si>
  <si>
    <t>L10518</t>
  </si>
  <si>
    <t>BOX #3 COVER LOCK DN</t>
  </si>
  <si>
    <t>L01019</t>
  </si>
  <si>
    <t>L11019</t>
  </si>
  <si>
    <t>CONVEYER OUT LANE1 ON/OFF</t>
  </si>
  <si>
    <t>D01044</t>
  </si>
  <si>
    <t>D01045</t>
  </si>
  <si>
    <t>BUFFER QR PCB1</t>
  </si>
  <si>
    <t>L06113</t>
  </si>
  <si>
    <t>L16113</t>
  </si>
  <si>
    <t>DISABLE STP1</t>
  </si>
  <si>
    <t>L00519</t>
  </si>
  <si>
    <t>L10519</t>
  </si>
  <si>
    <t>L01020</t>
  </si>
  <si>
    <t>L11020</t>
  </si>
  <si>
    <t>CONVEYER LANE2 ON/OFF</t>
  </si>
  <si>
    <t>D01046</t>
  </si>
  <si>
    <t>D01047</t>
  </si>
  <si>
    <t>CURRENT VALUE</t>
  </si>
  <si>
    <t>D02502</t>
  </si>
  <si>
    <t>BUFFER CHECK PCB1</t>
  </si>
  <si>
    <t>L06117</t>
  </si>
  <si>
    <t>L16117</t>
  </si>
  <si>
    <t>PLC SCAN TIME (ms)</t>
  </si>
  <si>
    <t>D00050</t>
  </si>
  <si>
    <t>SAVE MODEL</t>
  </si>
  <si>
    <t>L00800</t>
  </si>
  <si>
    <t>L10800</t>
  </si>
  <si>
    <t>BOX #2 COVER BLOW AIR OFF</t>
  </si>
  <si>
    <t>L01021</t>
  </si>
  <si>
    <t>L11021</t>
  </si>
  <si>
    <t>CONVEYER BUFFER IN ON/OFF</t>
  </si>
  <si>
    <t>D01048</t>
  </si>
  <si>
    <t>D01049</t>
  </si>
  <si>
    <t>CURRENT SPEED</t>
  </si>
  <si>
    <t>D02542</t>
  </si>
  <si>
    <t>BUFFER CHECK SUS1</t>
  </si>
  <si>
    <t>L06118</t>
  </si>
  <si>
    <t>L16118</t>
  </si>
  <si>
    <t>LOAD MODEL</t>
  </si>
  <si>
    <t>L00802</t>
  </si>
  <si>
    <t>L10802</t>
  </si>
  <si>
    <t>L01022</t>
  </si>
  <si>
    <t>L11022</t>
  </si>
  <si>
    <t>CONVEYER BUFFER OUT ON/OFF</t>
  </si>
  <si>
    <t>D01050</t>
  </si>
  <si>
    <t>D01051</t>
  </si>
  <si>
    <t>FX5 POSITION ERROR CODE</t>
  </si>
  <si>
    <t>D02582</t>
  </si>
  <si>
    <t>BUFFER CHECK PCB2</t>
  </si>
  <si>
    <t>L06119</t>
  </si>
  <si>
    <t>L16119</t>
  </si>
  <si>
    <t>PCB RUN TIME</t>
  </si>
  <si>
    <t>D00052</t>
  </si>
  <si>
    <t>DELETE MODEL</t>
  </si>
  <si>
    <t>L00804</t>
  </si>
  <si>
    <t>L10804</t>
  </si>
  <si>
    <t>BOX #3 COVER BLOW AIR OFF</t>
  </si>
  <si>
    <t>L01023</t>
  </si>
  <si>
    <t>L11023</t>
  </si>
  <si>
    <t>CONVEYER IN MGZ ON/OFF</t>
  </si>
  <si>
    <t>D01052</t>
  </si>
  <si>
    <t>D01053</t>
  </si>
  <si>
    <t>BUFFER CHECK SUS2</t>
  </si>
  <si>
    <t>L06120</t>
  </si>
  <si>
    <t>L16120</t>
  </si>
  <si>
    <t>PCB WOKING TIME</t>
  </si>
  <si>
    <t>D00053</t>
  </si>
  <si>
    <t>COPY MODEL</t>
  </si>
  <si>
    <t>L00806</t>
  </si>
  <si>
    <t>L10806</t>
  </si>
  <si>
    <t>LOADER</t>
  </si>
  <si>
    <t>L01024</t>
  </si>
  <si>
    <t>L11024</t>
  </si>
  <si>
    <t>CONVEYER OUT MGZ ON/OFF</t>
  </si>
  <si>
    <t>D01054</t>
  </si>
  <si>
    <t>D01055</t>
  </si>
  <si>
    <t>SERVO TEACHING AXIS Y1-JIG</t>
  </si>
  <si>
    <t>MEGZINE RUN TIME</t>
  </si>
  <si>
    <t>D00054</t>
  </si>
  <si>
    <t>LOADER DRAG MGZ OUT</t>
  </si>
  <si>
    <t>L01025</t>
  </si>
  <si>
    <t>L11025</t>
  </si>
  <si>
    <t>CH1 (AXIS #2)</t>
  </si>
  <si>
    <t>SERVO PARAMETER AXIS Z</t>
  </si>
  <si>
    <t>BOX WAIT BOX</t>
  </si>
  <si>
    <t>L06125</t>
  </si>
  <si>
    <t>L16125</t>
  </si>
  <si>
    <t>MEGZINE WOKING TIME</t>
  </si>
  <si>
    <t>D00055</t>
  </si>
  <si>
    <t>LOADER CLAMP MGZ UP</t>
  </si>
  <si>
    <t>L01026</t>
  </si>
  <si>
    <t>L11026</t>
  </si>
  <si>
    <t>C/V LANE1 LCT VACUUM SUCTION/BLOW</t>
  </si>
  <si>
    <t>D01062</t>
  </si>
  <si>
    <t>D01063</t>
  </si>
  <si>
    <t>CH2 (AXIS #6)</t>
  </si>
  <si>
    <t>BOX PLACE BOX1</t>
  </si>
  <si>
    <t>L06126</t>
  </si>
  <si>
    <t>L16126</t>
  </si>
  <si>
    <t>MODEL SELECT NO.</t>
  </si>
  <si>
    <t>R10600</t>
  </si>
  <si>
    <t>LOADER CLAMP MGZ DN</t>
  </si>
  <si>
    <t>L01027</t>
  </si>
  <si>
    <t>L11027</t>
  </si>
  <si>
    <t>C/V BUFFER LCT VACUUM SUCTION/BLOW</t>
  </si>
  <si>
    <t>D01064</t>
  </si>
  <si>
    <t>D01065</t>
  </si>
  <si>
    <t>L02200</t>
  </si>
  <si>
    <t>L12200</t>
  </si>
  <si>
    <t>R02200</t>
  </si>
  <si>
    <t>R12200</t>
  </si>
  <si>
    <t>L5726</t>
  </si>
  <si>
    <t>R5224 = 0</t>
  </si>
  <si>
    <t>BOX PICKUP BOX2</t>
  </si>
  <si>
    <t>L06127</t>
  </si>
  <si>
    <t>L16127</t>
  </si>
  <si>
    <t>MODEL COPY TO NO.</t>
  </si>
  <si>
    <t>R10602</t>
  </si>
  <si>
    <t>LOADER FIX MGZ FWD</t>
  </si>
  <si>
    <t>L01028</t>
  </si>
  <si>
    <t>L11028</t>
  </si>
  <si>
    <t>PICKUP TOOL PCB VACUUM SUCTION/BLOW</t>
  </si>
  <si>
    <t>D01067</t>
  </si>
  <si>
    <t>INPUT MGZ UP POS1</t>
  </si>
  <si>
    <t>L02201</t>
  </si>
  <si>
    <t>L12201</t>
  </si>
  <si>
    <t>R02202</t>
  </si>
  <si>
    <t>R12202</t>
  </si>
  <si>
    <t>R5224 = 1</t>
  </si>
  <si>
    <t>L03704</t>
  </si>
  <si>
    <t>L13704</t>
  </si>
  <si>
    <t>BOX PICKUP BOX2 CHECK</t>
  </si>
  <si>
    <t>L06135</t>
  </si>
  <si>
    <t>L16135</t>
  </si>
  <si>
    <t>MODEL COPY FROM NO.</t>
  </si>
  <si>
    <t>R10604</t>
  </si>
  <si>
    <t>LOADER FIX MGZ BWD</t>
  </si>
  <si>
    <t>L01029</t>
  </si>
  <si>
    <t>L11029</t>
  </si>
  <si>
    <t>PICKUP TOOL COVER VACUUM SUCTION/BLOW</t>
  </si>
  <si>
    <t>D01066</t>
  </si>
  <si>
    <t>D01069</t>
  </si>
  <si>
    <t>INPUT MGZ DN POS2</t>
  </si>
  <si>
    <t>L02202</t>
  </si>
  <si>
    <t>L12202</t>
  </si>
  <si>
    <t>R02204</t>
  </si>
  <si>
    <t>R12204</t>
  </si>
  <si>
    <t>R5224 = 2</t>
  </si>
  <si>
    <t>L02004</t>
  </si>
  <si>
    <t>L12004</t>
  </si>
  <si>
    <t>BOX PICKUP BOX3</t>
  </si>
  <si>
    <t>L06128</t>
  </si>
  <si>
    <t>L16128</t>
  </si>
  <si>
    <t>MODEL RUNNING NO.</t>
  </si>
  <si>
    <t>R10610</t>
  </si>
  <si>
    <t>LOADER PUSHER FWD</t>
  </si>
  <si>
    <t>L01030</t>
  </si>
  <si>
    <t>L11030</t>
  </si>
  <si>
    <t>PICKUP TOOL DETACH PCB UP/DN</t>
  </si>
  <si>
    <t>D01032</t>
  </si>
  <si>
    <t>D01033</t>
  </si>
  <si>
    <t>OUTPUT MGZ UP POS3</t>
  </si>
  <si>
    <t>L02203</t>
  </si>
  <si>
    <t>L12203</t>
  </si>
  <si>
    <t>R02206</t>
  </si>
  <si>
    <t>R12206</t>
  </si>
  <si>
    <t>R5224 = 3</t>
  </si>
  <si>
    <t>L02005</t>
  </si>
  <si>
    <t>L12005</t>
  </si>
  <si>
    <t>BOX PICKUP BOX3 CHECK</t>
  </si>
  <si>
    <t>L06136</t>
  </si>
  <si>
    <t>L16136</t>
  </si>
  <si>
    <t>MACHINE STATUS:</t>
  </si>
  <si>
    <t>D00070</t>
  </si>
  <si>
    <t>MODEL RUNNING NAME</t>
  </si>
  <si>
    <t>R10620</t>
  </si>
  <si>
    <t>LOADER PUSHER BWD</t>
  </si>
  <si>
    <t>L01031</t>
  </si>
  <si>
    <t>L11031</t>
  </si>
  <si>
    <t>OUTPUT MGZ DN POS4</t>
  </si>
  <si>
    <t>L02204</t>
  </si>
  <si>
    <t>L12204</t>
  </si>
  <si>
    <t>R02208</t>
  </si>
  <si>
    <t>R12208</t>
  </si>
  <si>
    <t>R5224 = 4</t>
  </si>
  <si>
    <t>L02042</t>
  </si>
  <si>
    <t>L12042</t>
  </si>
  <si>
    <t>MACHINE STOPING</t>
  </si>
  <si>
    <t xml:space="preserve"> = 0</t>
  </si>
  <si>
    <t>CONVEYER</t>
  </si>
  <si>
    <t>CONVEYER IN LANE1 ON</t>
  </si>
  <si>
    <t>L01042</t>
  </si>
  <si>
    <t>L11042</t>
  </si>
  <si>
    <t>L02205</t>
  </si>
  <si>
    <t>L12205</t>
  </si>
  <si>
    <t>R02210</t>
  </si>
  <si>
    <t>R12210</t>
  </si>
  <si>
    <t>R5224 = 5</t>
  </si>
  <si>
    <t>L03744</t>
  </si>
  <si>
    <t>L13744</t>
  </si>
  <si>
    <t>IV3 TRIGGER ----- PROG: D511</t>
  </si>
  <si>
    <t>L01900</t>
  </si>
  <si>
    <t>L11900</t>
  </si>
  <si>
    <t>MACHINE RUNNING</t>
  </si>
  <si>
    <t xml:space="preserve"> = 1</t>
  </si>
  <si>
    <t>CONVEYER IN LANE1 OFF</t>
  </si>
  <si>
    <t>L01043</t>
  </si>
  <si>
    <t>L11043</t>
  </si>
  <si>
    <t>P0 LOADER MATRIX POS6</t>
  </si>
  <si>
    <t>L02206</t>
  </si>
  <si>
    <t>L12206</t>
  </si>
  <si>
    <t>R02212</t>
  </si>
  <si>
    <t>R12212</t>
  </si>
  <si>
    <t>R5224 = 6</t>
  </si>
  <si>
    <t>IV3 ERR</t>
  </si>
  <si>
    <t>L01901</t>
  </si>
  <si>
    <t>L11901</t>
  </si>
  <si>
    <t>MACHINE HOMING</t>
  </si>
  <si>
    <t xml:space="preserve"> = 2</t>
  </si>
  <si>
    <t>MODE1 NAME (20 CHAR)</t>
  </si>
  <si>
    <t>R10700</t>
  </si>
  <si>
    <t>CONVEYER OUT LANE1 ON</t>
  </si>
  <si>
    <t>L01044</t>
  </si>
  <si>
    <t>L11044</t>
  </si>
  <si>
    <t>LOADER MATRIX POS7</t>
  </si>
  <si>
    <t>L02207</t>
  </si>
  <si>
    <t>L12207</t>
  </si>
  <si>
    <t>R12214</t>
  </si>
  <si>
    <t>IV3 OK</t>
  </si>
  <si>
    <t>L11902</t>
  </si>
  <si>
    <t>MACHINE ERROR</t>
  </si>
  <si>
    <t xml:space="preserve"> = 3</t>
  </si>
  <si>
    <t>MODE2 NAME (20 CHAR)</t>
  </si>
  <si>
    <t>R10710</t>
  </si>
  <si>
    <t>CONVEYER OUT LANE1 OFF</t>
  </si>
  <si>
    <t>L01045</t>
  </si>
  <si>
    <t>L11045</t>
  </si>
  <si>
    <t>IV3 NG</t>
  </si>
  <si>
    <t>L11903</t>
  </si>
  <si>
    <t>MACHINE …</t>
  </si>
  <si>
    <t xml:space="preserve"> = 4</t>
  </si>
  <si>
    <t>MODE3 NAME (20 CHAR)</t>
  </si>
  <si>
    <t>R10720</t>
  </si>
  <si>
    <t>CONVEYER LANE2 ON</t>
  </si>
  <si>
    <t>L01046</t>
  </si>
  <si>
    <t>L11046</t>
  </si>
  <si>
    <t xml:space="preserve"> = 5</t>
  </si>
  <si>
    <t>MODE4 NAME (20 CHAR)</t>
  </si>
  <si>
    <t>R10730</t>
  </si>
  <si>
    <t>CONVEYER LANE2 OFF</t>
  </si>
  <si>
    <t>L01047</t>
  </si>
  <si>
    <t>L11047</t>
  </si>
  <si>
    <t xml:space="preserve"> = 6</t>
  </si>
  <si>
    <t>MODE5 NAME (20 CHAR)</t>
  </si>
  <si>
    <t>R10740</t>
  </si>
  <si>
    <t>CONVEYER BUFFER IN ON</t>
  </si>
  <si>
    <t>L01048</t>
  </si>
  <si>
    <t>L11048</t>
  </si>
  <si>
    <t xml:space="preserve"> = 7</t>
  </si>
  <si>
    <t>CONVEYER BUFFER IN OFF</t>
  </si>
  <si>
    <t>L01049</t>
  </si>
  <si>
    <t>L11049</t>
  </si>
  <si>
    <t>AUTO GENERATOR MGZ POS (Xác nhận)</t>
  </si>
  <si>
    <t>L00550</t>
  </si>
  <si>
    <t>L10550</t>
  </si>
  <si>
    <t xml:space="preserve"> = 8</t>
  </si>
  <si>
    <t>CONVEYER BUFFER OUT ON</t>
  </si>
  <si>
    <t>L01050</t>
  </si>
  <si>
    <t>L11050</t>
  </si>
  <si>
    <t>D02004</t>
  </si>
  <si>
    <t xml:space="preserve"> = 9</t>
  </si>
  <si>
    <t>CONVEYER BUFFER OUT OFF</t>
  </si>
  <si>
    <t>L01051</t>
  </si>
  <si>
    <t>L11051</t>
  </si>
  <si>
    <t>D02044</t>
  </si>
  <si>
    <t xml:space="preserve"> = 10</t>
  </si>
  <si>
    <t>CONVEYER IN MGZ ON</t>
  </si>
  <si>
    <t>L01052</t>
  </si>
  <si>
    <t>L11052</t>
  </si>
  <si>
    <t>D02084</t>
  </si>
  <si>
    <t>CONVEYER IN MGZ OFF</t>
  </si>
  <si>
    <t>L01053</t>
  </si>
  <si>
    <t>L11053</t>
  </si>
  <si>
    <t>D02164</t>
  </si>
  <si>
    <t>PARAMETER ROBOT</t>
  </si>
  <si>
    <t>CONVEYER OUT MGZ ON</t>
  </si>
  <si>
    <t>L01054</t>
  </si>
  <si>
    <t>L11054</t>
  </si>
  <si>
    <t>D02244</t>
  </si>
  <si>
    <t>CONVEYER OUT MGZ OFF</t>
  </si>
  <si>
    <t>L01055</t>
  </si>
  <si>
    <t>L11055</t>
  </si>
  <si>
    <t>WORK DELAY TIME</t>
  </si>
  <si>
    <t>VACUUM</t>
  </si>
  <si>
    <t>C/V LANE1 LCT VACUUM SUCTION</t>
  </si>
  <si>
    <t>L01062</t>
  </si>
  <si>
    <t>L11062</t>
  </si>
  <si>
    <t>D02504</t>
  </si>
  <si>
    <t>Model (1, 2, 3, 4, ...)</t>
  </si>
  <si>
    <t>D3600</t>
  </si>
  <si>
    <t>C/V LANE1 LCT VACUUM BLOW</t>
  </si>
  <si>
    <t>L01063</t>
  </si>
  <si>
    <t>L11063</t>
  </si>
  <si>
    <t>TIME</t>
  </si>
  <si>
    <t>D02544</t>
  </si>
  <si>
    <t>Speed (1 - 100%)</t>
  </si>
  <si>
    <t>D3601</t>
  </si>
  <si>
    <t>C/V BUFFER LCT VACUUM SUCTION</t>
  </si>
  <si>
    <t>L01064</t>
  </si>
  <si>
    <t>L11064</t>
  </si>
  <si>
    <t>DOOR SEN ANTI-JAMMING</t>
  </si>
  <si>
    <t>D00300</t>
  </si>
  <si>
    <t>D02584</t>
  </si>
  <si>
    <t>Accel (1 - 120%)</t>
  </si>
  <si>
    <t>D3602</t>
  </si>
  <si>
    <t>C/V BUFFER LCT VACUUM BLOW</t>
  </si>
  <si>
    <t>L01065</t>
  </si>
  <si>
    <t>L11065</t>
  </si>
  <si>
    <t>AREA SEN ANTI-JAMMING</t>
  </si>
  <si>
    <t>D00301</t>
  </si>
  <si>
    <t>SERVO TEACHING AXIS Y2-TRAY</t>
  </si>
  <si>
    <t>Speed Home (0 - 100%)</t>
  </si>
  <si>
    <t>D3603</t>
  </si>
  <si>
    <t>PICKUP TOOL PCB VACUUM SUCTION</t>
  </si>
  <si>
    <t>L01066</t>
  </si>
  <si>
    <t>L11066</t>
  </si>
  <si>
    <t>DOOR SENSOR ERR TIMEOUT</t>
  </si>
  <si>
    <t>D00302</t>
  </si>
  <si>
    <t>CH1 (AXIS #3)</t>
  </si>
  <si>
    <t>CH2 (AXIS #7)</t>
  </si>
  <si>
    <t>D02664</t>
  </si>
  <si>
    <t>PICKUP TOOL PCB VACUUM BLOW</t>
  </si>
  <si>
    <t>L01067</t>
  </si>
  <si>
    <t>L11067</t>
  </si>
  <si>
    <t>AREA SENSOR ERR TIMEOUT</t>
  </si>
  <si>
    <t>D00303</t>
  </si>
  <si>
    <t>SERVO PARAMETER AXIS Y2-TRAY</t>
  </si>
  <si>
    <t>Speed Z Slow (0 - 100%)</t>
  </si>
  <si>
    <t>D3610</t>
  </si>
  <si>
    <t>PICKUP TOOL COVER VACUUM SUCTION</t>
  </si>
  <si>
    <t>L01068</t>
  </si>
  <si>
    <t>L11068</t>
  </si>
  <si>
    <t>CHECKING CONVEYER LANE1 TIMEOUT</t>
  </si>
  <si>
    <t>D00304</t>
  </si>
  <si>
    <t>Distance Z Slow (0 - 100mm)</t>
  </si>
  <si>
    <t>D3611</t>
  </si>
  <si>
    <t>PICKUP TOOL COVER VACUUM BLOW</t>
  </si>
  <si>
    <t>L01069</t>
  </si>
  <si>
    <t>L11069</t>
  </si>
  <si>
    <t>CHECKING CONVEYER BUFFER TIMEOUT</t>
  </si>
  <si>
    <t>D00305</t>
  </si>
  <si>
    <t>Speed Z DownStop (0 - 100%)</t>
  </si>
  <si>
    <t>D3612</t>
  </si>
  <si>
    <t>PICKUP TOOL DETACH PCB UP</t>
  </si>
  <si>
    <t>L01032</t>
  </si>
  <si>
    <t>L11032</t>
  </si>
  <si>
    <t>C/V LANE1 DETECT STP DELAY TIME</t>
  </si>
  <si>
    <t>D00306</t>
  </si>
  <si>
    <t>Pitch Z DownStop (0 - 100mm)</t>
  </si>
  <si>
    <t>D3613</t>
  </si>
  <si>
    <t>PICKUP TOOL DETACH PCB DN</t>
  </si>
  <si>
    <t>L01033</t>
  </si>
  <si>
    <t>L11033</t>
  </si>
  <si>
    <t>SMEMA UPLINE DELAY TIME</t>
  </si>
  <si>
    <t>D00307</t>
  </si>
  <si>
    <t>Number Of CheckPoint (1, 2, 3, 4, ...)</t>
  </si>
  <si>
    <t>D3614</t>
  </si>
  <si>
    <t>SMEMA DNLINE DELAY TIME</t>
  </si>
  <si>
    <t>D00308</t>
  </si>
  <si>
    <t>Number Of QRPCB (1, 2, 3, 4, ...)</t>
  </si>
  <si>
    <t>D3615</t>
  </si>
  <si>
    <t>WORK1 UNIT</t>
  </si>
  <si>
    <t>UNIT1&amp;2 C/V LANE1 START</t>
  </si>
  <si>
    <t>L00200</t>
  </si>
  <si>
    <t>L10200</t>
  </si>
  <si>
    <t>D00801</t>
  </si>
  <si>
    <t>D00803</t>
  </si>
  <si>
    <t>C/V BUFFER DETECT DELAY TIME</t>
  </si>
  <si>
    <t>D00309</t>
  </si>
  <si>
    <t>UNIT1&amp;2 C/V LANE1 STOP</t>
  </si>
  <si>
    <t>L00201</t>
  </si>
  <si>
    <t>L10201</t>
  </si>
  <si>
    <t>BOX DETECT BOX INPUT DELAY TIME</t>
  </si>
  <si>
    <t>D00310</t>
  </si>
  <si>
    <t>UNIT1&amp;2 C/V LANE1 INITIAL</t>
  </si>
  <si>
    <t>L00203</t>
  </si>
  <si>
    <t>L10203</t>
  </si>
  <si>
    <t>BOX DETECT IN SUS DELAY TIME</t>
  </si>
  <si>
    <t>D00311</t>
  </si>
  <si>
    <t>UNIT3 BUFFER START</t>
  </si>
  <si>
    <t>L00208</t>
  </si>
  <si>
    <t>L10208</t>
  </si>
  <si>
    <t>D00805</t>
  </si>
  <si>
    <t>BOX DETECT FULL SUS DELAY TIME</t>
  </si>
  <si>
    <t>D00312</t>
  </si>
  <si>
    <t>UNIT3 BUFFER STOP</t>
  </si>
  <si>
    <t>L00209</t>
  </si>
  <si>
    <t>L10209</t>
  </si>
  <si>
    <t>LOADER DETECT CLAMP MGZ DELAY TIME</t>
  </si>
  <si>
    <t>D00313</t>
  </si>
  <si>
    <t>UNIT3 BUFFER INITIAL</t>
  </si>
  <si>
    <t>L00211</t>
  </si>
  <si>
    <t>L10211</t>
  </si>
  <si>
    <t>LOADER DETECT CLAMP CARR DELAY TIME</t>
  </si>
  <si>
    <t>D00314</t>
  </si>
  <si>
    <t>UNIT4 BOX START</t>
  </si>
  <si>
    <t>L00212</t>
  </si>
  <si>
    <t>L10212</t>
  </si>
  <si>
    <t>D00807</t>
  </si>
  <si>
    <t>LOADER NUMBER OF FIX MGZ SET</t>
  </si>
  <si>
    <t>D00315</t>
  </si>
  <si>
    <t>UNIT4 BOX STOP</t>
  </si>
  <si>
    <t>L00213</t>
  </si>
  <si>
    <t>L10213</t>
  </si>
  <si>
    <t>LOADER DETECT C/V IN MGZ DELAY TIME</t>
  </si>
  <si>
    <t>D00316</t>
  </si>
  <si>
    <t>UNIT4 BOX INITIAL</t>
  </si>
  <si>
    <t>L00215</t>
  </si>
  <si>
    <t>L10215</t>
  </si>
  <si>
    <t>LOADER DETECT C/V OUT MGZ DELAY TIME</t>
  </si>
  <si>
    <t>D00317</t>
  </si>
  <si>
    <t>UNIT5 LOADER MGZ START</t>
  </si>
  <si>
    <t>L00216</t>
  </si>
  <si>
    <t>L10216</t>
  </si>
  <si>
    <t>D00811</t>
  </si>
  <si>
    <t>LOADER DETECT C/V OUT MGZ REMOV TIME</t>
  </si>
  <si>
    <t>D00318</t>
  </si>
  <si>
    <t>UNIT5 LOADER MGZ STOP</t>
  </si>
  <si>
    <t>L00217</t>
  </si>
  <si>
    <t>L10217</t>
  </si>
  <si>
    <t>PICKUP TOOL VACUUM NUMBER OF RETRY (1, 2, 3, …)</t>
  </si>
  <si>
    <t>D00319</t>
  </si>
  <si>
    <t>UNIT5 LOADER MGZ INITIAL</t>
  </si>
  <si>
    <t>L00219</t>
  </si>
  <si>
    <t>L10219</t>
  </si>
  <si>
    <t>PICKUP TOOL VACUUM SUCTION TIMEOUT</t>
  </si>
  <si>
    <t>D00320</t>
  </si>
  <si>
    <t>UNIT6&amp;7 IN/OUT MGZ START</t>
  </si>
  <si>
    <t>L00220</t>
  </si>
  <si>
    <t>L10220</t>
  </si>
  <si>
    <t>D00813</t>
  </si>
  <si>
    <t>D00815</t>
  </si>
  <si>
    <t>PICKUP TOOL SCANNER PC TIMEOUT</t>
  </si>
  <si>
    <t>D00321</t>
  </si>
  <si>
    <t>UNIT6&amp;7 IN/OUT MGZ STOP</t>
  </si>
  <si>
    <t>L00221</t>
  </si>
  <si>
    <t>L10221</t>
  </si>
  <si>
    <t>PICKUP TOOL IV3 CAMERA NUMBER OF RETRY (1, 2, 3, …)</t>
  </si>
  <si>
    <t>D00322</t>
  </si>
  <si>
    <t>UNIT6&amp;7 IN/OUT MGZ INITIAL</t>
  </si>
  <si>
    <t>L00223</t>
  </si>
  <si>
    <t>L10223</t>
  </si>
  <si>
    <t>PICKUP TOOL IV3 CAMERA TIMEOUT</t>
  </si>
  <si>
    <t>D00323</t>
  </si>
  <si>
    <t>UNIT8 ROBOT START</t>
  </si>
  <si>
    <t>L00228</t>
  </si>
  <si>
    <t>L10228</t>
  </si>
  <si>
    <t>D00821</t>
  </si>
  <si>
    <t>SPARE</t>
  </si>
  <si>
    <t>D00324</t>
  </si>
  <si>
    <t>UNIT8 ROBOT STOP</t>
  </si>
  <si>
    <t>L00229</t>
  </si>
  <si>
    <t>L10229</t>
  </si>
  <si>
    <t>D00325</t>
  </si>
  <si>
    <t>UNIT8 ROBOT INITIAL</t>
  </si>
  <si>
    <t>L00231</t>
  </si>
  <si>
    <t>L10231</t>
  </si>
  <si>
    <t>D00326</t>
  </si>
  <si>
    <t>SERVO TEACHING AXIS Z</t>
  </si>
  <si>
    <t>WORK2 UNIT</t>
  </si>
  <si>
    <t>UNIT1 C/V LANE2 START</t>
  </si>
  <si>
    <t>L00232</t>
  </si>
  <si>
    <t>L10232</t>
  </si>
  <si>
    <t>D00831</t>
  </si>
  <si>
    <t>D00327</t>
  </si>
  <si>
    <t>CH1 (AXIS #4)</t>
  </si>
  <si>
    <t>CH2 (AXIS #8)</t>
  </si>
  <si>
    <t>UNIT1 C/V LANE2 STOP</t>
  </si>
  <si>
    <t>L00233</t>
  </si>
  <si>
    <t>L10233</t>
  </si>
  <si>
    <t>D00328</t>
  </si>
  <si>
    <t>UNIT1 C/V LANE2 INTIAL</t>
  </si>
  <si>
    <t>L00235</t>
  </si>
  <si>
    <t>L10235</t>
  </si>
  <si>
    <t>D00329</t>
  </si>
  <si>
    <t>ALARM LIST</t>
  </si>
  <si>
    <t>BIT</t>
  </si>
  <si>
    <t>SOLUTION</t>
  </si>
  <si>
    <t>M10000</t>
  </si>
  <si>
    <t>M10001</t>
  </si>
  <si>
    <t>M10002</t>
  </si>
  <si>
    <t>M10003</t>
  </si>
  <si>
    <t>M10004</t>
  </si>
  <si>
    <t>M10005</t>
  </si>
  <si>
    <t>M10006</t>
  </si>
  <si>
    <t>M10007</t>
  </si>
  <si>
    <t>M10008</t>
  </si>
  <si>
    <t>M10009</t>
  </si>
  <si>
    <t>M10100</t>
  </si>
  <si>
    <t>M10101</t>
  </si>
  <si>
    <t>M10102</t>
  </si>
  <si>
    <t>M10103</t>
  </si>
  <si>
    <t>M10104</t>
  </si>
  <si>
    <t>M10105</t>
  </si>
  <si>
    <t>M10106</t>
  </si>
  <si>
    <t>M10107</t>
  </si>
  <si>
    <t>M10108</t>
  </si>
  <si>
    <t>M10109</t>
  </si>
  <si>
    <t>M10110</t>
  </si>
  <si>
    <t>M10111</t>
  </si>
  <si>
    <t>M10112</t>
  </si>
  <si>
    <t>M10113</t>
  </si>
  <si>
    <t>M10114</t>
  </si>
  <si>
    <t>M10115</t>
  </si>
  <si>
    <t>M10116</t>
  </si>
  <si>
    <t>M10117</t>
  </si>
  <si>
    <t>M10118</t>
  </si>
  <si>
    <t>M10119</t>
  </si>
  <si>
    <t>M10120</t>
  </si>
  <si>
    <t>M10121</t>
  </si>
  <si>
    <t>M10122</t>
  </si>
  <si>
    <t>M10123</t>
  </si>
  <si>
    <t>M10124</t>
  </si>
  <si>
    <t>M10125</t>
  </si>
  <si>
    <t>M10126</t>
  </si>
  <si>
    <t>M10127</t>
  </si>
  <si>
    <t>M10128</t>
  </si>
  <si>
    <t>M10129</t>
  </si>
  <si>
    <t>M10130</t>
  </si>
  <si>
    <t>M10131</t>
  </si>
  <si>
    <t>M10132</t>
  </si>
  <si>
    <t>M10133</t>
  </si>
  <si>
    <t>M10134</t>
  </si>
  <si>
    <t>M10135</t>
  </si>
  <si>
    <t>M10136</t>
  </si>
  <si>
    <t>M10137</t>
  </si>
  <si>
    <t>M10138</t>
  </si>
  <si>
    <t>M10139</t>
  </si>
  <si>
    <t>M10140</t>
  </si>
  <si>
    <t>M10141</t>
  </si>
  <si>
    <t>M10142</t>
  </si>
  <si>
    <t>M10143</t>
  </si>
  <si>
    <t>M10144</t>
  </si>
  <si>
    <t>M10145</t>
  </si>
  <si>
    <t>M10146</t>
  </si>
  <si>
    <t>M10147</t>
  </si>
  <si>
    <t>M10148</t>
  </si>
  <si>
    <t>M10149</t>
  </si>
  <si>
    <t>M10150</t>
  </si>
  <si>
    <t>M10151</t>
  </si>
  <si>
    <t>M10152</t>
  </si>
  <si>
    <t>M10153</t>
  </si>
  <si>
    <t>M10154</t>
  </si>
  <si>
    <t>M10155</t>
  </si>
  <si>
    <t>M10156</t>
  </si>
  <si>
    <t>M10157</t>
  </si>
  <si>
    <t>M10158</t>
  </si>
  <si>
    <t>M10159</t>
  </si>
  <si>
    <t>M10160</t>
  </si>
  <si>
    <t>M10161</t>
  </si>
  <si>
    <t>M10162</t>
  </si>
  <si>
    <t>M10163</t>
  </si>
  <si>
    <t>M10164</t>
  </si>
  <si>
    <t>M10165</t>
  </si>
  <si>
    <t>M10166</t>
  </si>
  <si>
    <t>M10167</t>
  </si>
  <si>
    <t>M10168</t>
  </si>
  <si>
    <t>M10169</t>
  </si>
  <si>
    <t>M10170</t>
  </si>
  <si>
    <t>M10171</t>
  </si>
  <si>
    <t>M10172</t>
  </si>
  <si>
    <t>M10173</t>
  </si>
  <si>
    <t>M10174</t>
  </si>
  <si>
    <t>M10175</t>
  </si>
  <si>
    <t>M10176</t>
  </si>
  <si>
    <t>M10177</t>
  </si>
  <si>
    <t>M10178</t>
  </si>
  <si>
    <t>M10179</t>
  </si>
  <si>
    <t>M10180</t>
  </si>
  <si>
    <t>M10181</t>
  </si>
  <si>
    <t>M10182</t>
  </si>
  <si>
    <t>M10183</t>
  </si>
  <si>
    <t>M10184</t>
  </si>
  <si>
    <t>M10185</t>
  </si>
  <si>
    <t>M10186</t>
  </si>
  <si>
    <t>M10187</t>
  </si>
  <si>
    <t>M10188</t>
  </si>
  <si>
    <t>M10189</t>
  </si>
  <si>
    <t>M10190</t>
  </si>
  <si>
    <t>M10191</t>
  </si>
  <si>
    <t>M10192</t>
  </si>
  <si>
    <t>M10193</t>
  </si>
  <si>
    <t>M10194</t>
  </si>
  <si>
    <t>M10195</t>
  </si>
  <si>
    <t>M10196</t>
  </si>
  <si>
    <t>M10197</t>
  </si>
  <si>
    <t>M10198</t>
  </si>
  <si>
    <t>M10199</t>
  </si>
  <si>
    <t>M10200</t>
  </si>
  <si>
    <t>M10201</t>
  </si>
  <si>
    <t>M10202</t>
  </si>
  <si>
    <t>M10203</t>
  </si>
  <si>
    <t>M10204</t>
  </si>
  <si>
    <t>M10205</t>
  </si>
  <si>
    <t>M10206</t>
  </si>
  <si>
    <t>M10207</t>
  </si>
  <si>
    <t>M10208</t>
  </si>
  <si>
    <t>M10209</t>
  </si>
  <si>
    <t>M10210</t>
  </si>
  <si>
    <t>M10211</t>
  </si>
  <si>
    <t>M10212</t>
  </si>
  <si>
    <t>M10213</t>
  </si>
  <si>
    <t>M10214</t>
  </si>
  <si>
    <t>M10215</t>
  </si>
  <si>
    <t>M10216</t>
  </si>
  <si>
    <t>M10217</t>
  </si>
  <si>
    <t>M10218</t>
  </si>
  <si>
    <t>M10219</t>
  </si>
  <si>
    <t>M10220</t>
  </si>
  <si>
    <t>M10221</t>
  </si>
  <si>
    <t>M10222</t>
  </si>
  <si>
    <t>M10223</t>
  </si>
  <si>
    <t>M10224</t>
  </si>
  <si>
    <t>M10225</t>
  </si>
  <si>
    <t>M10226</t>
  </si>
  <si>
    <t>M10227</t>
  </si>
  <si>
    <t>M10228</t>
  </si>
  <si>
    <t>M10229</t>
  </si>
  <si>
    <t>M10230</t>
  </si>
  <si>
    <t>M10231</t>
  </si>
  <si>
    <t>M10232</t>
  </si>
  <si>
    <t>M10233</t>
  </si>
  <si>
    <t>M10234</t>
  </si>
  <si>
    <t>M10235</t>
  </si>
  <si>
    <t>M10236</t>
  </si>
  <si>
    <t>M10237</t>
  </si>
  <si>
    <t>M10238</t>
  </si>
  <si>
    <t>M10239</t>
  </si>
  <si>
    <t>M10240</t>
  </si>
  <si>
    <t>M10241</t>
  </si>
  <si>
    <t>M10242</t>
  </si>
  <si>
    <t>M10243</t>
  </si>
  <si>
    <t>M10244</t>
  </si>
  <si>
    <t>M10245</t>
  </si>
  <si>
    <t>M10246</t>
  </si>
  <si>
    <t>M10247</t>
  </si>
  <si>
    <t>M10248</t>
  </si>
  <si>
    <t>M10249</t>
  </si>
  <si>
    <t>M10250</t>
  </si>
  <si>
    <t>M10251</t>
  </si>
  <si>
    <t>M10252</t>
  </si>
  <si>
    <t>M10253</t>
  </si>
  <si>
    <t>M10254</t>
  </si>
  <si>
    <t>M10255</t>
  </si>
  <si>
    <t>M10256</t>
  </si>
  <si>
    <t>M10257</t>
  </si>
  <si>
    <t>M10258</t>
  </si>
  <si>
    <t>M10259</t>
  </si>
  <si>
    <t>M10260</t>
  </si>
  <si>
    <t>M10261</t>
  </si>
  <si>
    <t>M10262</t>
  </si>
  <si>
    <t>M10263</t>
  </si>
  <si>
    <t>M10264</t>
  </si>
  <si>
    <t>M10265</t>
  </si>
  <si>
    <t>M10266</t>
  </si>
  <si>
    <t>M10267</t>
  </si>
  <si>
    <t>M10268</t>
  </si>
  <si>
    <t>M10269</t>
  </si>
  <si>
    <t>M10270</t>
  </si>
  <si>
    <t>M10271</t>
  </si>
  <si>
    <t>M10272</t>
  </si>
  <si>
    <t>M10273</t>
  </si>
  <si>
    <t>M10274</t>
  </si>
  <si>
    <t>M10275</t>
  </si>
  <si>
    <t>M10276</t>
  </si>
  <si>
    <t>M10277</t>
  </si>
  <si>
    <t>M10278</t>
  </si>
  <si>
    <t>M10279</t>
  </si>
  <si>
    <t>M10280</t>
  </si>
  <si>
    <t>M10281</t>
  </si>
  <si>
    <t>M10282</t>
  </si>
  <si>
    <t>M10283</t>
  </si>
  <si>
    <t>M10284</t>
  </si>
  <si>
    <t>M10285</t>
  </si>
  <si>
    <t>M10286</t>
  </si>
  <si>
    <t>M10287</t>
  </si>
  <si>
    <t>M10288</t>
  </si>
  <si>
    <t>M10289</t>
  </si>
  <si>
    <t>M10290</t>
  </si>
  <si>
    <t>M10291</t>
  </si>
  <si>
    <t>M10292</t>
  </si>
  <si>
    <t>M10293</t>
  </si>
  <si>
    <t>M10294</t>
  </si>
  <si>
    <t>M10295</t>
  </si>
  <si>
    <t>M10296</t>
  </si>
  <si>
    <t>M10297</t>
  </si>
  <si>
    <t>M10298</t>
  </si>
  <si>
    <t>M10299</t>
  </si>
  <si>
    <t>M10300</t>
  </si>
  <si>
    <t>M10301</t>
  </si>
  <si>
    <t>M10302</t>
  </si>
  <si>
    <t>M10303</t>
  </si>
  <si>
    <t>M10304</t>
  </si>
  <si>
    <t>M10305</t>
  </si>
  <si>
    <t>M10306</t>
  </si>
  <si>
    <t>M10307</t>
  </si>
  <si>
    <t>M10308</t>
  </si>
  <si>
    <t>M10309</t>
  </si>
  <si>
    <t>M10310</t>
  </si>
  <si>
    <t>M10311</t>
  </si>
  <si>
    <t>M10312</t>
  </si>
  <si>
    <t>M10313</t>
  </si>
  <si>
    <t>M10314</t>
  </si>
  <si>
    <t>M10315</t>
  </si>
  <si>
    <t>M10316</t>
  </si>
  <si>
    <t>M10317</t>
  </si>
  <si>
    <t>M10318</t>
  </si>
  <si>
    <t>M10319</t>
  </si>
  <si>
    <t>M10320</t>
  </si>
  <si>
    <t>M10321</t>
  </si>
  <si>
    <t>M10322</t>
  </si>
  <si>
    <t>M10323</t>
  </si>
  <si>
    <t>M10324</t>
  </si>
  <si>
    <t>M10325</t>
  </si>
  <si>
    <t>M10326</t>
  </si>
  <si>
    <t>M10327</t>
  </si>
  <si>
    <t>M10328</t>
  </si>
  <si>
    <t>M10329</t>
  </si>
  <si>
    <t>M10330</t>
  </si>
  <si>
    <t>M10331</t>
  </si>
  <si>
    <t>M10332</t>
  </si>
  <si>
    <t>M10333</t>
  </si>
  <si>
    <t>M10334</t>
  </si>
  <si>
    <t>M10335</t>
  </si>
  <si>
    <t>M10336</t>
  </si>
  <si>
    <t>M10337</t>
  </si>
  <si>
    <t>M10338</t>
  </si>
  <si>
    <t>M10339</t>
  </si>
  <si>
    <t>M10340</t>
  </si>
  <si>
    <t>M10341</t>
  </si>
  <si>
    <t>M10342</t>
  </si>
  <si>
    <t>M10343</t>
  </si>
  <si>
    <t>M10344</t>
  </si>
  <si>
    <t>M10345</t>
  </si>
  <si>
    <t>M10346</t>
  </si>
  <si>
    <t>M10347</t>
  </si>
  <si>
    <t>M10348</t>
  </si>
  <si>
    <t>M10349</t>
  </si>
  <si>
    <t>M10350</t>
  </si>
  <si>
    <t>M10351</t>
  </si>
  <si>
    <t>M10352</t>
  </si>
  <si>
    <t>M10353</t>
  </si>
  <si>
    <t>M10354</t>
  </si>
  <si>
    <t>M10355</t>
  </si>
  <si>
    <t>M10356</t>
  </si>
  <si>
    <t>M10357</t>
  </si>
  <si>
    <t>M10358</t>
  </si>
  <si>
    <t>M10359</t>
  </si>
  <si>
    <t>M10360</t>
  </si>
  <si>
    <t>M10361</t>
  </si>
  <si>
    <t>M10362</t>
  </si>
  <si>
    <t>M10363</t>
  </si>
  <si>
    <t>M10364</t>
  </si>
  <si>
    <t>M10365</t>
  </si>
  <si>
    <t>M10366</t>
  </si>
  <si>
    <t>M10367</t>
  </si>
  <si>
    <t>M10368</t>
  </si>
  <si>
    <t>M10369</t>
  </si>
  <si>
    <t>M10370</t>
  </si>
  <si>
    <t>M10371</t>
  </si>
  <si>
    <t>M10372</t>
  </si>
  <si>
    <t>M10373</t>
  </si>
  <si>
    <t>M10374</t>
  </si>
  <si>
    <t>M10375</t>
  </si>
  <si>
    <t>M10376</t>
  </si>
  <si>
    <t>M10377</t>
  </si>
  <si>
    <t>M10378</t>
  </si>
  <si>
    <t>M10379</t>
  </si>
  <si>
    <t>M10380</t>
  </si>
  <si>
    <t>M10381</t>
  </si>
  <si>
    <t>M10382</t>
  </si>
  <si>
    <t>M10383</t>
  </si>
  <si>
    <t>M10384</t>
  </si>
  <si>
    <t>M10385</t>
  </si>
  <si>
    <t>M10386</t>
  </si>
  <si>
    <t>M10387</t>
  </si>
  <si>
    <t>M10388</t>
  </si>
  <si>
    <t>M10389</t>
  </si>
  <si>
    <t>M10390</t>
  </si>
  <si>
    <t>M10391</t>
  </si>
  <si>
    <t>M10392</t>
  </si>
  <si>
    <t>M10393</t>
  </si>
  <si>
    <t>M10394</t>
  </si>
  <si>
    <t>M10395</t>
  </si>
  <si>
    <t>M10396</t>
  </si>
  <si>
    <t>M10397</t>
  </si>
  <si>
    <t>M10398</t>
  </si>
  <si>
    <t>M10399</t>
  </si>
  <si>
    <t>M10400</t>
  </si>
  <si>
    <t>M10401</t>
  </si>
  <si>
    <t>M10402</t>
  </si>
  <si>
    <t>M10403</t>
  </si>
  <si>
    <t>M10404</t>
  </si>
  <si>
    <t>M10405</t>
  </si>
  <si>
    <t>M10406</t>
  </si>
  <si>
    <t>M10407</t>
  </si>
  <si>
    <t>M10408</t>
  </si>
  <si>
    <t>M10409</t>
  </si>
  <si>
    <t>M10410</t>
  </si>
  <si>
    <t>M10411</t>
  </si>
  <si>
    <t>M10412</t>
  </si>
  <si>
    <t>M10413</t>
  </si>
  <si>
    <t>M10414</t>
  </si>
  <si>
    <t>M10415</t>
  </si>
  <si>
    <t>M10416</t>
  </si>
  <si>
    <t>M10417</t>
  </si>
  <si>
    <t>M10418</t>
  </si>
  <si>
    <t>M10419</t>
  </si>
  <si>
    <t>M10420</t>
  </si>
  <si>
    <t>M10421</t>
  </si>
  <si>
    <t>M10422</t>
  </si>
  <si>
    <t>M10423</t>
  </si>
  <si>
    <t>M10424</t>
  </si>
  <si>
    <t>M10425</t>
  </si>
  <si>
    <t>M10426</t>
  </si>
  <si>
    <t>M10427</t>
  </si>
  <si>
    <t>M10428</t>
  </si>
  <si>
    <t>M10429</t>
  </si>
  <si>
    <t>M10430</t>
  </si>
  <si>
    <t>M10431</t>
  </si>
  <si>
    <t>M10432</t>
  </si>
  <si>
    <t>M10433</t>
  </si>
  <si>
    <t>M10434</t>
  </si>
  <si>
    <t>M10435</t>
  </si>
  <si>
    <t>M10436</t>
  </si>
  <si>
    <t>M10437</t>
  </si>
  <si>
    <t>M10438</t>
  </si>
  <si>
    <t>M10439</t>
  </si>
  <si>
    <t>M10440</t>
  </si>
  <si>
    <t>M10441</t>
  </si>
  <si>
    <t>M10442</t>
  </si>
  <si>
    <t>M10443</t>
  </si>
  <si>
    <t>M10444</t>
  </si>
  <si>
    <t>M10445</t>
  </si>
  <si>
    <t>M10446</t>
  </si>
  <si>
    <t>M10447</t>
  </si>
  <si>
    <t>M10448</t>
  </si>
  <si>
    <t>M10449</t>
  </si>
  <si>
    <t>M10450</t>
  </si>
  <si>
    <t>M10451</t>
  </si>
  <si>
    <t>M10452</t>
  </si>
  <si>
    <t>M10453</t>
  </si>
  <si>
    <t>M10454</t>
  </si>
  <si>
    <t>M10455</t>
  </si>
  <si>
    <t>M10456</t>
  </si>
  <si>
    <t>M10457</t>
  </si>
  <si>
    <t>M10458</t>
  </si>
  <si>
    <t>M10459</t>
  </si>
  <si>
    <t>M10460</t>
  </si>
  <si>
    <t>M10461</t>
  </si>
  <si>
    <t>M10462</t>
  </si>
  <si>
    <t>M10463</t>
  </si>
  <si>
    <t>M10464</t>
  </si>
  <si>
    <t>M10465</t>
  </si>
  <si>
    <t>M10466</t>
  </si>
  <si>
    <t>M10467</t>
  </si>
  <si>
    <t>M10468</t>
  </si>
  <si>
    <t>M10469</t>
  </si>
  <si>
    <t>M10470</t>
  </si>
  <si>
    <t>M10471</t>
  </si>
  <si>
    <t>M10472</t>
  </si>
  <si>
    <t>M10473</t>
  </si>
  <si>
    <t>M10474</t>
  </si>
  <si>
    <t>M10475</t>
  </si>
  <si>
    <t>M10476</t>
  </si>
  <si>
    <t>M10477</t>
  </si>
  <si>
    <t>M10478</t>
  </si>
  <si>
    <t>M10479</t>
  </si>
  <si>
    <t>PLC &lt;-&gt; PC &lt;-&gt; EXTENSION DEVICES</t>
  </si>
  <si>
    <t>PLC -&gt; PC</t>
  </si>
  <si>
    <t>PLC &lt;- PC</t>
  </si>
  <si>
    <t>M500</t>
  </si>
  <si>
    <t>SCANNER CLR IL</t>
  </si>
  <si>
    <t>M600</t>
  </si>
  <si>
    <t>SCANNER CLR IL OK</t>
  </si>
  <si>
    <t>M501</t>
  </si>
  <si>
    <t>SCANNER JIG TRIG IL</t>
  </si>
  <si>
    <t>M601</t>
  </si>
  <si>
    <t>M502</t>
  </si>
  <si>
    <t>SCANNER PCB TRIG IL</t>
  </si>
  <si>
    <t>M602</t>
  </si>
  <si>
    <t>SCANNER JIG TRIG IL OK</t>
  </si>
  <si>
    <t>M503</t>
  </si>
  <si>
    <t>SCANNER MES IL CHECK</t>
  </si>
  <si>
    <t>M603</t>
  </si>
  <si>
    <t>SCANNER JIG TRIG IL NG</t>
  </si>
  <si>
    <t>M504</t>
  </si>
  <si>
    <t>M604</t>
  </si>
  <si>
    <t>SCANNER PCB TRIG IL OK</t>
  </si>
  <si>
    <t>M505</t>
  </si>
  <si>
    <t>M605</t>
  </si>
  <si>
    <t>SCANNER PCB TRIG IL NG</t>
  </si>
  <si>
    <t>M506</t>
  </si>
  <si>
    <t>M606</t>
  </si>
  <si>
    <t>SCANNER MES IL OK</t>
  </si>
  <si>
    <t>M507</t>
  </si>
  <si>
    <t>M607</t>
  </si>
  <si>
    <t>SCANNER MES IL NG</t>
  </si>
  <si>
    <t>M508</t>
  </si>
  <si>
    <t>M608</t>
  </si>
  <si>
    <t>M509</t>
  </si>
  <si>
    <t>M609</t>
  </si>
  <si>
    <t>M510</t>
  </si>
  <si>
    <t>SCANNER CLR MIX</t>
  </si>
  <si>
    <t>M610</t>
  </si>
  <si>
    <t>SCANNER CLR MIX OK</t>
  </si>
  <si>
    <t>M511</t>
  </si>
  <si>
    <t>SCANNER JIG TRIG MIX</t>
  </si>
  <si>
    <t>M611</t>
  </si>
  <si>
    <t>M512</t>
  </si>
  <si>
    <t>SCANNER PCB TRIG MIX</t>
  </si>
  <si>
    <t>M612</t>
  </si>
  <si>
    <t>SCANNER JIG TRIG MIX OK</t>
  </si>
  <si>
    <t>M513</t>
  </si>
  <si>
    <t>SCANNER MES MIX CHECK</t>
  </si>
  <si>
    <t>M613</t>
  </si>
  <si>
    <t>SCANNER JIG TRIG MIX NG</t>
  </si>
  <si>
    <t>M514</t>
  </si>
  <si>
    <t>M614</t>
  </si>
  <si>
    <t>SCANNER PCB TRIG MIXOK</t>
  </si>
  <si>
    <t>M515</t>
  </si>
  <si>
    <t>M615</t>
  </si>
  <si>
    <t>SCANNER PCB TRIG MIX NG</t>
  </si>
  <si>
    <t>M516</t>
  </si>
  <si>
    <t>M616</t>
  </si>
  <si>
    <t>SCANNER MES MIX OK</t>
  </si>
  <si>
    <t>M517</t>
  </si>
  <si>
    <t>M617</t>
  </si>
  <si>
    <t>SCANNER MES MIX NG</t>
  </si>
  <si>
    <t>M518</t>
  </si>
  <si>
    <t>M618</t>
  </si>
  <si>
    <t>M519</t>
  </si>
  <si>
    <t>M619</t>
  </si>
  <si>
    <t>M520</t>
  </si>
  <si>
    <t>IV3 IMG 1.1</t>
  </si>
  <si>
    <t>M620</t>
  </si>
  <si>
    <t>M521</t>
  </si>
  <si>
    <t>IV3 IMG 1.2</t>
  </si>
  <si>
    <t>M621</t>
  </si>
  <si>
    <t>M522</t>
  </si>
  <si>
    <t>IV3 IMG 2.1</t>
  </si>
  <si>
    <t>M622</t>
  </si>
  <si>
    <t>M523</t>
  </si>
  <si>
    <t>IV3 IMG 2.2</t>
  </si>
  <si>
    <t>M623</t>
  </si>
  <si>
    <t>M524</t>
  </si>
  <si>
    <t>M624</t>
  </si>
  <si>
    <t>M525</t>
  </si>
  <si>
    <t>M625</t>
  </si>
  <si>
    <t>M526</t>
  </si>
  <si>
    <t>M626</t>
  </si>
  <si>
    <t>CH1 TOUCH SW</t>
  </si>
  <si>
    <t>CH2 TOUCH SW</t>
  </si>
  <si>
    <t>SYSTEM CH1</t>
  </si>
  <si>
    <t>SYSTEM CH2</t>
  </si>
  <si>
    <t>Skip</t>
  </si>
  <si>
    <t>M1843</t>
  </si>
  <si>
    <t>M1844</t>
  </si>
  <si>
    <t>M1845</t>
  </si>
  <si>
    <t>M1943</t>
  </si>
  <si>
    <t>M1944</t>
  </si>
  <si>
    <t>M1945</t>
  </si>
  <si>
    <t>Popup Pick Panel Rety</t>
  </si>
  <si>
    <t>PLC &gt; PC</t>
  </si>
  <si>
    <t>PC &gt; PLC</t>
  </si>
  <si>
    <t>o</t>
  </si>
  <si>
    <t>CH1 TRAY IN SOL SPLIT #01</t>
  </si>
  <si>
    <t>CH1 TRAY IN SOL SPLIT #02</t>
  </si>
  <si>
    <t>DATA AXIS #01</t>
  </si>
  <si>
    <t>DATA AXIS #02</t>
  </si>
  <si>
    <t>DATA AXIS #03</t>
  </si>
  <si>
    <t>DATA AXIS #04</t>
  </si>
  <si>
    <t>AUTO STEP INITIAL CH1</t>
  </si>
  <si>
    <t>AUTO STEP INITIAL CH2</t>
  </si>
  <si>
    <t>TIME DELAY</t>
  </si>
  <si>
    <t>PANEL Pick</t>
  </si>
  <si>
    <t>PANEL Place</t>
  </si>
  <si>
    <t>PCB Pick</t>
  </si>
  <si>
    <t>PCB Place</t>
  </si>
  <si>
    <t>PANEL Pick Wait</t>
  </si>
  <si>
    <t>PANEL Place Wait</t>
  </si>
  <si>
    <t>PCB Place Wait</t>
  </si>
  <si>
    <t>PCB Pick Wait</t>
  </si>
  <si>
    <t>Start</t>
  </si>
  <si>
    <t>Stop</t>
  </si>
  <si>
    <t>Pause</t>
  </si>
  <si>
    <t>Continue</t>
  </si>
  <si>
    <t xml:space="preserve">Reset  </t>
  </si>
  <si>
    <t>Reset Alarm</t>
  </si>
  <si>
    <t>Alive</t>
  </si>
  <si>
    <t>Free All</t>
  </si>
  <si>
    <t>Lock All</t>
  </si>
  <si>
    <t>Home All</t>
  </si>
  <si>
    <t>Ready</t>
  </si>
  <si>
    <t>Running</t>
  </si>
  <si>
    <t>Error</t>
  </si>
  <si>
    <t>Alarm</t>
  </si>
  <si>
    <t>Alive On</t>
  </si>
  <si>
    <t>Motor On</t>
  </si>
  <si>
    <t>Free On</t>
  </si>
  <si>
    <t>Lock On</t>
  </si>
  <si>
    <t>Home Doing</t>
  </si>
  <si>
    <t>Home Done</t>
  </si>
  <si>
    <t>Motor On (No use)</t>
  </si>
  <si>
    <t>CH1 ROBOT START</t>
  </si>
  <si>
    <t>CH2 ROBOT START</t>
  </si>
  <si>
    <t>INITIAL CTRL</t>
  </si>
  <si>
    <t>INITIAL ON/OFF</t>
  </si>
  <si>
    <t>AUTO ON/OFF</t>
  </si>
  <si>
    <t>AUTO CTRL</t>
  </si>
  <si>
    <t>POS JOG/ORIGIN</t>
  </si>
  <si>
    <t>DATA AXIS #05</t>
  </si>
  <si>
    <t>DATA AXIS #06</t>
  </si>
  <si>
    <t>DATA AXIS #07</t>
  </si>
  <si>
    <t>DATA AXIS #08</t>
  </si>
  <si>
    <t>DATA AXIS #09</t>
  </si>
  <si>
    <t>DATA AXIS #10</t>
  </si>
  <si>
    <t>DATA AXIS #11</t>
  </si>
  <si>
    <t>DATA AXIS #12</t>
  </si>
  <si>
    <t>DATA AXIS #13</t>
  </si>
  <si>
    <t>DATA AXIS #14</t>
  </si>
  <si>
    <t>DATA AXIS #15</t>
  </si>
  <si>
    <t>DATA AXIS #16</t>
  </si>
  <si>
    <t>POS DATA AXIS #1</t>
  </si>
  <si>
    <t>POS DATA AXIS #2</t>
  </si>
  <si>
    <t>POS DATA AXIS #3</t>
  </si>
  <si>
    <t>POS DATA AXIS #4</t>
  </si>
  <si>
    <t>POS DATA AXIS #5</t>
  </si>
  <si>
    <t>POS DATA AXIS #6</t>
  </si>
  <si>
    <t>POS DATA AXIS #7</t>
  </si>
  <si>
    <t>POS DATA AXIS #8</t>
  </si>
  <si>
    <t>POS DATA AXIS #9</t>
  </si>
  <si>
    <t>POS DATA AXIS #10</t>
  </si>
  <si>
    <t>POS DATA AXIS #11</t>
  </si>
  <si>
    <t>POS DATA AXIS #12</t>
  </si>
  <si>
    <t>POS DATA AXIS #13</t>
  </si>
  <si>
    <t>POS DATA AXIS #14</t>
  </si>
  <si>
    <t>POS DATA AXIS #15</t>
  </si>
  <si>
    <t>POS DATA AXIS #16</t>
  </si>
  <si>
    <t>SPEED DATA AXIS #1</t>
  </si>
  <si>
    <t>SPEED DATA AXIS #2</t>
  </si>
  <si>
    <t>SPEED DATA AXIS #3</t>
  </si>
  <si>
    <t>SPEED DATA AXIS #4</t>
  </si>
  <si>
    <t>SPEED DATA AXIS #5</t>
  </si>
  <si>
    <t>SPEED DATA AXIS #6</t>
  </si>
  <si>
    <t>SPEED DATA AXIS #7</t>
  </si>
  <si>
    <t>SPEED DATA AXIS #8</t>
  </si>
  <si>
    <t>SPEED DATA AXIS #9</t>
  </si>
  <si>
    <t>SPEED DATA AXIS #10</t>
  </si>
  <si>
    <t>SPEED DATA AXIS #11</t>
  </si>
  <si>
    <t>SPEED DATA AXIS #12</t>
  </si>
  <si>
    <t>SPEED DATA AXIS #13</t>
  </si>
  <si>
    <t>SPEED DATA AXIS #14</t>
  </si>
  <si>
    <t>SPEED DATA AXIS #15</t>
  </si>
  <si>
    <t>SPEED DATA AXIS #16</t>
  </si>
  <si>
    <t>FX5U</t>
  </si>
  <si>
    <t>AUTO STEP CH1</t>
  </si>
  <si>
    <t>OPTION FUNC</t>
  </si>
  <si>
    <t>OPTION TOUCH</t>
  </si>
  <si>
    <t>AxisBusy (L13800)</t>
  </si>
  <si>
    <t>AxisInpos (L13801)</t>
  </si>
  <si>
    <t>VISION CH1</t>
  </si>
  <si>
    <t>VISION CH2</t>
  </si>
  <si>
    <t>TOUCH SW</t>
  </si>
  <si>
    <t>IN_Model</t>
  </si>
  <si>
    <t>IN_Speed</t>
  </si>
  <si>
    <t>IN_Accel</t>
  </si>
  <si>
    <t>IN_Pallet_JIG</t>
  </si>
  <si>
    <t>IN_Pallet_JIG_Index</t>
  </si>
  <si>
    <t>IN_Pallet_Tool</t>
  </si>
  <si>
    <t>IN_Pallet_Tool_Index</t>
  </si>
  <si>
    <t>IN_SpeedHome</t>
  </si>
  <si>
    <t>IN_NumberPallet_JIG</t>
  </si>
  <si>
    <t>IN_PalletColumn_JIG</t>
  </si>
  <si>
    <t>IN_PalletRow_JIG</t>
  </si>
  <si>
    <t>IN_PalletColumn_Tool</t>
  </si>
  <si>
    <t>IN_PalletRow_Tool</t>
  </si>
  <si>
    <t>IN_NumberPallet_Tool</t>
  </si>
  <si>
    <t>D7000</t>
  </si>
  <si>
    <t>D7001</t>
  </si>
  <si>
    <t>D7002</t>
  </si>
  <si>
    <t>D7003</t>
  </si>
  <si>
    <t>D7004</t>
  </si>
  <si>
    <t>D7005</t>
  </si>
  <si>
    <t>D7006</t>
  </si>
  <si>
    <t>D7007</t>
  </si>
  <si>
    <t>D7008</t>
  </si>
  <si>
    <t>D7009</t>
  </si>
  <si>
    <t>D7010</t>
  </si>
  <si>
    <t>D7011</t>
  </si>
  <si>
    <t>D7012</t>
  </si>
  <si>
    <t>D7013</t>
  </si>
  <si>
    <t>D7014</t>
  </si>
  <si>
    <t>D7015</t>
  </si>
  <si>
    <t>D7500</t>
  </si>
  <si>
    <t>D7501</t>
  </si>
  <si>
    <t>D7502</t>
  </si>
  <si>
    <t>D7503</t>
  </si>
  <si>
    <t>D7504</t>
  </si>
  <si>
    <t>D7505</t>
  </si>
  <si>
    <t>D7506</t>
  </si>
  <si>
    <t>D7507</t>
  </si>
  <si>
    <t>D7508</t>
  </si>
  <si>
    <t>D7509</t>
  </si>
  <si>
    <t>D7510</t>
  </si>
  <si>
    <t>D7511</t>
  </si>
  <si>
    <t>D7512</t>
  </si>
  <si>
    <t>D7513</t>
  </si>
  <si>
    <t>D7514</t>
  </si>
  <si>
    <t>D7515</t>
  </si>
  <si>
    <t>Pallet convert</t>
  </si>
  <si>
    <t>Index PLC</t>
  </si>
  <si>
    <t>Index Robot</t>
  </si>
  <si>
    <t>PCB [Z] UP</t>
  </si>
  <si>
    <t>M10010</t>
  </si>
  <si>
    <t>M10011</t>
  </si>
  <si>
    <t>M10012</t>
  </si>
  <si>
    <t>M10013</t>
  </si>
  <si>
    <t>M10014</t>
  </si>
  <si>
    <t>M10015</t>
  </si>
  <si>
    <t>M10016</t>
  </si>
  <si>
    <t>M10017</t>
  </si>
  <si>
    <t>M10018</t>
  </si>
  <si>
    <t>M10019</t>
  </si>
  <si>
    <t>M10020</t>
  </si>
  <si>
    <t>M10021</t>
  </si>
  <si>
    <t>M10022</t>
  </si>
  <si>
    <t>M10023</t>
  </si>
  <si>
    <t>M10024</t>
  </si>
  <si>
    <t>M10025</t>
  </si>
  <si>
    <t>M10026</t>
  </si>
  <si>
    <t>M10027</t>
  </si>
  <si>
    <t>M10028</t>
  </si>
  <si>
    <t>M10029</t>
  </si>
  <si>
    <t>M10030</t>
  </si>
  <si>
    <t>M10031</t>
  </si>
  <si>
    <t>M10032</t>
  </si>
  <si>
    <t>M10033</t>
  </si>
  <si>
    <t>M10034</t>
  </si>
  <si>
    <t>M10035</t>
  </si>
  <si>
    <t>M10036</t>
  </si>
  <si>
    <t>M10037</t>
  </si>
  <si>
    <t>M10038</t>
  </si>
  <si>
    <t>M10039</t>
  </si>
  <si>
    <t>M10040</t>
  </si>
  <si>
    <t>M10041</t>
  </si>
  <si>
    <t>M10042</t>
  </si>
  <si>
    <t>M10043</t>
  </si>
  <si>
    <t>M10044</t>
  </si>
  <si>
    <t>M10045</t>
  </si>
  <si>
    <t>M10046</t>
  </si>
  <si>
    <t>M10047</t>
  </si>
  <si>
    <t>M10048</t>
  </si>
  <si>
    <t>M10049</t>
  </si>
  <si>
    <t>M10050</t>
  </si>
  <si>
    <t>M10051</t>
  </si>
  <si>
    <t>M10052</t>
  </si>
  <si>
    <t>M10053</t>
  </si>
  <si>
    <t>M10054</t>
  </si>
  <si>
    <t>M10055</t>
  </si>
  <si>
    <t>M10056</t>
  </si>
  <si>
    <t>M10057</t>
  </si>
  <si>
    <t>M10058</t>
  </si>
  <si>
    <t>M10059</t>
  </si>
  <si>
    <t>M10060</t>
  </si>
  <si>
    <t>M10061</t>
  </si>
  <si>
    <t>M10062</t>
  </si>
  <si>
    <t>M10063</t>
  </si>
  <si>
    <t>M10064</t>
  </si>
  <si>
    <t>M10065</t>
  </si>
  <si>
    <t>M10066</t>
  </si>
  <si>
    <t>M10067</t>
  </si>
  <si>
    <t>M10068</t>
  </si>
  <si>
    <t>M10069</t>
  </si>
  <si>
    <t>M10070</t>
  </si>
  <si>
    <t>M10071</t>
  </si>
  <si>
    <t>M10072</t>
  </si>
  <si>
    <t>M10073</t>
  </si>
  <si>
    <t>M10074</t>
  </si>
  <si>
    <t>M10075</t>
  </si>
  <si>
    <t>M10076</t>
  </si>
  <si>
    <t>M10077</t>
  </si>
  <si>
    <t>M10078</t>
  </si>
  <si>
    <t>M10079</t>
  </si>
  <si>
    <t>M10080</t>
  </si>
  <si>
    <t>M10081</t>
  </si>
  <si>
    <t>M10082</t>
  </si>
  <si>
    <t>M10083</t>
  </si>
  <si>
    <t>M10084</t>
  </si>
  <si>
    <t>M10085</t>
  </si>
  <si>
    <t>M10086</t>
  </si>
  <si>
    <t>M10087</t>
  </si>
  <si>
    <t>M10088</t>
  </si>
  <si>
    <t>M10089</t>
  </si>
  <si>
    <t>M10090</t>
  </si>
  <si>
    <t>M10091</t>
  </si>
  <si>
    <t>M10092</t>
  </si>
  <si>
    <t>M10093</t>
  </si>
  <si>
    <t>M10094</t>
  </si>
  <si>
    <t>M10095</t>
  </si>
  <si>
    <t>M10096</t>
  </si>
  <si>
    <t>M10097</t>
  </si>
  <si>
    <t>M10098</t>
  </si>
  <si>
    <t>M10099</t>
  </si>
  <si>
    <t>[M10010]</t>
  </si>
  <si>
    <t>[M10011]</t>
  </si>
  <si>
    <t>[M10012]</t>
  </si>
  <si>
    <t>[M10013]</t>
  </si>
  <si>
    <t>[M10014]</t>
  </si>
  <si>
    <t>[M10015]</t>
  </si>
  <si>
    <t>[M10016]</t>
  </si>
  <si>
    <t>[M10017]</t>
  </si>
  <si>
    <t>[M10018]</t>
  </si>
  <si>
    <t>[M10019]</t>
  </si>
  <si>
    <t>[M10020]</t>
  </si>
  <si>
    <t>[M10021]</t>
  </si>
  <si>
    <t>[M10022]</t>
  </si>
  <si>
    <t>[M10023]</t>
  </si>
  <si>
    <t>[M10024]</t>
  </si>
  <si>
    <t>[M10025]</t>
  </si>
  <si>
    <t>[M10026]</t>
  </si>
  <si>
    <t>[M10027]</t>
  </si>
  <si>
    <t>[M10028]</t>
  </si>
  <si>
    <t>[M10029]</t>
  </si>
  <si>
    <t>[M10030]</t>
  </si>
  <si>
    <t>[M10031]</t>
  </si>
  <si>
    <t>[M10032]</t>
  </si>
  <si>
    <t>[M10033]</t>
  </si>
  <si>
    <t>[M10034]</t>
  </si>
  <si>
    <t>[M10035]</t>
  </si>
  <si>
    <t>[M10036]</t>
  </si>
  <si>
    <t>[M10037]</t>
  </si>
  <si>
    <t>[M10038]</t>
  </si>
  <si>
    <t>[M10039]</t>
  </si>
  <si>
    <t>[M10040]</t>
  </si>
  <si>
    <t>[M10041]</t>
  </si>
  <si>
    <t>[M10042]</t>
  </si>
  <si>
    <t>[M10043]</t>
  </si>
  <si>
    <t>[M10044]</t>
  </si>
  <si>
    <t>[M10045]</t>
  </si>
  <si>
    <t>[M10046]</t>
  </si>
  <si>
    <t>[M10047]</t>
  </si>
  <si>
    <t>[M10048]</t>
  </si>
  <si>
    <t>[M10049]</t>
  </si>
  <si>
    <t>[M10050]</t>
  </si>
  <si>
    <t>[M10051]</t>
  </si>
  <si>
    <t>[M10052]</t>
  </si>
  <si>
    <t>[M10053]</t>
  </si>
  <si>
    <t>[M10054]</t>
  </si>
  <si>
    <t>[M10055]</t>
  </si>
  <si>
    <t>[M10056]</t>
  </si>
  <si>
    <t>[M10057]</t>
  </si>
  <si>
    <t>[M10058]</t>
  </si>
  <si>
    <t>[M10059]</t>
  </si>
  <si>
    <t>[M10060]</t>
  </si>
  <si>
    <t>[M10061]</t>
  </si>
  <si>
    <t>[M10062]</t>
  </si>
  <si>
    <t>[M10063]</t>
  </si>
  <si>
    <t>[M10064]</t>
  </si>
  <si>
    <t>[M10065]</t>
  </si>
  <si>
    <t>[M10066]</t>
  </si>
  <si>
    <t>[M10067]</t>
  </si>
  <si>
    <t>[M10068]</t>
  </si>
  <si>
    <t>[M10069]</t>
  </si>
  <si>
    <t>[M10070]</t>
  </si>
  <si>
    <t>[M10071]</t>
  </si>
  <si>
    <t>[M10072]</t>
  </si>
  <si>
    <t>[M10073]</t>
  </si>
  <si>
    <t>[M10074]</t>
  </si>
  <si>
    <t>[M10075]</t>
  </si>
  <si>
    <t>[M10076]</t>
  </si>
  <si>
    <t>[M10077]</t>
  </si>
  <si>
    <t>[M10078]</t>
  </si>
  <si>
    <t>[M10079]</t>
  </si>
  <si>
    <t>[M10080]</t>
  </si>
  <si>
    <t>[M10081]</t>
  </si>
  <si>
    <t>[M10082]</t>
  </si>
  <si>
    <t>[M10083]</t>
  </si>
  <si>
    <t>[M10084]</t>
  </si>
  <si>
    <t>[M10085]</t>
  </si>
  <si>
    <t>[M10086]</t>
  </si>
  <si>
    <t>[M10087]</t>
  </si>
  <si>
    <t>[M10088]</t>
  </si>
  <si>
    <t>[M10089]</t>
  </si>
  <si>
    <t>[M10090]</t>
  </si>
  <si>
    <t>[M10091]</t>
  </si>
  <si>
    <t>[M10092]</t>
  </si>
  <si>
    <t>[M10093]</t>
  </si>
  <si>
    <t>[M10094]</t>
  </si>
  <si>
    <t>[M10095]</t>
  </si>
  <si>
    <t>[M10096]</t>
  </si>
  <si>
    <t>[M10097]</t>
  </si>
  <si>
    <t>[M10098]</t>
  </si>
  <si>
    <t>[M10099]</t>
  </si>
  <si>
    <t>[M10000]</t>
  </si>
  <si>
    <t>[M10001]</t>
  </si>
  <si>
    <t>[M10002]</t>
  </si>
  <si>
    <t>[M10003]</t>
  </si>
  <si>
    <t>[M10004]</t>
  </si>
  <si>
    <t>[M10005]</t>
  </si>
  <si>
    <t>[M10006]</t>
  </si>
  <si>
    <t>[M10007]</t>
  </si>
  <si>
    <t>[M10008]</t>
  </si>
  <si>
    <t>[M10009]</t>
  </si>
  <si>
    <t>[M10100]</t>
  </si>
  <si>
    <t>[M10101]</t>
  </si>
  <si>
    <t>[M10102]</t>
  </si>
  <si>
    <t>[M10103]</t>
  </si>
  <si>
    <t>[M10104]</t>
  </si>
  <si>
    <t>[M10105]</t>
  </si>
  <si>
    <t>[M10106]</t>
  </si>
  <si>
    <t>[M10107]</t>
  </si>
  <si>
    <t>[M10108]</t>
  </si>
  <si>
    <t>[M10109]</t>
  </si>
  <si>
    <t>[M10110]</t>
  </si>
  <si>
    <t>[M10111]</t>
  </si>
  <si>
    <t>[M10112]</t>
  </si>
  <si>
    <t>[M10113]</t>
  </si>
  <si>
    <t>[M10114]</t>
  </si>
  <si>
    <t>[M10115]</t>
  </si>
  <si>
    <t>[M10116]</t>
  </si>
  <si>
    <t>[M10117]</t>
  </si>
  <si>
    <t>[M10118]</t>
  </si>
  <si>
    <t>[M10119]</t>
  </si>
  <si>
    <t>[M10120]</t>
  </si>
  <si>
    <t>[M10121]</t>
  </si>
  <si>
    <t>[M10122]</t>
  </si>
  <si>
    <t>[M10123]</t>
  </si>
  <si>
    <t>[M10124]</t>
  </si>
  <si>
    <t>[M10125]</t>
  </si>
  <si>
    <t>[M10126]</t>
  </si>
  <si>
    <t>[M10127]</t>
  </si>
  <si>
    <t>[M10128]</t>
  </si>
  <si>
    <t>[M10129]</t>
  </si>
  <si>
    <t>[M10130]</t>
  </si>
  <si>
    <t>[M10131]</t>
  </si>
  <si>
    <t>[M10132]</t>
  </si>
  <si>
    <t>[M10133]</t>
  </si>
  <si>
    <t>[M10134]</t>
  </si>
  <si>
    <t>[M10135]</t>
  </si>
  <si>
    <t>[M10136]</t>
  </si>
  <si>
    <t>[M10137]</t>
  </si>
  <si>
    <t>[M10138]</t>
  </si>
  <si>
    <t>[M10139]</t>
  </si>
  <si>
    <t>[M10140]</t>
  </si>
  <si>
    <t>[M10141]</t>
  </si>
  <si>
    <t>[M10142]</t>
  </si>
  <si>
    <t>[M10143]</t>
  </si>
  <si>
    <t>[M10144]</t>
  </si>
  <si>
    <t>[M10145]</t>
  </si>
  <si>
    <t>[M10146]</t>
  </si>
  <si>
    <t>[M10147]</t>
  </si>
  <si>
    <t>[M10148]</t>
  </si>
  <si>
    <t>[M10149]</t>
  </si>
  <si>
    <t>[M10150]</t>
  </si>
  <si>
    <t>[M10151]</t>
  </si>
  <si>
    <t>[M10152]</t>
  </si>
  <si>
    <t>[M10153]</t>
  </si>
  <si>
    <t>[M10154]</t>
  </si>
  <si>
    <t>[M10155]</t>
  </si>
  <si>
    <t>[M10156]</t>
  </si>
  <si>
    <t>[M10157]</t>
  </si>
  <si>
    <t>[M10158]</t>
  </si>
  <si>
    <t>[M10159]</t>
  </si>
  <si>
    <t>[M10160]</t>
  </si>
  <si>
    <t>[M10161]</t>
  </si>
  <si>
    <t>[M10162]</t>
  </si>
  <si>
    <t>[M10163]</t>
  </si>
  <si>
    <t>[M10164]</t>
  </si>
  <si>
    <t>[M10165]</t>
  </si>
  <si>
    <t>[M10166]</t>
  </si>
  <si>
    <t>[M10167]</t>
  </si>
  <si>
    <t>[M10168]</t>
  </si>
  <si>
    <t>[M10169]</t>
  </si>
  <si>
    <t>[M10170]</t>
  </si>
  <si>
    <t>[M10171]</t>
  </si>
  <si>
    <t>[M10172]</t>
  </si>
  <si>
    <t>[M10173]</t>
  </si>
  <si>
    <t>[M10174]</t>
  </si>
  <si>
    <t>[M10175]</t>
  </si>
  <si>
    <t>[M10176]</t>
  </si>
  <si>
    <t>[M10177]</t>
  </si>
  <si>
    <t>[M10178]</t>
  </si>
  <si>
    <t>[M10179]</t>
  </si>
  <si>
    <t>[M10180]</t>
  </si>
  <si>
    <t>[M10181]</t>
  </si>
  <si>
    <t>[M10182]</t>
  </si>
  <si>
    <t>[M10183]</t>
  </si>
  <si>
    <t>[M10184]</t>
  </si>
  <si>
    <t>[M10185]</t>
  </si>
  <si>
    <t>[M10186]</t>
  </si>
  <si>
    <t>[M10187]</t>
  </si>
  <si>
    <t>[M10188]</t>
  </si>
  <si>
    <t>[M10189]</t>
  </si>
  <si>
    <t>[M10190]</t>
  </si>
  <si>
    <t>[M10191]</t>
  </si>
  <si>
    <t>[M10192]</t>
  </si>
  <si>
    <t>[M10193]</t>
  </si>
  <si>
    <t>[M10194]</t>
  </si>
  <si>
    <t>[M10195]</t>
  </si>
  <si>
    <t>[M10196]</t>
  </si>
  <si>
    <t>[M10197]</t>
  </si>
  <si>
    <t>[M10198]</t>
  </si>
  <si>
    <t>[M10199]</t>
  </si>
  <si>
    <t>[M10200]</t>
  </si>
  <si>
    <t>[M10201]</t>
  </si>
  <si>
    <t>[M10202]</t>
  </si>
  <si>
    <t>[M10203]</t>
  </si>
  <si>
    <t>[M10204]</t>
  </si>
  <si>
    <t>[M10205]</t>
  </si>
  <si>
    <t>[M10206]</t>
  </si>
  <si>
    <t>[M10207]</t>
  </si>
  <si>
    <t>[M10208]</t>
  </si>
  <si>
    <t>[M10209]</t>
  </si>
  <si>
    <t>[M10210]</t>
  </si>
  <si>
    <t>[M10211]</t>
  </si>
  <si>
    <t>[M10212]</t>
  </si>
  <si>
    <t>[M10213]</t>
  </si>
  <si>
    <t>[M10214]</t>
  </si>
  <si>
    <t>[M10215]</t>
  </si>
  <si>
    <t>[M10216]</t>
  </si>
  <si>
    <t>[M10217]</t>
  </si>
  <si>
    <t>[M10218]</t>
  </si>
  <si>
    <t>[M10219]</t>
  </si>
  <si>
    <t>[M10220]</t>
  </si>
  <si>
    <t>[M10221]</t>
  </si>
  <si>
    <t>[M10222]</t>
  </si>
  <si>
    <t>[M10223]</t>
  </si>
  <si>
    <t>[M10224]</t>
  </si>
  <si>
    <t>[M10225]</t>
  </si>
  <si>
    <t>[M10226]</t>
  </si>
  <si>
    <t>[M10227]</t>
  </si>
  <si>
    <t>[M10228]</t>
  </si>
  <si>
    <t>[M10229]</t>
  </si>
  <si>
    <t>[M10230]</t>
  </si>
  <si>
    <t>[M10231]</t>
  </si>
  <si>
    <t>[M10232]</t>
  </si>
  <si>
    <t>[M10233]</t>
  </si>
  <si>
    <t>[M10234]</t>
  </si>
  <si>
    <t>[M10235]</t>
  </si>
  <si>
    <t>[M10236]</t>
  </si>
  <si>
    <t>[M10237]</t>
  </si>
  <si>
    <t>[M10238]</t>
  </si>
  <si>
    <t>[M10239]</t>
  </si>
  <si>
    <t>[M10240]</t>
  </si>
  <si>
    <t>[M10241]</t>
  </si>
  <si>
    <t>[M10242]</t>
  </si>
  <si>
    <t>[M10243]</t>
  </si>
  <si>
    <t>[M10244]</t>
  </si>
  <si>
    <t>[M10245]</t>
  </si>
  <si>
    <t>[M10246]</t>
  </si>
  <si>
    <t>[M10247]</t>
  </si>
  <si>
    <t>[M10248]</t>
  </si>
  <si>
    <t>[M10249]</t>
  </si>
  <si>
    <t>[M10250]</t>
  </si>
  <si>
    <t>[M10251]</t>
  </si>
  <si>
    <t>[M10252]</t>
  </si>
  <si>
    <t>[M10253]</t>
  </si>
  <si>
    <t>[M10254]</t>
  </si>
  <si>
    <t>[M10255]</t>
  </si>
  <si>
    <t>[M10256]</t>
  </si>
  <si>
    <t>[M10257]</t>
  </si>
  <si>
    <t>[M10258]</t>
  </si>
  <si>
    <t>[M10259]</t>
  </si>
  <si>
    <t>[M10260]</t>
  </si>
  <si>
    <t>[M10261]</t>
  </si>
  <si>
    <t>[M10262]</t>
  </si>
  <si>
    <t>[M10263]</t>
  </si>
  <si>
    <t>[M10264]</t>
  </si>
  <si>
    <t>[M10265]</t>
  </si>
  <si>
    <t>[M10266]</t>
  </si>
  <si>
    <t>[M10267]</t>
  </si>
  <si>
    <t>[M10268]</t>
  </si>
  <si>
    <t>[M10269]</t>
  </si>
  <si>
    <t>[M10270]</t>
  </si>
  <si>
    <t>[M10271]</t>
  </si>
  <si>
    <t>[M10272]</t>
  </si>
  <si>
    <t>[M10273]</t>
  </si>
  <si>
    <t>[M10274]</t>
  </si>
  <si>
    <t>[M10275]</t>
  </si>
  <si>
    <t>[M10276]</t>
  </si>
  <si>
    <t>[M10277]</t>
  </si>
  <si>
    <t>[M10278]</t>
  </si>
  <si>
    <t>[M10279]</t>
  </si>
  <si>
    <t>[M10280]</t>
  </si>
  <si>
    <t>[M10281]</t>
  </si>
  <si>
    <t>[M10282]</t>
  </si>
  <si>
    <t>[M10283]</t>
  </si>
  <si>
    <t>[M10284]</t>
  </si>
  <si>
    <t>[M10285]</t>
  </si>
  <si>
    <t>[M10286]</t>
  </si>
  <si>
    <t>[M10287]</t>
  </si>
  <si>
    <t>[M10288]</t>
  </si>
  <si>
    <t>[M10289]</t>
  </si>
  <si>
    <t>[M10290]</t>
  </si>
  <si>
    <t>[M10291]</t>
  </si>
  <si>
    <t>[M10292]</t>
  </si>
  <si>
    <t>[M10293]</t>
  </si>
  <si>
    <t>[M10294]</t>
  </si>
  <si>
    <t>[M10295]</t>
  </si>
  <si>
    <t>[M10296]</t>
  </si>
  <si>
    <t>[M10297]</t>
  </si>
  <si>
    <t>[M10298]</t>
  </si>
  <si>
    <t>[M10299]</t>
  </si>
  <si>
    <t>[M10300]</t>
  </si>
  <si>
    <t>[M10301]</t>
  </si>
  <si>
    <t>[M10302]</t>
  </si>
  <si>
    <t>[M10303]</t>
  </si>
  <si>
    <t>[M10304]</t>
  </si>
  <si>
    <t>[M10305]</t>
  </si>
  <si>
    <t>[M10306]</t>
  </si>
  <si>
    <t>[M10307]</t>
  </si>
  <si>
    <t>[M10308]</t>
  </si>
  <si>
    <t>[M10309]</t>
  </si>
  <si>
    <t>[M10310]</t>
  </si>
  <si>
    <t>[M10311]</t>
  </si>
  <si>
    <t>[M10312]</t>
  </si>
  <si>
    <t>[M10313]</t>
  </si>
  <si>
    <t>[M10314]</t>
  </si>
  <si>
    <t>[M10315]</t>
  </si>
  <si>
    <t>[M10316]</t>
  </si>
  <si>
    <t>[M10317]</t>
  </si>
  <si>
    <t>[M10318]</t>
  </si>
  <si>
    <t>[M10319]</t>
  </si>
  <si>
    <t>[M10320]</t>
  </si>
  <si>
    <t>[M10321]</t>
  </si>
  <si>
    <t>[M10322]</t>
  </si>
  <si>
    <t>[M10323]</t>
  </si>
  <si>
    <t>[M10324]</t>
  </si>
  <si>
    <t>[M10325]</t>
  </si>
  <si>
    <t>[M10326]</t>
  </si>
  <si>
    <t>[M10327]</t>
  </si>
  <si>
    <t>[M10328]</t>
  </si>
  <si>
    <t>[M10329]</t>
  </si>
  <si>
    <t>[M10330]</t>
  </si>
  <si>
    <t>[M10331]</t>
  </si>
  <si>
    <t>[M10332]</t>
  </si>
  <si>
    <t>[M10333]</t>
  </si>
  <si>
    <t>[M10334]</t>
  </si>
  <si>
    <t>[M10335]</t>
  </si>
  <si>
    <t>[M10336]</t>
  </si>
  <si>
    <t>[M10337]</t>
  </si>
  <si>
    <t>[M10338]</t>
  </si>
  <si>
    <t>[M10339]</t>
  </si>
  <si>
    <t>[M10340]</t>
  </si>
  <si>
    <t>[M10341]</t>
  </si>
  <si>
    <t>[M10342]</t>
  </si>
  <si>
    <t>[M10343]</t>
  </si>
  <si>
    <t>[M10344]</t>
  </si>
  <si>
    <t>[M10345]</t>
  </si>
  <si>
    <t>[M10346]</t>
  </si>
  <si>
    <t>[M10347]</t>
  </si>
  <si>
    <t>[M10348]</t>
  </si>
  <si>
    <t>[M10349]</t>
  </si>
  <si>
    <t>[M10350]</t>
  </si>
  <si>
    <t>[M10351]</t>
  </si>
  <si>
    <t>[M10352]</t>
  </si>
  <si>
    <t>[M10353]</t>
  </si>
  <si>
    <t>[M10354]</t>
  </si>
  <si>
    <t>[M10355]</t>
  </si>
  <si>
    <t>[M10356]</t>
  </si>
  <si>
    <t>[M10357]</t>
  </si>
  <si>
    <t>[M10358]</t>
  </si>
  <si>
    <t>[M10359]</t>
  </si>
  <si>
    <t>[M10360]</t>
  </si>
  <si>
    <t>[M10361]</t>
  </si>
  <si>
    <t>[M10362]</t>
  </si>
  <si>
    <t>[M10363]</t>
  </si>
  <si>
    <t>[M10364]</t>
  </si>
  <si>
    <t>[M10365]</t>
  </si>
  <si>
    <t>[M10366]</t>
  </si>
  <si>
    <t>[M10367]</t>
  </si>
  <si>
    <t>[M10368]</t>
  </si>
  <si>
    <t>[M10369]</t>
  </si>
  <si>
    <t>[M10370]</t>
  </si>
  <si>
    <t>[M10371]</t>
  </si>
  <si>
    <t>[M10372]</t>
  </si>
  <si>
    <t>[M10373]</t>
  </si>
  <si>
    <t>[M10374]</t>
  </si>
  <si>
    <t>[M10375]</t>
  </si>
  <si>
    <t>[M10376]</t>
  </si>
  <si>
    <t>[M10377]</t>
  </si>
  <si>
    <t>[M10378]</t>
  </si>
  <si>
    <t>[M10379]</t>
  </si>
  <si>
    <t>[M10380]</t>
  </si>
  <si>
    <t>[M10381]</t>
  </si>
  <si>
    <t>[M10382]</t>
  </si>
  <si>
    <t>[M10383]</t>
  </si>
  <si>
    <t>[M10384]</t>
  </si>
  <si>
    <t>[M10385]</t>
  </si>
  <si>
    <t>[M10386]</t>
  </si>
  <si>
    <t>[M10387]</t>
  </si>
  <si>
    <t>[M10388]</t>
  </si>
  <si>
    <t>[M10389]</t>
  </si>
  <si>
    <t>[M10390]</t>
  </si>
  <si>
    <t>[M10391]</t>
  </si>
  <si>
    <t>[M10392]</t>
  </si>
  <si>
    <t>[M10393]</t>
  </si>
  <si>
    <t>[M10394]</t>
  </si>
  <si>
    <t>[M10395]</t>
  </si>
  <si>
    <t>[M10396]</t>
  </si>
  <si>
    <t>[M10397]</t>
  </si>
  <si>
    <t>[M10398]</t>
  </si>
  <si>
    <t>[M10399]</t>
  </si>
  <si>
    <t>[M10400]</t>
  </si>
  <si>
    <t>[M10401]</t>
  </si>
  <si>
    <t>[M10402]</t>
  </si>
  <si>
    <t>[M10403]</t>
  </si>
  <si>
    <t>[M10404]</t>
  </si>
  <si>
    <t>[M10405]</t>
  </si>
  <si>
    <t>[M10406]</t>
  </si>
  <si>
    <t>[M10407]</t>
  </si>
  <si>
    <t>[M10408]</t>
  </si>
  <si>
    <t>[M10409]</t>
  </si>
  <si>
    <t>[M10410]</t>
  </si>
  <si>
    <t>[M10411]</t>
  </si>
  <si>
    <t>[M10412]</t>
  </si>
  <si>
    <t>[M10413]</t>
  </si>
  <si>
    <t>[M10414]</t>
  </si>
  <si>
    <t>[M10415]</t>
  </si>
  <si>
    <t>[M10416]</t>
  </si>
  <si>
    <t>[M10417]</t>
  </si>
  <si>
    <t>[M10418]</t>
  </si>
  <si>
    <t>[M10419]</t>
  </si>
  <si>
    <t>[M10420]</t>
  </si>
  <si>
    <t>[M10421]</t>
  </si>
  <si>
    <t>[M10422]</t>
  </si>
  <si>
    <t>[M10423]</t>
  </si>
  <si>
    <t>[M10424]</t>
  </si>
  <si>
    <t>[M10425]</t>
  </si>
  <si>
    <t>[M10426]</t>
  </si>
  <si>
    <t>[M10427]</t>
  </si>
  <si>
    <t>[M10428]</t>
  </si>
  <si>
    <t>[M10429]</t>
  </si>
  <si>
    <t>[M10430]</t>
  </si>
  <si>
    <t>[M10431]</t>
  </si>
  <si>
    <t>[M10432]</t>
  </si>
  <si>
    <t>[M10433]</t>
  </si>
  <si>
    <t>[M10434]</t>
  </si>
  <si>
    <t>[M10435]</t>
  </si>
  <si>
    <t>[M10436]</t>
  </si>
  <si>
    <t>[M10437]</t>
  </si>
  <si>
    <t>[M10438]</t>
  </si>
  <si>
    <t>[M10439]</t>
  </si>
  <si>
    <t>[M10440]</t>
  </si>
  <si>
    <t>[M10441]</t>
  </si>
  <si>
    <t>[M10442]</t>
  </si>
  <si>
    <t>[M10443]</t>
  </si>
  <si>
    <t>[M10444]</t>
  </si>
  <si>
    <t>[M10445]</t>
  </si>
  <si>
    <t>[M10446]</t>
  </si>
  <si>
    <t>[M10447]</t>
  </si>
  <si>
    <t>[M10448]</t>
  </si>
  <si>
    <t>[M10449]</t>
  </si>
  <si>
    <t>[M10450]</t>
  </si>
  <si>
    <t>[M10451]</t>
  </si>
  <si>
    <t>[M10452]</t>
  </si>
  <si>
    <t>[M10453]</t>
  </si>
  <si>
    <t>[M10454]</t>
  </si>
  <si>
    <t>[M10455]</t>
  </si>
  <si>
    <t>[M10456]</t>
  </si>
  <si>
    <t>[M10457]</t>
  </si>
  <si>
    <t>[M10458]</t>
  </si>
  <si>
    <t>[M10459]</t>
  </si>
  <si>
    <t>[M10460]</t>
  </si>
  <si>
    <t>[M10461]</t>
  </si>
  <si>
    <t>[M10462]</t>
  </si>
  <si>
    <t>[M10463]</t>
  </si>
  <si>
    <t>[M10464]</t>
  </si>
  <si>
    <t>[M10465]</t>
  </si>
  <si>
    <t>[M10466]</t>
  </si>
  <si>
    <t>[M10467]</t>
  </si>
  <si>
    <t>[M10468]</t>
  </si>
  <si>
    <t>[M10469]</t>
  </si>
  <si>
    <t>[M10470]</t>
  </si>
  <si>
    <t>[M10471]</t>
  </si>
  <si>
    <t>[M10472]</t>
  </si>
  <si>
    <t>[M10473]</t>
  </si>
  <si>
    <t>[M10474]</t>
  </si>
  <si>
    <t>[M10475]</t>
  </si>
  <si>
    <t>[M10476]</t>
  </si>
  <si>
    <t>[M10477]</t>
  </si>
  <si>
    <t>[M10478]</t>
  </si>
  <si>
    <t>[M10479]</t>
  </si>
  <si>
    <t>CH1 SOL UP/DN ALARM TOOL #01</t>
  </si>
  <si>
    <t>CH1 SOL UP/DN ALARM TOOL #02</t>
  </si>
  <si>
    <t>CH1 SOL UP/DN ALARM TOOL #03</t>
  </si>
  <si>
    <t>CH1 SOL UP/DN ALARM TOOL #04</t>
  </si>
  <si>
    <t>CH1 SOL UP/DN ALARM TOOL #05</t>
  </si>
  <si>
    <t>CH1 SOL UP/DN ALARM TOOL #06</t>
  </si>
  <si>
    <t>CH1 SOL UP/DN ALARM TOOL #07</t>
  </si>
  <si>
    <t>CH1 SOL UP/DN ALARM TOOL #08</t>
  </si>
  <si>
    <t>CH1 SOL UP/DN ALARM TOOL #09</t>
  </si>
  <si>
    <t>CH1 SOL UP/DN ALARM TOOL #10</t>
  </si>
  <si>
    <t>CH1 SOL UP/DN ALARM TOOL #11</t>
  </si>
  <si>
    <t>CH1 SOL UP/DN ALARM TOOL #12</t>
  </si>
  <si>
    <t>CH1 SOL UP/DN ALARM TOOL #13</t>
  </si>
  <si>
    <t>CH1 SOL UP/DN ALARM TOOL #14</t>
  </si>
  <si>
    <t>CH1 ROBOT SOL VAC ALARM TOOL #01</t>
  </si>
  <si>
    <t>CH1 ROBOT SOL VAC ALARM TOOL #02</t>
  </si>
  <si>
    <t>CH1 ROBOT SOL VAC ALARM TOOL #03</t>
  </si>
  <si>
    <t>CH1 ROBOT SOL VAC ALARM TOOL #04</t>
  </si>
  <si>
    <t>CH1 ROBOT SOL VAC ALARM TOOL #05</t>
  </si>
  <si>
    <t>CH1 ROBOT SOL VAC ALARM TOOL #06</t>
  </si>
  <si>
    <t>CH1 ROBOT SOL VAC ALARM TOOL #07</t>
  </si>
  <si>
    <t>CH1 ROBOT SOL VAC ALARM TOOL #08</t>
  </si>
  <si>
    <t>CH1 ROBOT SOL VAC ALARM TOOL #09</t>
  </si>
  <si>
    <t>CH1 ROBOT SOL VAC ALARM TOOL #10</t>
  </si>
  <si>
    <t>CH1 ROBOT SOL VAC ALARM TOOL #11</t>
  </si>
  <si>
    <t>CH1 ROBOT SOL VAC ALARM TOOL #12</t>
  </si>
  <si>
    <t>CH1 ROBOT SOL VAC ALARM TOOL #13</t>
  </si>
  <si>
    <t>CH1 ROBOT SOL VAC ALARM TOOL #14</t>
  </si>
  <si>
    <t>CH1 TRAY IN SOL HOLD ALARM #01</t>
  </si>
  <si>
    <t>CH1 TRAY IN SOL HOLD ALARM #02</t>
  </si>
  <si>
    <t>CH1 TRAY IN SOL HOLD ALARM #03</t>
  </si>
  <si>
    <t>CH1 TRAY IN SOL HOLD ALARM #04</t>
  </si>
  <si>
    <t>CH1 TRAY IN SOL SPLIT ALARM #01</t>
  </si>
  <si>
    <t>CH1 TRAY IN SOL SPLIT ALARM #02</t>
  </si>
  <si>
    <t>CH1 TRAY IN SOL UP/DN ALARM #01</t>
  </si>
  <si>
    <t>CH1 TRAY IN SOL UP/DN ALARM #02</t>
  </si>
  <si>
    <t>CH1 TRAY IN SS DET TRAY ALARM #01</t>
  </si>
  <si>
    <t>CH1 TRAY IN SS DET TRAY ALARM #02</t>
  </si>
  <si>
    <t>CH1 TRAY MOV SOL HOLD ALARM #01</t>
  </si>
  <si>
    <t>CH1 TRAY MOV SOL HOLD ALARM #02</t>
  </si>
  <si>
    <t>CH1 TRAY MOV SOL ALIGN ALARM</t>
  </si>
  <si>
    <t>CH1 TRAY MOV SS DET TRAY ALARM</t>
  </si>
  <si>
    <t>CH1 TRAY OUT SOL UP/DN ALARM</t>
  </si>
  <si>
    <t>CH1 TRAY OUT SS DET TRAY ALARM #01</t>
  </si>
  <si>
    <t>CH1 TRAY OUT SS DET TRAY ALARM #02</t>
  </si>
  <si>
    <t>CH1 JIG IN SOL JIG ALARM</t>
  </si>
  <si>
    <t>CH1 JIG IN SOL ALIGN #01 ALARM</t>
  </si>
  <si>
    <t>CH1 JIG IN SOL ALIGN #02 ALARM</t>
  </si>
  <si>
    <t>CH1 JIG IN SS DET IN ALARM</t>
  </si>
  <si>
    <t>CH2 SOL UP/DN ALARM TOOL #01</t>
  </si>
  <si>
    <t>CH2 SOL UP/DN ALARM TOOL #02</t>
  </si>
  <si>
    <t>CH2 SOL UP/DN ALARM TOOL #03</t>
  </si>
  <si>
    <t>CH2 SOL UP/DN ALARM TOOL #04</t>
  </si>
  <si>
    <t>CH2 SOL UP/DN ALARM TOOL #05</t>
  </si>
  <si>
    <t>CH2 SOL UP/DN ALARM TOOL #06</t>
  </si>
  <si>
    <t>CH2 SOL UP/DN ALARM TOOL #07</t>
  </si>
  <si>
    <t>CH2 SOL UP/DN ALARM TOOL #08</t>
  </si>
  <si>
    <t>CH2 SOL UP/DN ALARM TOOL #09</t>
  </si>
  <si>
    <t>CH2 SOL UP/DN ALARM TOOL #10</t>
  </si>
  <si>
    <t>CH2 SOL UP/DN ALARM TOOL #11</t>
  </si>
  <si>
    <t>CH2 SOL UP/DN ALARM TOOL #12</t>
  </si>
  <si>
    <t>CH2 SOL UP/DN ALARM TOOL #13</t>
  </si>
  <si>
    <t>CH2 SOL UP/DN ALARM TOOL #14</t>
  </si>
  <si>
    <t>CH2 ROBOT SOL VAC ALARM TOOL #01</t>
  </si>
  <si>
    <t>CH2 ROBOT SOL VAC ALARM TOOL #02</t>
  </si>
  <si>
    <t>CH2 ROBOT SOL VAC ALARM TOOL #03</t>
  </si>
  <si>
    <t>CH2 ROBOT SOL VAC ALARM TOOL #04</t>
  </si>
  <si>
    <t>CH2 ROBOT SOL VAC ALARM TOOL #05</t>
  </si>
  <si>
    <t>CH2 ROBOT SOL VAC ALARM TOOL #06</t>
  </si>
  <si>
    <t>CH2 ROBOT SOL VAC ALARM TOOL #07</t>
  </si>
  <si>
    <t>CH2 ROBOT SOL VAC ALARM TOOL #08</t>
  </si>
  <si>
    <t>CH2 ROBOT SOL VAC ALARM TOOL #09</t>
  </si>
  <si>
    <t>CH2 ROBOT SOL VAC ALARM TOOL #10</t>
  </si>
  <si>
    <t>CH2 ROBOT SOL VAC ALARM TOOL #11</t>
  </si>
  <si>
    <t>CH2 ROBOT SOL VAC ALARM TOOL #12</t>
  </si>
  <si>
    <t>CH2 ROBOT SOL VAC ALARM TOOL #13</t>
  </si>
  <si>
    <t>CH2 ROBOT SOL VAC ALARM TOOL #14</t>
  </si>
  <si>
    <t>CH2 TRAY IN SOL HOLD ALARM #01</t>
  </si>
  <si>
    <t>CH2 TRAY IN SOL HOLD ALARM #02</t>
  </si>
  <si>
    <t>CH2 TRAY IN SOL HOLD ALARM #03</t>
  </si>
  <si>
    <t>CH2 TRAY IN SOL HOLD ALARM #04</t>
  </si>
  <si>
    <t>CH2 TRAY IN SOL SPLIT ALARM #01</t>
  </si>
  <si>
    <t>CH2 TRAY IN SOL SPLIT ALARM #02</t>
  </si>
  <si>
    <t>CH2 TRAY IN SOL UP/DN ALARM #01</t>
  </si>
  <si>
    <t>CH2 TRAY IN SOL UP/DN ALARM #02</t>
  </si>
  <si>
    <t>CH2 TRAY IN SS DET TRAY ALARM #01</t>
  </si>
  <si>
    <t>CH2 TRAY IN SS DET TRAY ALARM #02</t>
  </si>
  <si>
    <t>CH2 TRAY MOV SOL HOLD ALARM #01</t>
  </si>
  <si>
    <t>CH2 TRAY MOV SOL HOLD ALARM #02</t>
  </si>
  <si>
    <t>CH2 TRAY MOV SOL ALIGN ALARM</t>
  </si>
  <si>
    <t>CH2 TRAY MOV SS DET TRAY ALARM</t>
  </si>
  <si>
    <t>CH2 TRAY OUT SOL UP/DN ALARM</t>
  </si>
  <si>
    <t>CH2 TRAY OUT SS DET TRAY ALARM #01</t>
  </si>
  <si>
    <t>CH2 TRAY OUT SS DET TRAY ALARM #02</t>
  </si>
  <si>
    <t>CH2 JIG IN SOL JIG ALARM</t>
  </si>
  <si>
    <t>CH2 JIG IN SOL ALIGN #01 ALARM</t>
  </si>
  <si>
    <t>CH2 JIG IN SOL ALIGN #02 ALARM</t>
  </si>
  <si>
    <t>CH2 JIG IN SS DET IN ALARM</t>
  </si>
  <si>
    <t>M10480</t>
  </si>
  <si>
    <t>M10481</t>
  </si>
  <si>
    <t>M10482</t>
  </si>
  <si>
    <t>M10483</t>
  </si>
  <si>
    <t>M10484</t>
  </si>
  <si>
    <t>M10485</t>
  </si>
  <si>
    <t>M10486</t>
  </si>
  <si>
    <t>M10487</t>
  </si>
  <si>
    <t>M10488</t>
  </si>
  <si>
    <t>M10489</t>
  </si>
  <si>
    <t>M10490</t>
  </si>
  <si>
    <t>M10491</t>
  </si>
  <si>
    <t>M10492</t>
  </si>
  <si>
    <t>M10493</t>
  </si>
  <si>
    <t>M10494</t>
  </si>
  <si>
    <t>M10495</t>
  </si>
  <si>
    <t>M10496</t>
  </si>
  <si>
    <t>M10497</t>
  </si>
  <si>
    <t>M10498</t>
  </si>
  <si>
    <t>M10499</t>
  </si>
  <si>
    <t>[M10480]</t>
  </si>
  <si>
    <t>[M10481]</t>
  </si>
  <si>
    <t>[M10482]</t>
  </si>
  <si>
    <t>[M10483]</t>
  </si>
  <si>
    <t>[M10484]</t>
  </si>
  <si>
    <t>[M10485]</t>
  </si>
  <si>
    <t>[M10486]</t>
  </si>
  <si>
    <t>[M10487]</t>
  </si>
  <si>
    <t>[M10488]</t>
  </si>
  <si>
    <t>[M10489]</t>
  </si>
  <si>
    <t>[M10490]</t>
  </si>
  <si>
    <t>[M10491]</t>
  </si>
  <si>
    <t>[M10492]</t>
  </si>
  <si>
    <t>[M10493]</t>
  </si>
  <si>
    <t>[M10494]</t>
  </si>
  <si>
    <t>[M10495]</t>
  </si>
  <si>
    <t>[M10496]</t>
  </si>
  <si>
    <t>[M10497]</t>
  </si>
  <si>
    <t>[M10498]</t>
  </si>
  <si>
    <t>[M10499]</t>
  </si>
  <si>
    <t>AXIS#01 DRIVER SERVO ALARM</t>
  </si>
  <si>
    <t>AXIS#02 DRIVER SERVO ALARM</t>
  </si>
  <si>
    <t>AXIS#03 DRIVER SERVO ALARM</t>
  </si>
  <si>
    <t>AXIS#04 DRIVER SERVO ALARM</t>
  </si>
  <si>
    <t>AXIS#01 MOTOR SERVO OFF</t>
  </si>
  <si>
    <t>AXIS#02 MOTOR SERVO OFF</t>
  </si>
  <si>
    <t>AXIS#03 MOTOR SERVO OFF</t>
  </si>
  <si>
    <t>AXIS#04 MOTOR SERVO OFF</t>
  </si>
  <si>
    <t>AXIS#01 MOTOR SERVO LIMIT-</t>
  </si>
  <si>
    <t>AXIS#01 MOTOR SERVO LIMIT+</t>
  </si>
  <si>
    <t>AXIS#02 MOTOR SERVO LIMIT-</t>
  </si>
  <si>
    <t>AXIS#02 MOTOR SERVO LIMIT+</t>
  </si>
  <si>
    <t>AXIS#03 MOTOR SERVO LIMIT-</t>
  </si>
  <si>
    <t>AXIS#03 MOTOR SERVO LIMIT+</t>
  </si>
  <si>
    <t>AXIS#04 MOTOR SERVO LIMIT-</t>
  </si>
  <si>
    <t>AXIS#04 MOTOR SERVO LIMIT+</t>
  </si>
  <si>
    <t>ROBOT SCARA CHANEL 1 ERROR</t>
  </si>
  <si>
    <t>ROBOT SCARA CHANEL 2 ERROR</t>
  </si>
  <si>
    <t>SYSTEM DOOR OPENNING</t>
  </si>
  <si>
    <t>SYSTEM EMERGENCY ACTIVE</t>
  </si>
  <si>
    <t>SYSTEM CHANEL 1 DET AREA IN WARNING</t>
  </si>
  <si>
    <t>SYSTEM CHANEL 1 DET AREA OUT WARNING</t>
  </si>
  <si>
    <t>SYSTEM CHANEL 2 DET AREA IN WARNING</t>
  </si>
  <si>
    <t>SYSTEM CHANEL 2 DET AREA OUT WARNING</t>
  </si>
  <si>
    <t>ROBOT SCARA CHANEL 1 NOT CONNECT</t>
  </si>
  <si>
    <t>ROBOT SCARA CHANEL 2 NOT CONNECT</t>
  </si>
  <si>
    <t>ROBOT SCARA CHANEL 1 INITIAL ERROR</t>
  </si>
  <si>
    <t>ROBOT SCARA CHANEL 2 INITIAL ERROR</t>
  </si>
  <si>
    <t>CHANEL 1 UNIT TRAY INPUT INITIAL ERROR</t>
  </si>
  <si>
    <t>CHANEL 1 UNIT TRAY MOV INITIAL ERROR</t>
  </si>
  <si>
    <t>CHANEL 1 UNIT JIG SUPPLY INITIAL ERROR</t>
  </si>
  <si>
    <t>CHANEL 2 UNIT TRAY INPUT INITIAL ERROR</t>
  </si>
  <si>
    <t>CHANEL 2 UNIT TRAY MOV INITIAL ERROR</t>
  </si>
  <si>
    <t>CHANEL 2 UNIT JIG SUPPLY INITIAL ERROR</t>
  </si>
  <si>
    <t>D7016</t>
  </si>
  <si>
    <t>D7017</t>
  </si>
  <si>
    <t>D7018</t>
  </si>
  <si>
    <t>D7019</t>
  </si>
  <si>
    <t>D7020</t>
  </si>
  <si>
    <t>D7021</t>
  </si>
  <si>
    <t>D7022</t>
  </si>
  <si>
    <t>D7023</t>
  </si>
  <si>
    <t>D7024</t>
  </si>
  <si>
    <t>D7025</t>
  </si>
  <si>
    <t>D7026</t>
  </si>
  <si>
    <t>D7027</t>
  </si>
  <si>
    <t>D7028</t>
  </si>
  <si>
    <t>D7029</t>
  </si>
  <si>
    <t>D7030</t>
  </si>
  <si>
    <t>D7031</t>
  </si>
  <si>
    <t>D7516</t>
  </si>
  <si>
    <t>D7517</t>
  </si>
  <si>
    <t>D7518</t>
  </si>
  <si>
    <t>D7519</t>
  </si>
  <si>
    <t>D7520</t>
  </si>
  <si>
    <t>D7521</t>
  </si>
  <si>
    <t>D7522</t>
  </si>
  <si>
    <t>D7523</t>
  </si>
  <si>
    <t>D7524</t>
  </si>
  <si>
    <t>D7525</t>
  </si>
  <si>
    <t>D7526</t>
  </si>
  <si>
    <t>D7527</t>
  </si>
  <si>
    <t>D7528</t>
  </si>
  <si>
    <t>D7529</t>
  </si>
  <si>
    <t>D7530</t>
  </si>
  <si>
    <t>D7531</t>
  </si>
  <si>
    <t>TOUCH SW LAMP</t>
  </si>
  <si>
    <t>MODEL SAVE</t>
  </si>
  <si>
    <t>MODEL SAVE GOOD</t>
  </si>
  <si>
    <t>AXIS#01         CURRENT              PULSE</t>
  </si>
  <si>
    <t>AXIS#02         CURRENT              PULSE</t>
  </si>
  <si>
    <t>AXIS#03         CURRENT              PULSE</t>
  </si>
  <si>
    <t>AXIS#04         CURRENT              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</si>
</sst>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00"/>
  </numFmts>
  <fonts count="2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1"/>
      <color rgb="FF0070C0"/>
      <name val="Calibri"/>
      <family val="2"/>
      <charset val="129"/>
      <scheme val="minor"/>
    </font>
    <font>
      <sz val="11"/>
      <color rgb="FF0070C0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7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b/>
      <sz val="6.5"/>
      <color theme="1"/>
      <name val="Arial"/>
      <family val="2"/>
    </font>
    <font>
      <b/>
      <sz val="15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3" fontId="15" fillId="0" borderId="0" applyFont="0" applyFill="0" applyBorder="0" applyAlignment="0" applyProtection="0"/>
    <xf numFmtId="0" fontId="2" fillId="0" borderId="0"/>
    <xf numFmtId="0" fontId="15" fillId="0" borderId="0">
      <alignment vertical="center"/>
    </xf>
    <xf numFmtId="164" fontId="2" fillId="0" borderId="0" applyFont="0" applyFill="0" applyBorder="0" applyAlignment="0" applyProtection="0"/>
  </cellStyleXfs>
  <cellXfs count="16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0" fillId="0" borderId="1" xfId="0" applyFont="1" applyBorder="1">
      <alignment vertical="center"/>
    </xf>
    <xf numFmtId="0" fontId="11" fillId="0" borderId="0" xfId="0" applyFont="1">
      <alignment vertical="center"/>
    </xf>
    <xf numFmtId="0" fontId="10" fillId="0" borderId="1" xfId="0" quotePrefix="1" applyFont="1" applyBorder="1">
      <alignment vertical="center"/>
    </xf>
    <xf numFmtId="0" fontId="10" fillId="0" borderId="1" xfId="0" applyFont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2" fillId="4" borderId="1" xfId="0" applyFont="1" applyFill="1" applyBorder="1">
      <alignment vertical="center"/>
    </xf>
    <xf numFmtId="0" fontId="12" fillId="5" borderId="1" xfId="0" applyFont="1" applyFill="1" applyBorder="1" applyAlignment="1">
      <alignment horizontal="left" vertical="center"/>
    </xf>
    <xf numFmtId="0" fontId="12" fillId="5" borderId="1" xfId="0" applyFont="1" applyFill="1" applyBorder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/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8" fillId="0" borderId="1" xfId="0" applyFont="1" applyBorder="1" applyAlignment="1">
      <alignment horizontal="left"/>
    </xf>
    <xf numFmtId="0" fontId="0" fillId="0" borderId="0" xfId="0" applyAlignment="1"/>
    <xf numFmtId="0" fontId="1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/>
    </xf>
    <xf numFmtId="0" fontId="2" fillId="0" borderId="0" xfId="2"/>
    <xf numFmtId="0" fontId="15" fillId="6" borderId="1" xfId="3" applyFill="1" applyBorder="1">
      <alignment vertical="center"/>
    </xf>
    <xf numFmtId="0" fontId="15" fillId="6" borderId="17" xfId="3" applyFill="1" applyBorder="1">
      <alignment vertical="center"/>
    </xf>
    <xf numFmtId="0" fontId="15" fillId="6" borderId="20" xfId="3" applyFill="1" applyBorder="1">
      <alignment vertical="center"/>
    </xf>
    <xf numFmtId="0" fontId="15" fillId="6" borderId="19" xfId="3" applyFill="1" applyBorder="1">
      <alignment vertical="center"/>
    </xf>
    <xf numFmtId="0" fontId="15" fillId="6" borderId="2" xfId="3" applyFill="1" applyBorder="1">
      <alignment vertical="center"/>
    </xf>
    <xf numFmtId="0" fontId="15" fillId="6" borderId="14" xfId="3" applyFill="1" applyBorder="1">
      <alignment vertical="center"/>
    </xf>
    <xf numFmtId="0" fontId="15" fillId="6" borderId="13" xfId="3" applyFill="1" applyBorder="1">
      <alignment vertical="center"/>
    </xf>
    <xf numFmtId="0" fontId="15" fillId="7" borderId="14" xfId="3" applyFill="1" applyBorder="1">
      <alignment vertical="center"/>
    </xf>
    <xf numFmtId="0" fontId="15" fillId="7" borderId="1" xfId="3" applyFill="1" applyBorder="1">
      <alignment vertical="center"/>
    </xf>
    <xf numFmtId="0" fontId="15" fillId="7" borderId="20" xfId="3" applyFill="1" applyBorder="1">
      <alignment vertical="center"/>
    </xf>
    <xf numFmtId="0" fontId="2" fillId="0" borderId="0" xfId="2" applyAlignment="1">
      <alignment horizontal="center" vertical="center"/>
    </xf>
    <xf numFmtId="0" fontId="2" fillId="0" borderId="0" xfId="2" applyAlignment="1">
      <alignment horizontal="right" vertical="center" indent="1"/>
    </xf>
    <xf numFmtId="0" fontId="2" fillId="0" borderId="0" xfId="2" applyAlignment="1">
      <alignment horizontal="left" vertical="center"/>
    </xf>
    <xf numFmtId="0" fontId="8" fillId="8" borderId="21" xfId="2" applyFont="1" applyFill="1" applyBorder="1" applyAlignment="1">
      <alignment horizontal="center" vertical="center"/>
    </xf>
    <xf numFmtId="0" fontId="8" fillId="8" borderId="2" xfId="2" applyFont="1" applyFill="1" applyBorder="1" applyAlignment="1">
      <alignment horizontal="center" vertical="center"/>
    </xf>
    <xf numFmtId="0" fontId="8" fillId="8" borderId="22" xfId="2" applyFont="1" applyFill="1" applyBorder="1" applyAlignment="1">
      <alignment horizontal="center" vertical="center"/>
    </xf>
    <xf numFmtId="0" fontId="2" fillId="0" borderId="12" xfId="2" applyBorder="1" applyAlignment="1">
      <alignment horizontal="center" vertical="center"/>
    </xf>
    <xf numFmtId="0" fontId="2" fillId="0" borderId="14" xfId="2" applyBorder="1" applyAlignment="1">
      <alignment horizontal="right" vertical="center" indent="1"/>
    </xf>
    <xf numFmtId="0" fontId="2" fillId="0" borderId="14" xfId="2" applyBorder="1" applyAlignment="1">
      <alignment horizontal="left" vertical="center"/>
    </xf>
    <xf numFmtId="0" fontId="2" fillId="0" borderId="13" xfId="2" applyBorder="1" applyAlignment="1">
      <alignment horizontal="left" vertical="center"/>
    </xf>
    <xf numFmtId="0" fontId="2" fillId="0" borderId="16" xfId="2" applyBorder="1" applyAlignment="1">
      <alignment horizontal="center" vertical="center"/>
    </xf>
    <xf numFmtId="0" fontId="2" fillId="0" borderId="3" xfId="2" applyBorder="1" applyAlignment="1">
      <alignment horizontal="right" vertical="center" indent="1"/>
    </xf>
    <xf numFmtId="0" fontId="2" fillId="0" borderId="1" xfId="2" applyBorder="1" applyAlignment="1">
      <alignment horizontal="left" vertical="center"/>
    </xf>
    <xf numFmtId="0" fontId="2" fillId="0" borderId="17" xfId="2" applyBorder="1" applyAlignment="1">
      <alignment horizontal="left" vertical="center"/>
    </xf>
    <xf numFmtId="0" fontId="2" fillId="0" borderId="3" xfId="2" applyBorder="1" applyAlignment="1">
      <alignment horizontal="left" vertical="center"/>
    </xf>
    <xf numFmtId="0" fontId="2" fillId="0" borderId="1" xfId="2" applyBorder="1" applyAlignment="1">
      <alignment horizontal="center" vertical="center"/>
    </xf>
    <xf numFmtId="0" fontId="8" fillId="10" borderId="1" xfId="2" applyFont="1" applyFill="1" applyBorder="1" applyAlignment="1">
      <alignment horizontal="center" vertical="center"/>
    </xf>
    <xf numFmtId="0" fontId="2" fillId="0" borderId="1" xfId="2" applyBorder="1" applyAlignment="1">
      <alignment horizontal="right" vertical="center" indent="1"/>
    </xf>
    <xf numFmtId="0" fontId="2" fillId="2" borderId="1" xfId="2" applyFill="1" applyBorder="1" applyAlignment="1">
      <alignment horizontal="right" vertical="center" indent="1"/>
    </xf>
    <xf numFmtId="0" fontId="2" fillId="0" borderId="2" xfId="2" applyBorder="1" applyAlignment="1">
      <alignment horizontal="right" vertical="center" indent="1"/>
    </xf>
    <xf numFmtId="0" fontId="2" fillId="0" borderId="8" xfId="2" applyBorder="1" applyAlignment="1">
      <alignment horizontal="center" vertical="center"/>
    </xf>
    <xf numFmtId="0" fontId="20" fillId="11" borderId="1" xfId="2" applyFont="1" applyFill="1" applyBorder="1" applyAlignment="1">
      <alignment horizontal="left" vertical="center"/>
    </xf>
    <xf numFmtId="0" fontId="20" fillId="0" borderId="3" xfId="2" applyFont="1" applyBorder="1" applyAlignment="1">
      <alignment horizontal="left" vertical="center"/>
    </xf>
    <xf numFmtId="0" fontId="2" fillId="0" borderId="1" xfId="2" applyBorder="1"/>
    <xf numFmtId="0" fontId="8" fillId="12" borderId="1" xfId="2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15" fillId="7" borderId="2" xfId="3" applyFill="1" applyBorder="1">
      <alignment vertical="center"/>
    </xf>
    <xf numFmtId="0" fontId="15" fillId="0" borderId="1" xfId="3" applyBorder="1">
      <alignment vertical="center"/>
    </xf>
    <xf numFmtId="0" fontId="15" fillId="0" borderId="2" xfId="3" applyBorder="1">
      <alignment vertical="center"/>
    </xf>
    <xf numFmtId="0" fontId="15" fillId="0" borderId="14" xfId="3" applyBorder="1">
      <alignment vertical="center"/>
    </xf>
    <xf numFmtId="0" fontId="15" fillId="0" borderId="20" xfId="3" applyBorder="1">
      <alignment vertical="center"/>
    </xf>
    <xf numFmtId="0" fontId="15" fillId="13" borderId="14" xfId="3" applyFill="1" applyBorder="1">
      <alignment vertical="center"/>
    </xf>
    <xf numFmtId="0" fontId="15" fillId="13" borderId="1" xfId="3" applyFill="1" applyBorder="1">
      <alignment vertical="center"/>
    </xf>
    <xf numFmtId="0" fontId="0" fillId="13" borderId="1" xfId="3" applyFont="1" applyFill="1" applyBorder="1">
      <alignment vertical="center"/>
    </xf>
    <xf numFmtId="0" fontId="15" fillId="13" borderId="20" xfId="3" applyFill="1" applyBorder="1">
      <alignment vertical="center"/>
    </xf>
    <xf numFmtId="0" fontId="0" fillId="13" borderId="20" xfId="3" applyFont="1" applyFill="1" applyBorder="1">
      <alignment vertical="center"/>
    </xf>
    <xf numFmtId="0" fontId="8" fillId="0" borderId="14" xfId="2" applyFont="1" applyBorder="1"/>
    <xf numFmtId="0" fontId="8" fillId="0" borderId="13" xfId="2" applyFont="1" applyBorder="1"/>
    <xf numFmtId="0" fontId="8" fillId="0" borderId="20" xfId="3" applyFont="1" applyBorder="1">
      <alignment vertical="center"/>
    </xf>
    <xf numFmtId="0" fontId="8" fillId="3" borderId="20" xfId="3" applyFont="1" applyFill="1" applyBorder="1">
      <alignment vertical="center"/>
    </xf>
    <xf numFmtId="0" fontId="8" fillId="0" borderId="19" xfId="3" applyFont="1" applyBorder="1">
      <alignment vertical="center"/>
    </xf>
    <xf numFmtId="0" fontId="8" fillId="0" borderId="12" xfId="2" applyFont="1" applyBorder="1" applyAlignment="1">
      <alignment horizontal="left" vertical="center"/>
    </xf>
    <xf numFmtId="0" fontId="8" fillId="0" borderId="14" xfId="2" applyFont="1" applyBorder="1" applyAlignment="1">
      <alignment horizontal="left" vertical="center"/>
    </xf>
    <xf numFmtId="0" fontId="15" fillId="0" borderId="12" xfId="3" applyBorder="1" applyAlignment="1">
      <alignment horizontal="left" vertical="center"/>
    </xf>
    <xf numFmtId="0" fontId="15" fillId="0" borderId="14" xfId="3" applyBorder="1" applyAlignment="1">
      <alignment horizontal="left" vertical="center"/>
    </xf>
    <xf numFmtId="0" fontId="15" fillId="0" borderId="16" xfId="3" applyBorder="1" applyAlignment="1">
      <alignment horizontal="left" vertical="center"/>
    </xf>
    <xf numFmtId="0" fontId="15" fillId="0" borderId="1" xfId="3" applyBorder="1" applyAlignment="1">
      <alignment horizontal="left" vertical="center"/>
    </xf>
    <xf numFmtId="0" fontId="15" fillId="0" borderId="18" xfId="3" applyBorder="1" applyAlignment="1">
      <alignment horizontal="left" vertical="center"/>
    </xf>
    <xf numFmtId="0" fontId="15" fillId="0" borderId="20" xfId="3" applyBorder="1" applyAlignment="1">
      <alignment horizontal="left" vertical="center"/>
    </xf>
    <xf numFmtId="0" fontId="15" fillId="13" borderId="3" xfId="3" applyFill="1" applyBorder="1">
      <alignment vertical="center"/>
    </xf>
    <xf numFmtId="0" fontId="15" fillId="0" borderId="21" xfId="3" applyBorder="1" applyAlignment="1">
      <alignment horizontal="left" vertical="center"/>
    </xf>
    <xf numFmtId="0" fontId="15" fillId="0" borderId="2" xfId="3" applyBorder="1" applyAlignment="1">
      <alignment horizontal="left" vertical="center"/>
    </xf>
    <xf numFmtId="0" fontId="15" fillId="13" borderId="2" xfId="3" applyFill="1" applyBorder="1">
      <alignment vertical="center"/>
    </xf>
    <xf numFmtId="0" fontId="15" fillId="6" borderId="22" xfId="3" applyFill="1" applyBorder="1">
      <alignment vertical="center"/>
    </xf>
    <xf numFmtId="165" fontId="0" fillId="0" borderId="1" xfId="0" applyNumberFormat="1" applyBorder="1">
      <alignment vertical="center"/>
    </xf>
    <xf numFmtId="0" fontId="8" fillId="0" borderId="0" xfId="0" applyFont="1">
      <alignment vertical="center"/>
    </xf>
    <xf numFmtId="0" fontId="1" fillId="0" borderId="1" xfId="2" applyFont="1" applyBorder="1" applyAlignment="1">
      <alignment horizontal="left" vertical="center"/>
    </xf>
    <xf numFmtId="0" fontId="1" fillId="0" borderId="0" xfId="2" applyFont="1"/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7" borderId="12" xfId="2" applyFont="1" applyFill="1" applyBorder="1" applyAlignment="1">
      <alignment horizontal="center" vertical="center"/>
    </xf>
    <xf numFmtId="0" fontId="8" fillId="7" borderId="14" xfId="2" applyFont="1" applyFill="1" applyBorder="1" applyAlignment="1">
      <alignment horizontal="center" vertical="center"/>
    </xf>
    <xf numFmtId="0" fontId="8" fillId="7" borderId="13" xfId="2" applyFont="1" applyFill="1" applyBorder="1" applyAlignment="1">
      <alignment horizontal="center" vertical="center"/>
    </xf>
    <xf numFmtId="0" fontId="8" fillId="7" borderId="8" xfId="2" applyFont="1" applyFill="1" applyBorder="1" applyAlignment="1">
      <alignment horizontal="center" vertical="center"/>
    </xf>
    <xf numFmtId="0" fontId="8" fillId="7" borderId="10" xfId="2" applyFont="1" applyFill="1" applyBorder="1" applyAlignment="1">
      <alignment horizontal="center" vertical="center"/>
    </xf>
    <xf numFmtId="0" fontId="8" fillId="7" borderId="9" xfId="2" applyFont="1" applyFill="1" applyBorder="1" applyAlignment="1">
      <alignment horizontal="center" vertical="center"/>
    </xf>
    <xf numFmtId="0" fontId="8" fillId="9" borderId="1" xfId="2" applyFont="1" applyFill="1" applyBorder="1" applyAlignment="1">
      <alignment horizontal="center" vertical="center"/>
    </xf>
    <xf numFmtId="0" fontId="8" fillId="10" borderId="2" xfId="2" applyFont="1" applyFill="1" applyBorder="1" applyAlignment="1">
      <alignment horizontal="center" vertical="center"/>
    </xf>
    <xf numFmtId="0" fontId="8" fillId="10" borderId="3" xfId="2" applyFont="1" applyFill="1" applyBorder="1" applyAlignment="1">
      <alignment horizontal="center" vertical="center"/>
    </xf>
    <xf numFmtId="0" fontId="8" fillId="10" borderId="8" xfId="2" applyFont="1" applyFill="1" applyBorder="1" applyAlignment="1">
      <alignment horizontal="center" vertical="center"/>
    </xf>
    <xf numFmtId="0" fontId="8" fillId="10" borderId="9" xfId="2" applyFont="1" applyFill="1" applyBorder="1" applyAlignment="1">
      <alignment horizontal="center" vertical="center"/>
    </xf>
    <xf numFmtId="0" fontId="8" fillId="9" borderId="8" xfId="2" applyFont="1" applyFill="1" applyBorder="1" applyAlignment="1">
      <alignment horizontal="center" vertical="center"/>
    </xf>
    <xf numFmtId="0" fontId="8" fillId="9" borderId="10" xfId="2" applyFont="1" applyFill="1" applyBorder="1" applyAlignment="1">
      <alignment horizontal="center" vertical="center"/>
    </xf>
    <xf numFmtId="0" fontId="8" fillId="9" borderId="9" xfId="2" applyFont="1" applyFill="1" applyBorder="1" applyAlignment="1">
      <alignment horizontal="center" vertical="center"/>
    </xf>
    <xf numFmtId="0" fontId="8" fillId="10" borderId="1" xfId="2" applyFont="1" applyFill="1" applyBorder="1" applyAlignment="1">
      <alignment horizontal="center" vertical="center"/>
    </xf>
    <xf numFmtId="0" fontId="2" fillId="0" borderId="1" xfId="2" applyBorder="1" applyAlignment="1">
      <alignment horizontal="center" vertical="center" wrapText="1"/>
    </xf>
    <xf numFmtId="0" fontId="2" fillId="0" borderId="1" xfId="2" applyBorder="1" applyAlignment="1">
      <alignment horizontal="center" vertical="center"/>
    </xf>
    <xf numFmtId="0" fontId="8" fillId="10" borderId="10" xfId="2" applyFont="1" applyFill="1" applyBorder="1" applyAlignment="1">
      <alignment horizontal="center" vertical="center"/>
    </xf>
    <xf numFmtId="0" fontId="2" fillId="0" borderId="2" xfId="2" applyBorder="1" applyAlignment="1">
      <alignment horizontal="center" vertical="center"/>
    </xf>
    <xf numFmtId="0" fontId="2" fillId="0" borderId="15" xfId="2" applyBorder="1" applyAlignment="1">
      <alignment horizontal="center" vertical="center"/>
    </xf>
    <xf numFmtId="0" fontId="2" fillId="0" borderId="3" xfId="2" applyBorder="1" applyAlignment="1">
      <alignment horizontal="center" vertical="center"/>
    </xf>
    <xf numFmtId="164" fontId="8" fillId="10" borderId="8" xfId="4" applyFont="1" applyFill="1" applyBorder="1" applyAlignment="1">
      <alignment horizontal="center" vertical="center"/>
    </xf>
    <xf numFmtId="164" fontId="8" fillId="10" borderId="10" xfId="4" applyFont="1" applyFill="1" applyBorder="1" applyAlignment="1">
      <alignment horizontal="center" vertical="center"/>
    </xf>
    <xf numFmtId="164" fontId="8" fillId="10" borderId="9" xfId="4" applyFont="1" applyFill="1" applyBorder="1" applyAlignment="1">
      <alignment horizontal="center" vertical="center"/>
    </xf>
    <xf numFmtId="0" fontId="8" fillId="0" borderId="18" xfId="3" applyFont="1" applyBorder="1" applyAlignment="1">
      <alignment horizontal="left" vertical="center"/>
    </xf>
    <xf numFmtId="0" fontId="8" fillId="0" borderId="20" xfId="3" applyFont="1" applyBorder="1" applyAlignment="1">
      <alignment horizontal="left" vertical="center"/>
    </xf>
    <xf numFmtId="0" fontId="8" fillId="0" borderId="20" xfId="3" applyFont="1" applyBorder="1" applyAlignment="1">
      <alignment horizontal="center" vertical="center"/>
    </xf>
    <xf numFmtId="0" fontId="21" fillId="0" borderId="11" xfId="2" applyFont="1" applyBorder="1" applyAlignment="1">
      <alignment horizontal="left" vertical="center"/>
    </xf>
    <xf numFmtId="0" fontId="21" fillId="0" borderId="23" xfId="2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43" fontId="8" fillId="6" borderId="2" xfId="1" applyFont="1" applyFill="1" applyBorder="1" applyAlignment="1">
      <alignment horizontal="center" vertical="center"/>
    </xf>
    <xf numFmtId="43" fontId="8" fillId="6" borderId="3" xfId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</cellXfs>
  <cellStyles count="5">
    <cellStyle name="Comma" xfId="1" builtinId="3"/>
    <cellStyle name="Comma 2" xfId="4" xr:uid="{61215F34-3CB7-48D4-A0CB-3E0FCC1D240A}"/>
    <cellStyle name="Normal" xfId="0" builtinId="0"/>
    <cellStyle name="Normal 2" xfId="2" xr:uid="{EDC3693F-9B25-4F80-8482-2BDFF9D7321F}"/>
    <cellStyle name="Normal 2 2" xfId="3" xr:uid="{D38AA52F-6EDB-4D5F-B427-5C88F32F6F26}"/>
  </cellStyles>
  <dxfs count="5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131</xdr:row>
      <xdr:rowOff>0</xdr:rowOff>
    </xdr:from>
    <xdr:to>
      <xdr:col>10</xdr:col>
      <xdr:colOff>94864</xdr:colOff>
      <xdr:row>141</xdr:row>
      <xdr:rowOff>15318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55552F-B19D-41B4-85FE-BC4529512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24879300"/>
          <a:ext cx="8886439" cy="1920318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103</xdr:row>
      <xdr:rowOff>180975</xdr:rowOff>
    </xdr:from>
    <xdr:to>
      <xdr:col>5</xdr:col>
      <xdr:colOff>609600</xdr:colOff>
      <xdr:row>122</xdr:row>
      <xdr:rowOff>10006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B0221B-1D42-24D1-2D0A-2F2B97ADD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9764375"/>
          <a:ext cx="3800475" cy="34485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295275</xdr:colOff>
      <xdr:row>72</xdr:row>
      <xdr:rowOff>38100</xdr:rowOff>
    </xdr:from>
    <xdr:to>
      <xdr:col>31</xdr:col>
      <xdr:colOff>524709</xdr:colOff>
      <xdr:row>84</xdr:row>
      <xdr:rowOff>57472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FA6092-52A9-B7A0-B14B-3E035C974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77825" y="14001750"/>
          <a:ext cx="5973009" cy="23053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19</xdr:row>
      <xdr:rowOff>104775</xdr:rowOff>
    </xdr:from>
    <xdr:to>
      <xdr:col>3</xdr:col>
      <xdr:colOff>504825</xdr:colOff>
      <xdr:row>22</xdr:row>
      <xdr:rowOff>76200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550A793D-FB47-0FAE-EE46-7683B932B6EC}"/>
            </a:ext>
          </a:extLst>
        </xdr:cNvPr>
        <xdr:cNvSpPr/>
      </xdr:nvSpPr>
      <xdr:spPr>
        <a:xfrm>
          <a:off x="9201150" y="3724275"/>
          <a:ext cx="257175" cy="54292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38100</xdr:colOff>
      <xdr:row>23</xdr:row>
      <xdr:rowOff>76200</xdr:rowOff>
    </xdr:from>
    <xdr:to>
      <xdr:col>5</xdr:col>
      <xdr:colOff>209550</xdr:colOff>
      <xdr:row>23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EE716E8-F160-AA4A-234A-B5C33566C7A5}"/>
            </a:ext>
          </a:extLst>
        </xdr:cNvPr>
        <xdr:cNvCxnSpPr/>
      </xdr:nvCxnSpPr>
      <xdr:spPr>
        <a:xfrm>
          <a:off x="7791450" y="4457700"/>
          <a:ext cx="257175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23</xdr:row>
      <xdr:rowOff>57150</xdr:rowOff>
    </xdr:from>
    <xdr:to>
      <xdr:col>5</xdr:col>
      <xdr:colOff>266700</xdr:colOff>
      <xdr:row>24</xdr:row>
      <xdr:rowOff>123825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D591B90-E858-04AB-7202-6835DA402361}"/>
            </a:ext>
          </a:extLst>
        </xdr:cNvPr>
        <xdr:cNvCxnSpPr/>
      </xdr:nvCxnSpPr>
      <xdr:spPr>
        <a:xfrm>
          <a:off x="10420350" y="4438650"/>
          <a:ext cx="0" cy="2571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24</xdr:row>
      <xdr:rowOff>95250</xdr:rowOff>
    </xdr:from>
    <xdr:to>
      <xdr:col>5</xdr:col>
      <xdr:colOff>180975</xdr:colOff>
      <xdr:row>24</xdr:row>
      <xdr:rowOff>95250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09B6302-284A-E2FF-F6BA-2AC56DBA6457}"/>
            </a:ext>
          </a:extLst>
        </xdr:cNvPr>
        <xdr:cNvCxnSpPr/>
      </xdr:nvCxnSpPr>
      <xdr:spPr>
        <a:xfrm flipH="1">
          <a:off x="7810500" y="4667250"/>
          <a:ext cx="252412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24</xdr:row>
      <xdr:rowOff>76200</xdr:rowOff>
    </xdr:from>
    <xdr:to>
      <xdr:col>1</xdr:col>
      <xdr:colOff>38100</xdr:colOff>
      <xdr:row>25</xdr:row>
      <xdr:rowOff>142875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9B69AA-9326-4135-BDD8-C3B47530A16B}"/>
            </a:ext>
          </a:extLst>
        </xdr:cNvPr>
        <xdr:cNvCxnSpPr/>
      </xdr:nvCxnSpPr>
      <xdr:spPr>
        <a:xfrm>
          <a:off x="7791450" y="4648200"/>
          <a:ext cx="0" cy="2571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25</xdr:row>
      <xdr:rowOff>123825</xdr:rowOff>
    </xdr:from>
    <xdr:to>
      <xdr:col>5</xdr:col>
      <xdr:colOff>276225</xdr:colOff>
      <xdr:row>25</xdr:row>
      <xdr:rowOff>123825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384EC01-B254-4786-A09F-72681BED032D}"/>
            </a:ext>
          </a:extLst>
        </xdr:cNvPr>
        <xdr:cNvCxnSpPr/>
      </xdr:nvCxnSpPr>
      <xdr:spPr>
        <a:xfrm>
          <a:off x="7858125" y="4886325"/>
          <a:ext cx="257175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25</xdr:row>
      <xdr:rowOff>104775</xdr:rowOff>
    </xdr:from>
    <xdr:to>
      <xdr:col>5</xdr:col>
      <xdr:colOff>314325</xdr:colOff>
      <xdr:row>26</xdr:row>
      <xdr:rowOff>171450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225FDB7-EFAE-4336-91AF-C2A97F342A1B}"/>
            </a:ext>
          </a:extLst>
        </xdr:cNvPr>
        <xdr:cNvCxnSpPr/>
      </xdr:nvCxnSpPr>
      <xdr:spPr>
        <a:xfrm>
          <a:off x="10467975" y="4867275"/>
          <a:ext cx="0" cy="2571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26</xdr:row>
      <xdr:rowOff>104775</xdr:rowOff>
    </xdr:from>
    <xdr:to>
      <xdr:col>5</xdr:col>
      <xdr:colOff>228600</xdr:colOff>
      <xdr:row>26</xdr:row>
      <xdr:rowOff>104775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AF0C1A3-34B1-4CAA-A064-5A5EA0CE8483}"/>
            </a:ext>
          </a:extLst>
        </xdr:cNvPr>
        <xdr:cNvCxnSpPr/>
      </xdr:nvCxnSpPr>
      <xdr:spPr>
        <a:xfrm flipH="1">
          <a:off x="7858125" y="5057775"/>
          <a:ext cx="252412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8"/>
  <sheetViews>
    <sheetView workbookViewId="0">
      <selection activeCell="C11" sqref="C11"/>
    </sheetView>
  </sheetViews>
  <sheetFormatPr defaultColWidth="9" defaultRowHeight="15"/>
  <cols>
    <col min="1" max="1" width="12.42578125" style="2" bestFit="1" customWidth="1"/>
    <col min="2" max="2" width="13.7109375" style="2" bestFit="1" customWidth="1"/>
    <col min="3" max="3" width="23.7109375" style="2" bestFit="1" customWidth="1"/>
    <col min="4" max="4" width="5" style="2" customWidth="1"/>
    <col min="5" max="5" width="12.42578125" style="2" bestFit="1" customWidth="1"/>
    <col min="6" max="6" width="13.7109375" style="2" bestFit="1" customWidth="1"/>
    <col min="7" max="7" width="21.5703125" style="2" bestFit="1" customWidth="1"/>
    <col min="8" max="16384" width="9" style="2"/>
  </cols>
  <sheetData>
    <row r="1" spans="1:7">
      <c r="A1" s="111"/>
      <c r="B1" s="111" t="s">
        <v>0</v>
      </c>
      <c r="C1" s="111"/>
      <c r="D1" s="4"/>
      <c r="E1" s="111"/>
      <c r="F1" s="111" t="s">
        <v>1</v>
      </c>
      <c r="G1" s="111"/>
    </row>
    <row r="2" spans="1:7">
      <c r="A2" s="111"/>
      <c r="B2" s="5" t="s">
        <v>2</v>
      </c>
      <c r="C2" s="5" t="s">
        <v>3</v>
      </c>
      <c r="D2" s="4"/>
      <c r="E2" s="111"/>
      <c r="F2" s="5" t="s">
        <v>2</v>
      </c>
      <c r="G2" s="5" t="s">
        <v>3</v>
      </c>
    </row>
    <row r="3" spans="1:7">
      <c r="A3" s="5"/>
      <c r="B3" s="5">
        <v>0</v>
      </c>
      <c r="C3" s="5" t="s">
        <v>4</v>
      </c>
      <c r="D3" s="4"/>
      <c r="E3" s="5"/>
      <c r="F3" s="5">
        <v>0</v>
      </c>
      <c r="G3" s="5"/>
    </row>
    <row r="4" spans="1:7">
      <c r="A4" s="5"/>
      <c r="B4" s="5">
        <v>1</v>
      </c>
      <c r="C4" s="5" t="s">
        <v>5</v>
      </c>
      <c r="D4" s="4"/>
      <c r="E4" s="5"/>
      <c r="F4" s="5">
        <v>1</v>
      </c>
      <c r="G4" s="5"/>
    </row>
    <row r="5" spans="1:7">
      <c r="A5" s="5"/>
      <c r="B5" s="5">
        <v>2</v>
      </c>
      <c r="C5" s="5">
        <v>2</v>
      </c>
      <c r="D5" s="4"/>
      <c r="E5" s="5"/>
      <c r="F5" s="5">
        <v>2</v>
      </c>
      <c r="G5" s="5"/>
    </row>
    <row r="6" spans="1:7">
      <c r="A6" s="5"/>
      <c r="B6" s="5">
        <v>3</v>
      </c>
      <c r="C6" s="5">
        <v>4</v>
      </c>
      <c r="D6" s="4"/>
      <c r="E6" s="5"/>
      <c r="F6" s="5">
        <v>3</v>
      </c>
      <c r="G6" s="5"/>
    </row>
    <row r="7" spans="1:7">
      <c r="A7" s="5"/>
      <c r="B7" s="5">
        <v>4</v>
      </c>
      <c r="C7" s="5" t="s">
        <v>6</v>
      </c>
      <c r="D7" s="4"/>
      <c r="E7" s="5"/>
      <c r="F7" s="5">
        <v>4</v>
      </c>
      <c r="G7" s="5"/>
    </row>
    <row r="8" spans="1:7">
      <c r="A8" s="5"/>
      <c r="B8" s="5">
        <v>5</v>
      </c>
      <c r="C8" s="5" t="s">
        <v>7</v>
      </c>
      <c r="D8" s="4"/>
      <c r="E8" s="5"/>
      <c r="F8" s="5">
        <v>5</v>
      </c>
      <c r="G8" s="5"/>
    </row>
    <row r="9" spans="1:7">
      <c r="A9" s="5"/>
      <c r="B9" s="5">
        <v>6</v>
      </c>
      <c r="C9" s="5" t="s">
        <v>8</v>
      </c>
      <c r="D9" s="4"/>
      <c r="E9" s="5"/>
      <c r="F9" s="5">
        <v>6</v>
      </c>
      <c r="G9" s="5"/>
    </row>
    <row r="10" spans="1:7">
      <c r="A10" s="5"/>
      <c r="B10" s="5">
        <v>7</v>
      </c>
      <c r="C10" s="5" t="s">
        <v>9</v>
      </c>
      <c r="D10" s="4"/>
      <c r="E10" s="5"/>
      <c r="F10" s="5">
        <v>7</v>
      </c>
      <c r="G10" s="5"/>
    </row>
    <row r="11" spans="1:7">
      <c r="A11" s="5"/>
      <c r="B11" s="5">
        <v>8</v>
      </c>
      <c r="C11" s="5"/>
      <c r="D11" s="4"/>
      <c r="E11" s="5"/>
      <c r="F11" s="5">
        <v>8</v>
      </c>
      <c r="G11" s="1"/>
    </row>
    <row r="12" spans="1:7">
      <c r="A12" s="5"/>
      <c r="B12" s="5">
        <v>9</v>
      </c>
      <c r="C12" s="5"/>
      <c r="D12" s="4"/>
      <c r="E12" s="5"/>
      <c r="F12" s="5">
        <v>9</v>
      </c>
      <c r="G12" s="1"/>
    </row>
    <row r="13" spans="1:7">
      <c r="A13" s="5"/>
      <c r="B13" s="5">
        <v>10</v>
      </c>
      <c r="C13" s="5"/>
      <c r="D13" s="4"/>
      <c r="E13" s="5"/>
      <c r="F13" s="5">
        <v>10</v>
      </c>
      <c r="G13" s="1"/>
    </row>
    <row r="14" spans="1:7">
      <c r="A14" s="5"/>
      <c r="B14" s="5">
        <v>11</v>
      </c>
      <c r="C14" s="5"/>
      <c r="D14" s="4"/>
      <c r="E14" s="5"/>
      <c r="F14" s="5">
        <v>11</v>
      </c>
      <c r="G14" s="1"/>
    </row>
    <row r="15" spans="1:7">
      <c r="A15" s="5"/>
      <c r="B15" s="5">
        <v>12</v>
      </c>
      <c r="C15" s="5"/>
      <c r="D15" s="4"/>
      <c r="E15" s="5"/>
      <c r="F15" s="5">
        <v>12</v>
      </c>
      <c r="G15" s="5"/>
    </row>
    <row r="16" spans="1:7">
      <c r="A16" s="5"/>
      <c r="B16" s="5">
        <v>13</v>
      </c>
      <c r="C16" s="5"/>
      <c r="D16" s="4"/>
      <c r="E16" s="5"/>
      <c r="F16" s="5">
        <v>13</v>
      </c>
      <c r="G16" s="5"/>
    </row>
    <row r="17" spans="1:7">
      <c r="A17" s="5"/>
      <c r="B17" s="5">
        <v>14</v>
      </c>
      <c r="C17" s="5"/>
      <c r="D17" s="4"/>
      <c r="E17" s="5"/>
      <c r="F17" s="5"/>
      <c r="G17" s="5"/>
    </row>
    <row r="18" spans="1:7">
      <c r="A18" s="5"/>
      <c r="B18" s="5">
        <v>15</v>
      </c>
      <c r="C18" s="5"/>
      <c r="D18" s="4"/>
      <c r="E18" s="5"/>
      <c r="F18" s="5"/>
      <c r="G18" s="5"/>
    </row>
    <row r="19" spans="1:7">
      <c r="A19" s="5"/>
      <c r="B19" s="5">
        <v>16</v>
      </c>
      <c r="C19" s="5"/>
      <c r="D19" s="4"/>
      <c r="E19" s="5"/>
      <c r="F19" s="5"/>
      <c r="G19" s="6"/>
    </row>
    <row r="20" spans="1:7">
      <c r="A20" s="5"/>
      <c r="B20" s="5">
        <v>17</v>
      </c>
      <c r="C20" s="5"/>
      <c r="D20" s="4"/>
      <c r="E20" s="5"/>
      <c r="F20" s="5"/>
      <c r="G20" s="6"/>
    </row>
    <row r="21" spans="1:7">
      <c r="A21" s="5"/>
      <c r="B21" s="5">
        <v>18</v>
      </c>
      <c r="C21" s="5"/>
      <c r="D21" s="4"/>
      <c r="E21" s="5"/>
      <c r="F21" s="5"/>
      <c r="G21" s="5"/>
    </row>
    <row r="22" spans="1:7">
      <c r="A22" s="5"/>
      <c r="B22" s="5"/>
      <c r="C22" s="5"/>
      <c r="D22" s="4"/>
      <c r="E22" s="5"/>
      <c r="F22" s="5"/>
      <c r="G22" s="5"/>
    </row>
    <row r="23" spans="1:7">
      <c r="A23" s="1"/>
      <c r="B23" s="1"/>
      <c r="C23" s="1"/>
      <c r="E23" s="1"/>
      <c r="F23" s="1"/>
      <c r="G23" s="1"/>
    </row>
    <row r="24" spans="1:7">
      <c r="A24" s="1"/>
      <c r="B24" s="1"/>
      <c r="C24" s="1"/>
      <c r="E24" s="1"/>
      <c r="F24" s="1"/>
      <c r="G24" s="1"/>
    </row>
    <row r="25" spans="1:7">
      <c r="A25" s="1"/>
      <c r="B25" s="1"/>
      <c r="C25" s="1"/>
      <c r="E25" s="1"/>
      <c r="F25" s="1"/>
      <c r="G25" s="1"/>
    </row>
    <row r="26" spans="1:7">
      <c r="A26" s="1"/>
      <c r="B26" s="1"/>
      <c r="C26" s="1"/>
      <c r="E26" s="1"/>
      <c r="F26" s="1"/>
      <c r="G26" s="1"/>
    </row>
    <row r="27" spans="1:7">
      <c r="A27" s="1"/>
      <c r="B27" s="1"/>
      <c r="C27" s="1"/>
      <c r="E27" s="1"/>
      <c r="F27" s="1"/>
      <c r="G27" s="3"/>
    </row>
    <row r="28" spans="1:7">
      <c r="A28" s="1"/>
      <c r="B28" s="1"/>
      <c r="C28" s="1"/>
      <c r="E28" s="1"/>
      <c r="F28" s="1"/>
      <c r="G28" s="1"/>
    </row>
    <row r="29" spans="1:7">
      <c r="A29" s="1"/>
      <c r="B29" s="1"/>
      <c r="C29" s="1"/>
      <c r="E29" s="1"/>
      <c r="F29" s="1"/>
      <c r="G29" s="1"/>
    </row>
    <row r="30" spans="1:7">
      <c r="A30" s="1"/>
      <c r="B30" s="1"/>
      <c r="C30" s="1"/>
      <c r="E30" s="1"/>
      <c r="F30" s="1"/>
      <c r="G30" s="1"/>
    </row>
    <row r="31" spans="1:7">
      <c r="A31" s="1"/>
      <c r="B31" s="1"/>
      <c r="C31" s="1"/>
      <c r="E31" s="1"/>
      <c r="F31" s="1"/>
      <c r="G31" s="1"/>
    </row>
    <row r="32" spans="1:7">
      <c r="A32" s="1"/>
      <c r="B32" s="1"/>
      <c r="C32" s="1"/>
      <c r="E32" s="1"/>
      <c r="F32" s="1"/>
      <c r="G32" s="1"/>
    </row>
    <row r="33" spans="1:7">
      <c r="A33" s="1"/>
      <c r="B33" s="1"/>
      <c r="C33" s="1"/>
      <c r="E33" s="1"/>
      <c r="F33" s="1"/>
      <c r="G33" s="1"/>
    </row>
    <row r="34" spans="1:7">
      <c r="A34" s="1"/>
      <c r="B34" s="1"/>
      <c r="C34" s="1"/>
      <c r="E34" s="1"/>
      <c r="F34" s="1"/>
      <c r="G34" s="1"/>
    </row>
    <row r="35" spans="1:7">
      <c r="A35" s="1"/>
      <c r="B35" s="1"/>
      <c r="C35" s="112"/>
      <c r="E35" s="1"/>
      <c r="F35" s="1"/>
      <c r="G35" s="112"/>
    </row>
    <row r="36" spans="1:7">
      <c r="A36" s="1"/>
      <c r="B36" s="1"/>
      <c r="C36" s="112"/>
      <c r="E36" s="1"/>
      <c r="F36" s="1"/>
      <c r="G36" s="112"/>
    </row>
    <row r="37" spans="1:7">
      <c r="A37" s="1"/>
      <c r="B37" s="1"/>
      <c r="C37" s="112"/>
      <c r="E37" s="1"/>
      <c r="F37" s="1"/>
      <c r="G37" s="112"/>
    </row>
    <row r="38" spans="1:7">
      <c r="A38" s="1"/>
      <c r="B38" s="1"/>
      <c r="C38" s="112"/>
      <c r="E38" s="1"/>
      <c r="F38" s="1"/>
      <c r="G38" s="112"/>
    </row>
    <row r="39" spans="1:7">
      <c r="A39" s="1"/>
      <c r="B39" s="1"/>
      <c r="C39" s="112"/>
      <c r="E39" s="1"/>
      <c r="F39" s="1"/>
      <c r="G39" s="112"/>
    </row>
    <row r="40" spans="1:7">
      <c r="A40" s="1"/>
      <c r="B40" s="1"/>
      <c r="C40" s="112"/>
      <c r="E40" s="1"/>
      <c r="F40" s="1"/>
      <c r="G40" s="112"/>
    </row>
    <row r="41" spans="1:7">
      <c r="A41" s="1"/>
      <c r="B41" s="1"/>
      <c r="C41" s="112"/>
      <c r="E41" s="1"/>
      <c r="F41" s="1"/>
      <c r="G41" s="112"/>
    </row>
    <row r="42" spans="1:7">
      <c r="A42" s="1"/>
      <c r="B42" s="1"/>
      <c r="C42" s="112"/>
      <c r="E42" s="1"/>
      <c r="F42" s="1"/>
      <c r="G42" s="112"/>
    </row>
    <row r="43" spans="1:7">
      <c r="A43" s="1"/>
      <c r="B43" s="1"/>
      <c r="C43" s="112"/>
      <c r="E43" s="1"/>
      <c r="F43" s="1"/>
      <c r="G43" s="112"/>
    </row>
    <row r="44" spans="1:7">
      <c r="A44" s="1"/>
      <c r="B44" s="1"/>
      <c r="C44" s="112"/>
      <c r="E44" s="1"/>
      <c r="F44" s="1"/>
      <c r="G44" s="112"/>
    </row>
    <row r="45" spans="1:7">
      <c r="A45" s="1"/>
      <c r="B45" s="1"/>
      <c r="C45" s="112"/>
      <c r="E45" s="1"/>
      <c r="F45" s="1"/>
      <c r="G45" s="112"/>
    </row>
    <row r="46" spans="1:7">
      <c r="A46" s="1"/>
      <c r="B46" s="1"/>
      <c r="C46" s="112"/>
      <c r="E46" s="1"/>
      <c r="F46" s="1"/>
      <c r="G46" s="112"/>
    </row>
    <row r="47" spans="1:7">
      <c r="A47" s="1"/>
      <c r="B47" s="1"/>
      <c r="C47" s="112"/>
      <c r="E47" s="1"/>
      <c r="F47" s="1"/>
      <c r="G47" s="112"/>
    </row>
    <row r="48" spans="1:7">
      <c r="A48" s="1"/>
      <c r="B48" s="1"/>
      <c r="C48" s="112"/>
      <c r="E48" s="1"/>
      <c r="F48" s="1"/>
      <c r="G48" s="112"/>
    </row>
    <row r="49" spans="1:7">
      <c r="A49" s="1"/>
      <c r="B49" s="1"/>
      <c r="C49" s="112"/>
      <c r="E49" s="1"/>
      <c r="F49" s="1"/>
      <c r="G49" s="112"/>
    </row>
    <row r="50" spans="1:7">
      <c r="A50" s="1"/>
      <c r="B50" s="1"/>
      <c r="C50" s="112"/>
      <c r="E50" s="1"/>
      <c r="F50" s="1"/>
      <c r="G50" s="112"/>
    </row>
    <row r="51" spans="1:7">
      <c r="A51" s="1"/>
      <c r="B51" s="1"/>
      <c r="C51" s="112"/>
      <c r="E51" s="1"/>
      <c r="F51" s="1"/>
      <c r="G51" s="1"/>
    </row>
    <row r="52" spans="1:7">
      <c r="A52" s="1"/>
      <c r="B52" s="1"/>
      <c r="C52" s="112"/>
      <c r="E52" s="1"/>
      <c r="F52" s="1"/>
      <c r="G52" s="1"/>
    </row>
    <row r="53" spans="1:7">
      <c r="A53" s="1"/>
      <c r="B53" s="1"/>
      <c r="C53" s="112"/>
      <c r="E53" s="1"/>
      <c r="F53" s="1"/>
      <c r="G53" s="1"/>
    </row>
    <row r="54" spans="1:7">
      <c r="A54" s="1"/>
      <c r="B54" s="1"/>
      <c r="C54" s="112"/>
      <c r="E54" s="1"/>
      <c r="F54" s="1"/>
      <c r="G54" s="1"/>
    </row>
    <row r="55" spans="1:7">
      <c r="A55" s="1"/>
      <c r="B55" s="1"/>
      <c r="C55" s="112"/>
      <c r="E55" s="1"/>
      <c r="F55" s="1"/>
      <c r="G55" s="1"/>
    </row>
    <row r="56" spans="1:7">
      <c r="A56" s="1"/>
      <c r="B56" s="1"/>
      <c r="C56" s="112"/>
      <c r="E56" s="1"/>
      <c r="F56" s="1"/>
      <c r="G56" s="1"/>
    </row>
    <row r="57" spans="1:7">
      <c r="A57" s="1"/>
      <c r="B57" s="1"/>
      <c r="C57" s="112"/>
      <c r="E57" s="1"/>
      <c r="F57" s="1"/>
      <c r="G57" s="1"/>
    </row>
    <row r="58" spans="1:7">
      <c r="A58" s="1"/>
      <c r="B58" s="1"/>
      <c r="C58" s="112"/>
      <c r="E58" s="1"/>
      <c r="F58" s="1"/>
      <c r="G58" s="1"/>
    </row>
    <row r="59" spans="1:7">
      <c r="A59" s="1"/>
      <c r="B59" s="1"/>
      <c r="C59" s="112"/>
      <c r="E59" s="1"/>
      <c r="F59" s="1"/>
      <c r="G59" s="1"/>
    </row>
    <row r="60" spans="1:7">
      <c r="A60" s="1"/>
      <c r="B60" s="1"/>
      <c r="C60" s="112"/>
      <c r="E60" s="1"/>
      <c r="F60" s="1"/>
      <c r="G60" s="1"/>
    </row>
    <row r="61" spans="1:7">
      <c r="A61" s="1"/>
      <c r="B61" s="1"/>
      <c r="C61" s="112"/>
      <c r="E61" s="1"/>
      <c r="F61" s="1"/>
      <c r="G61" s="1"/>
    </row>
    <row r="62" spans="1:7">
      <c r="A62" s="1"/>
      <c r="B62" s="1"/>
      <c r="C62" s="112"/>
      <c r="E62" s="1"/>
      <c r="F62" s="1"/>
      <c r="G62" s="1"/>
    </row>
    <row r="63" spans="1:7">
      <c r="A63" s="1"/>
      <c r="B63" s="1"/>
      <c r="C63" s="112"/>
      <c r="E63" s="1"/>
      <c r="F63" s="1"/>
      <c r="G63" s="1"/>
    </row>
    <row r="64" spans="1:7">
      <c r="A64" s="1"/>
      <c r="B64" s="1"/>
      <c r="C64" s="112"/>
      <c r="E64" s="1"/>
      <c r="F64" s="1"/>
      <c r="G64" s="1"/>
    </row>
    <row r="65" spans="1:7">
      <c r="A65" s="1"/>
      <c r="B65" s="1"/>
      <c r="C65" s="112"/>
      <c r="E65" s="1"/>
      <c r="F65" s="1"/>
      <c r="G65" s="1"/>
    </row>
    <row r="66" spans="1:7">
      <c r="A66" s="1"/>
      <c r="B66" s="1"/>
      <c r="C66" s="112"/>
      <c r="E66" s="1"/>
      <c r="F66" s="1"/>
      <c r="G66" s="1"/>
    </row>
    <row r="67" spans="1:7">
      <c r="A67" s="1"/>
      <c r="B67" s="1"/>
      <c r="C67" s="112"/>
      <c r="E67" s="1"/>
      <c r="F67" s="1"/>
      <c r="G67" s="112"/>
    </row>
    <row r="68" spans="1:7">
      <c r="A68" s="1"/>
      <c r="B68" s="1"/>
      <c r="C68" s="112"/>
      <c r="E68" s="1"/>
      <c r="F68" s="1"/>
      <c r="G68" s="112"/>
    </row>
    <row r="69" spans="1:7">
      <c r="A69" s="1"/>
      <c r="B69" s="1"/>
      <c r="C69" s="112"/>
      <c r="E69" s="1"/>
      <c r="F69" s="1"/>
      <c r="G69" s="112"/>
    </row>
    <row r="70" spans="1:7">
      <c r="A70" s="1"/>
      <c r="B70" s="1"/>
      <c r="C70" s="112"/>
      <c r="E70" s="1"/>
      <c r="F70" s="1"/>
      <c r="G70" s="112"/>
    </row>
    <row r="71" spans="1:7">
      <c r="A71" s="1"/>
      <c r="B71" s="1"/>
      <c r="C71" s="112"/>
      <c r="E71" s="1"/>
      <c r="F71" s="1"/>
      <c r="G71" s="112"/>
    </row>
    <row r="72" spans="1:7">
      <c r="A72" s="1"/>
      <c r="B72" s="1"/>
      <c r="C72" s="112"/>
      <c r="E72" s="1"/>
      <c r="F72" s="1"/>
      <c r="G72" s="112"/>
    </row>
    <row r="73" spans="1:7">
      <c r="A73" s="1"/>
      <c r="B73" s="1"/>
      <c r="C73" s="112"/>
      <c r="E73" s="1"/>
      <c r="F73" s="1"/>
      <c r="G73" s="112"/>
    </row>
    <row r="74" spans="1:7">
      <c r="A74" s="1"/>
      <c r="B74" s="1"/>
      <c r="C74" s="112"/>
      <c r="E74" s="1"/>
      <c r="F74" s="1"/>
      <c r="G74" s="112"/>
    </row>
    <row r="75" spans="1:7">
      <c r="A75" s="1"/>
      <c r="B75" s="1"/>
      <c r="C75" s="112"/>
      <c r="E75" s="1"/>
      <c r="F75" s="1"/>
      <c r="G75" s="112"/>
    </row>
    <row r="76" spans="1:7">
      <c r="A76" s="1"/>
      <c r="B76" s="1"/>
      <c r="C76" s="112"/>
      <c r="E76" s="1"/>
      <c r="F76" s="1"/>
      <c r="G76" s="112"/>
    </row>
    <row r="77" spans="1:7">
      <c r="A77" s="1"/>
      <c r="B77" s="1"/>
      <c r="C77" s="112"/>
      <c r="E77" s="1"/>
      <c r="F77" s="1"/>
      <c r="G77" s="112"/>
    </row>
    <row r="78" spans="1:7">
      <c r="A78" s="1"/>
      <c r="B78" s="1"/>
      <c r="C78" s="112"/>
      <c r="E78" s="1"/>
      <c r="F78" s="1"/>
      <c r="G78" s="112"/>
    </row>
    <row r="79" spans="1:7">
      <c r="A79" s="1"/>
      <c r="B79" s="1"/>
      <c r="C79" s="112"/>
      <c r="E79" s="1"/>
      <c r="F79" s="1"/>
      <c r="G79" s="112"/>
    </row>
    <row r="80" spans="1:7">
      <c r="A80" s="1"/>
      <c r="B80" s="1"/>
      <c r="C80" s="112"/>
      <c r="E80" s="1"/>
      <c r="F80" s="1"/>
      <c r="G80" s="112"/>
    </row>
    <row r="81" spans="1:7">
      <c r="A81" s="1"/>
      <c r="B81" s="1"/>
      <c r="C81" s="112"/>
      <c r="E81" s="1"/>
      <c r="F81" s="1"/>
      <c r="G81" s="112"/>
    </row>
    <row r="82" spans="1:7">
      <c r="A82" s="1"/>
      <c r="B82" s="1"/>
      <c r="C82" s="112"/>
      <c r="E82" s="1"/>
      <c r="F82" s="1"/>
      <c r="G82" s="112"/>
    </row>
    <row r="83" spans="1:7">
      <c r="A83" s="1"/>
      <c r="B83" s="1"/>
      <c r="C83" s="1"/>
      <c r="E83" s="1"/>
      <c r="F83" s="1"/>
      <c r="G83" s="1"/>
    </row>
    <row r="84" spans="1:7">
      <c r="A84" s="1"/>
      <c r="B84" s="1"/>
      <c r="C84" s="1"/>
      <c r="E84" s="1"/>
      <c r="F84" s="1"/>
      <c r="G84" s="1"/>
    </row>
    <row r="85" spans="1:7">
      <c r="A85" s="1"/>
      <c r="B85" s="1"/>
      <c r="C85" s="1"/>
      <c r="E85" s="1"/>
      <c r="F85" s="1"/>
      <c r="G85" s="1"/>
    </row>
    <row r="86" spans="1:7">
      <c r="A86" s="1"/>
      <c r="B86" s="1"/>
      <c r="C86" s="1"/>
      <c r="E86" s="1"/>
      <c r="F86" s="1"/>
      <c r="G86" s="1"/>
    </row>
    <row r="87" spans="1:7">
      <c r="A87" s="1"/>
      <c r="B87" s="1"/>
      <c r="C87" s="1"/>
      <c r="E87" s="1"/>
      <c r="F87" s="1"/>
      <c r="G87" s="1"/>
    </row>
    <row r="88" spans="1:7">
      <c r="A88" s="1"/>
      <c r="B88" s="1"/>
      <c r="C88" s="1"/>
      <c r="E88" s="1"/>
      <c r="F88" s="1"/>
      <c r="G88" s="1"/>
    </row>
    <row r="89" spans="1:7">
      <c r="A89" s="1"/>
      <c r="B89" s="1"/>
      <c r="C89" s="1"/>
      <c r="E89" s="1"/>
      <c r="F89" s="1"/>
      <c r="G89" s="1"/>
    </row>
    <row r="90" spans="1:7">
      <c r="A90" s="1"/>
      <c r="B90" s="1"/>
      <c r="C90" s="1"/>
      <c r="E90" s="1"/>
      <c r="F90" s="1"/>
      <c r="G90" s="1"/>
    </row>
    <row r="91" spans="1:7">
      <c r="A91" s="1"/>
      <c r="B91" s="1"/>
      <c r="C91" s="1"/>
      <c r="E91" s="1"/>
      <c r="F91" s="1"/>
      <c r="G91" s="1"/>
    </row>
    <row r="92" spans="1:7">
      <c r="A92" s="1"/>
      <c r="B92" s="1"/>
      <c r="C92" s="1"/>
      <c r="E92" s="1"/>
      <c r="F92" s="1"/>
      <c r="G92" s="1"/>
    </row>
    <row r="93" spans="1:7">
      <c r="A93" s="1"/>
      <c r="B93" s="1"/>
      <c r="C93" s="1"/>
      <c r="E93" s="1"/>
      <c r="F93" s="1"/>
      <c r="G93" s="1"/>
    </row>
    <row r="94" spans="1:7">
      <c r="A94" s="1"/>
      <c r="B94" s="1"/>
      <c r="C94" s="1"/>
      <c r="E94" s="1"/>
      <c r="F94" s="1"/>
      <c r="G94" s="1"/>
    </row>
    <row r="95" spans="1:7">
      <c r="A95" s="1"/>
      <c r="B95" s="1"/>
      <c r="C95" s="1"/>
      <c r="E95" s="1"/>
      <c r="F95" s="1"/>
      <c r="G95" s="1"/>
    </row>
    <row r="96" spans="1:7">
      <c r="A96" s="1"/>
      <c r="B96" s="1"/>
      <c r="C96" s="1"/>
      <c r="E96" s="1"/>
      <c r="F96" s="1"/>
      <c r="G96" s="1"/>
    </row>
    <row r="97" spans="1:7">
      <c r="A97" s="1"/>
      <c r="B97" s="1"/>
      <c r="C97" s="1"/>
      <c r="E97" s="1"/>
      <c r="F97" s="1"/>
      <c r="G97" s="1"/>
    </row>
    <row r="98" spans="1:7">
      <c r="A98" s="1"/>
      <c r="B98" s="1"/>
      <c r="C98" s="1"/>
      <c r="E98" s="1"/>
      <c r="F98" s="1"/>
      <c r="G98" s="1"/>
    </row>
    <row r="99" spans="1:7">
      <c r="A99" s="1"/>
      <c r="B99" s="1"/>
      <c r="C99" s="112"/>
      <c r="E99" s="1"/>
      <c r="F99" s="1"/>
      <c r="G99" s="112"/>
    </row>
    <row r="100" spans="1:7">
      <c r="A100" s="1"/>
      <c r="B100" s="1"/>
      <c r="C100" s="112"/>
      <c r="E100" s="1"/>
      <c r="F100" s="1"/>
      <c r="G100" s="112"/>
    </row>
    <row r="101" spans="1:7">
      <c r="A101" s="1"/>
      <c r="B101" s="1"/>
      <c r="C101" s="112"/>
      <c r="E101" s="1"/>
      <c r="F101" s="1"/>
      <c r="G101" s="112"/>
    </row>
    <row r="102" spans="1:7">
      <c r="A102" s="1"/>
      <c r="B102" s="1"/>
      <c r="C102" s="112"/>
      <c r="E102" s="1"/>
      <c r="F102" s="1"/>
      <c r="G102" s="112"/>
    </row>
    <row r="103" spans="1:7">
      <c r="A103" s="1"/>
      <c r="B103" s="1"/>
      <c r="C103" s="112"/>
      <c r="E103" s="1"/>
      <c r="F103" s="1"/>
      <c r="G103" s="112"/>
    </row>
    <row r="104" spans="1:7">
      <c r="A104" s="1"/>
      <c r="B104" s="1"/>
      <c r="C104" s="112"/>
      <c r="E104" s="1"/>
      <c r="F104" s="1"/>
      <c r="G104" s="112"/>
    </row>
    <row r="105" spans="1:7">
      <c r="A105" s="1"/>
      <c r="B105" s="1"/>
      <c r="C105" s="112"/>
      <c r="E105" s="1"/>
      <c r="F105" s="1"/>
      <c r="G105" s="112"/>
    </row>
    <row r="106" spans="1:7">
      <c r="A106" s="1"/>
      <c r="B106" s="1"/>
      <c r="C106" s="112"/>
      <c r="E106" s="1"/>
      <c r="F106" s="1"/>
      <c r="G106" s="112"/>
    </row>
    <row r="107" spans="1:7">
      <c r="A107" s="1"/>
      <c r="B107" s="1"/>
      <c r="C107" s="112"/>
      <c r="E107" s="1"/>
      <c r="F107" s="1"/>
      <c r="G107" s="112"/>
    </row>
    <row r="108" spans="1:7">
      <c r="A108" s="1"/>
      <c r="B108" s="1"/>
      <c r="C108" s="112"/>
      <c r="E108" s="1"/>
      <c r="F108" s="1"/>
      <c r="G108" s="112"/>
    </row>
    <row r="109" spans="1:7">
      <c r="A109" s="1"/>
      <c r="B109" s="1"/>
      <c r="C109" s="112"/>
      <c r="E109" s="1"/>
      <c r="F109" s="1"/>
      <c r="G109" s="112"/>
    </row>
    <row r="110" spans="1:7">
      <c r="A110" s="1"/>
      <c r="B110" s="1"/>
      <c r="C110" s="112"/>
      <c r="E110" s="1"/>
      <c r="F110" s="1"/>
      <c r="G110" s="112"/>
    </row>
    <row r="111" spans="1:7">
      <c r="A111" s="1"/>
      <c r="B111" s="1"/>
      <c r="C111" s="112"/>
      <c r="E111" s="1"/>
      <c r="F111" s="1"/>
      <c r="G111" s="112"/>
    </row>
    <row r="112" spans="1:7">
      <c r="A112" s="1"/>
      <c r="B112" s="1"/>
      <c r="C112" s="112"/>
      <c r="E112" s="1"/>
      <c r="F112" s="1"/>
      <c r="G112" s="112"/>
    </row>
    <row r="113" spans="1:7">
      <c r="A113" s="1"/>
      <c r="B113" s="1"/>
      <c r="C113" s="112"/>
      <c r="E113" s="1"/>
      <c r="F113" s="1"/>
      <c r="G113" s="112"/>
    </row>
    <row r="114" spans="1:7">
      <c r="A114" s="1"/>
      <c r="B114" s="1"/>
      <c r="C114" s="112"/>
      <c r="E114" s="1"/>
      <c r="F114" s="1"/>
      <c r="G114" s="112"/>
    </row>
    <row r="115" spans="1:7">
      <c r="A115" s="1"/>
      <c r="B115" s="1"/>
      <c r="C115" s="1"/>
      <c r="E115" s="1"/>
      <c r="F115" s="1"/>
      <c r="G115" s="1"/>
    </row>
    <row r="116" spans="1:7">
      <c r="A116" s="1"/>
      <c r="B116" s="1"/>
      <c r="C116" s="1"/>
      <c r="E116" s="1"/>
      <c r="F116" s="1"/>
      <c r="G116" s="1"/>
    </row>
    <row r="117" spans="1:7">
      <c r="A117" s="1"/>
      <c r="B117" s="1"/>
      <c r="C117" s="1"/>
      <c r="E117" s="1"/>
      <c r="F117" s="1"/>
      <c r="G117" s="1"/>
    </row>
    <row r="118" spans="1:7">
      <c r="A118" s="1"/>
      <c r="B118" s="1"/>
      <c r="C118" s="1"/>
      <c r="E118" s="1"/>
      <c r="F118" s="1"/>
      <c r="G118" s="1"/>
    </row>
    <row r="119" spans="1:7">
      <c r="A119" s="1"/>
      <c r="B119" s="1"/>
      <c r="C119" s="1"/>
      <c r="E119" s="1"/>
      <c r="F119" s="1"/>
      <c r="G119" s="1"/>
    </row>
    <row r="120" spans="1:7">
      <c r="A120" s="1"/>
      <c r="B120" s="1"/>
      <c r="C120" s="1"/>
      <c r="E120" s="1"/>
      <c r="F120" s="1"/>
      <c r="G120" s="1"/>
    </row>
    <row r="121" spans="1:7">
      <c r="A121" s="1"/>
      <c r="B121" s="1"/>
      <c r="C121" s="1"/>
      <c r="E121" s="1"/>
      <c r="F121" s="1"/>
      <c r="G121" s="1"/>
    </row>
    <row r="122" spans="1:7">
      <c r="A122" s="1"/>
      <c r="B122" s="1"/>
      <c r="C122" s="1"/>
      <c r="E122" s="1"/>
      <c r="F122" s="1"/>
      <c r="G122" s="1"/>
    </row>
    <row r="123" spans="1:7">
      <c r="A123" s="1"/>
      <c r="B123" s="1"/>
      <c r="C123" s="1"/>
      <c r="E123" s="1"/>
      <c r="F123" s="1"/>
      <c r="G123" s="1"/>
    </row>
    <row r="124" spans="1:7">
      <c r="A124" s="1"/>
      <c r="B124" s="1"/>
      <c r="C124" s="1"/>
      <c r="E124" s="1"/>
      <c r="F124" s="1"/>
      <c r="G124" s="1"/>
    </row>
    <row r="125" spans="1:7">
      <c r="A125" s="1"/>
      <c r="B125" s="1"/>
      <c r="C125" s="1"/>
      <c r="E125" s="1"/>
      <c r="F125" s="1"/>
      <c r="G125" s="1"/>
    </row>
    <row r="126" spans="1:7">
      <c r="A126" s="1"/>
      <c r="B126" s="1"/>
      <c r="C126" s="1"/>
      <c r="E126" s="1"/>
      <c r="F126" s="1"/>
      <c r="G126" s="1"/>
    </row>
    <row r="127" spans="1:7">
      <c r="A127" s="1"/>
      <c r="B127" s="1"/>
      <c r="C127" s="1"/>
      <c r="E127" s="1"/>
      <c r="F127" s="1"/>
      <c r="G127" s="1"/>
    </row>
    <row r="128" spans="1:7">
      <c r="A128" s="1"/>
      <c r="B128" s="1"/>
      <c r="C128" s="1"/>
      <c r="E128" s="1"/>
      <c r="F128" s="1"/>
      <c r="G128" s="1"/>
    </row>
    <row r="129" spans="1:7">
      <c r="A129" s="1"/>
      <c r="B129" s="1"/>
      <c r="C129" s="1"/>
      <c r="E129" s="1"/>
      <c r="F129" s="1"/>
      <c r="G129" s="1"/>
    </row>
    <row r="130" spans="1:7">
      <c r="A130" s="1"/>
      <c r="B130" s="1"/>
      <c r="C130" s="1"/>
      <c r="E130" s="1"/>
      <c r="F130" s="1"/>
      <c r="G130" s="1"/>
    </row>
    <row r="131" spans="1:7">
      <c r="A131" s="1"/>
      <c r="B131" s="1"/>
      <c r="C131" s="1"/>
      <c r="E131" s="1"/>
      <c r="F131" s="1"/>
      <c r="G131" s="1"/>
    </row>
    <row r="132" spans="1:7">
      <c r="A132" s="1"/>
      <c r="B132" s="1"/>
      <c r="C132" s="1"/>
      <c r="E132" s="1"/>
      <c r="F132" s="1"/>
      <c r="G132" s="1"/>
    </row>
    <row r="133" spans="1:7">
      <c r="A133" s="1"/>
      <c r="B133" s="1"/>
      <c r="C133" s="1"/>
      <c r="E133" s="1"/>
      <c r="F133" s="1"/>
      <c r="G133" s="1"/>
    </row>
    <row r="134" spans="1:7">
      <c r="A134" s="1"/>
      <c r="B134" s="1"/>
      <c r="C134" s="1"/>
      <c r="E134" s="1"/>
      <c r="F134" s="1"/>
      <c r="G134" s="1"/>
    </row>
    <row r="135" spans="1:7">
      <c r="A135" s="1"/>
      <c r="B135" s="1"/>
      <c r="C135" s="1"/>
      <c r="E135" s="1"/>
      <c r="F135" s="1"/>
      <c r="G135" s="1"/>
    </row>
    <row r="136" spans="1:7">
      <c r="A136" s="1"/>
      <c r="B136" s="1"/>
      <c r="C136" s="1"/>
      <c r="E136" s="1"/>
      <c r="F136" s="1"/>
      <c r="G136" s="1"/>
    </row>
    <row r="137" spans="1:7">
      <c r="A137" s="1"/>
      <c r="B137" s="1"/>
      <c r="C137" s="1"/>
      <c r="E137" s="1"/>
      <c r="F137" s="1"/>
      <c r="G137" s="1"/>
    </row>
    <row r="138" spans="1:7">
      <c r="A138" s="1"/>
      <c r="B138" s="1"/>
      <c r="C138" s="1"/>
      <c r="E138" s="1"/>
      <c r="F138" s="1"/>
      <c r="G138" s="1"/>
    </row>
    <row r="139" spans="1:7">
      <c r="A139" s="1"/>
      <c r="B139" s="1"/>
      <c r="C139" s="1"/>
      <c r="E139" s="1"/>
      <c r="F139" s="1"/>
      <c r="G139" s="1"/>
    </row>
    <row r="140" spans="1:7">
      <c r="A140" s="1"/>
      <c r="B140" s="1"/>
      <c r="C140" s="1"/>
      <c r="E140" s="1"/>
      <c r="F140" s="1"/>
      <c r="G140" s="1"/>
    </row>
    <row r="141" spans="1:7">
      <c r="A141" s="1"/>
      <c r="B141" s="1"/>
      <c r="C141" s="1"/>
      <c r="E141" s="1"/>
      <c r="F141" s="1"/>
      <c r="G141" s="1"/>
    </row>
    <row r="142" spans="1:7">
      <c r="A142" s="1"/>
      <c r="B142" s="1"/>
      <c r="C142" s="1"/>
      <c r="E142" s="1"/>
      <c r="F142" s="1"/>
      <c r="G142" s="1"/>
    </row>
    <row r="143" spans="1:7">
      <c r="A143" s="1"/>
      <c r="B143" s="1"/>
      <c r="C143" s="1"/>
      <c r="E143" s="1"/>
      <c r="F143" s="1"/>
      <c r="G143" s="1"/>
    </row>
    <row r="144" spans="1:7">
      <c r="A144" s="1"/>
      <c r="B144" s="1"/>
      <c r="C144" s="1"/>
      <c r="E144" s="1"/>
      <c r="F144" s="1"/>
      <c r="G144" s="1"/>
    </row>
    <row r="145" spans="1:7">
      <c r="A145" s="1"/>
      <c r="B145" s="1"/>
      <c r="C145" s="1"/>
      <c r="E145" s="1"/>
      <c r="F145" s="1"/>
      <c r="G145" s="1"/>
    </row>
    <row r="146" spans="1:7">
      <c r="A146" s="1"/>
      <c r="B146" s="1"/>
      <c r="C146" s="1"/>
      <c r="E146" s="1"/>
      <c r="F146" s="1"/>
      <c r="G146" s="1"/>
    </row>
    <row r="147" spans="1:7">
      <c r="A147" s="1"/>
      <c r="B147" s="1"/>
      <c r="C147" s="1"/>
      <c r="E147" s="1"/>
      <c r="F147" s="1"/>
      <c r="G147" s="1"/>
    </row>
    <row r="148" spans="1:7">
      <c r="A148" s="1"/>
      <c r="B148" s="1"/>
      <c r="C148" s="1"/>
      <c r="E148" s="1"/>
      <c r="F148" s="1"/>
      <c r="G148" s="1"/>
    </row>
    <row r="149" spans="1:7">
      <c r="A149" s="1"/>
      <c r="B149" s="1"/>
      <c r="C149" s="1"/>
      <c r="E149" s="1"/>
      <c r="F149" s="1"/>
      <c r="G149" s="1"/>
    </row>
    <row r="150" spans="1:7">
      <c r="A150" s="1"/>
      <c r="B150" s="1"/>
      <c r="C150" s="1"/>
      <c r="E150" s="1"/>
      <c r="F150" s="1"/>
      <c r="G150" s="1"/>
    </row>
    <row r="151" spans="1:7">
      <c r="A151" s="1"/>
      <c r="B151" s="1"/>
      <c r="C151" s="1"/>
      <c r="E151" s="1"/>
      <c r="F151" s="1"/>
      <c r="G151" s="1"/>
    </row>
    <row r="152" spans="1:7">
      <c r="A152" s="1"/>
      <c r="B152" s="1"/>
      <c r="C152" s="1"/>
      <c r="E152" s="1"/>
      <c r="F152" s="1"/>
      <c r="G152" s="1"/>
    </row>
    <row r="153" spans="1:7">
      <c r="A153" s="1"/>
      <c r="B153" s="1"/>
      <c r="C153" s="1"/>
      <c r="E153" s="1"/>
      <c r="F153" s="1"/>
      <c r="G153" s="1"/>
    </row>
    <row r="154" spans="1:7">
      <c r="A154" s="1"/>
      <c r="B154" s="1"/>
      <c r="C154" s="1"/>
      <c r="E154" s="1"/>
      <c r="F154" s="1"/>
      <c r="G154" s="1"/>
    </row>
    <row r="155" spans="1:7">
      <c r="A155" s="1"/>
      <c r="B155" s="1"/>
      <c r="C155" s="1"/>
      <c r="E155" s="1"/>
      <c r="F155" s="1"/>
      <c r="G155" s="1"/>
    </row>
    <row r="156" spans="1:7">
      <c r="A156" s="1"/>
      <c r="B156" s="1"/>
      <c r="C156" s="1"/>
      <c r="E156" s="1"/>
      <c r="F156" s="1"/>
      <c r="G156" s="1"/>
    </row>
    <row r="157" spans="1:7">
      <c r="A157" s="1"/>
      <c r="B157" s="1"/>
      <c r="C157" s="1"/>
      <c r="E157" s="1"/>
      <c r="F157" s="1"/>
      <c r="G157" s="1"/>
    </row>
    <row r="158" spans="1:7">
      <c r="A158" s="1"/>
      <c r="B158" s="1"/>
      <c r="C158" s="1"/>
      <c r="E158" s="1"/>
      <c r="F158" s="1"/>
      <c r="G158" s="1"/>
    </row>
    <row r="159" spans="1:7">
      <c r="A159" s="1"/>
      <c r="B159" s="1"/>
      <c r="C159" s="1"/>
      <c r="E159" s="1"/>
      <c r="F159" s="1"/>
      <c r="G159" s="1"/>
    </row>
    <row r="160" spans="1:7">
      <c r="A160" s="1"/>
      <c r="B160" s="1"/>
      <c r="C160" s="1"/>
      <c r="E160" s="1"/>
      <c r="F160" s="1"/>
      <c r="G160" s="1"/>
    </row>
    <row r="161" spans="1:7">
      <c r="A161" s="1"/>
      <c r="B161" s="1"/>
      <c r="C161" s="1"/>
      <c r="E161" s="1"/>
      <c r="F161" s="1"/>
      <c r="G161" s="1"/>
    </row>
    <row r="162" spans="1:7">
      <c r="A162" s="1"/>
      <c r="B162" s="1"/>
      <c r="C162" s="1"/>
      <c r="E162" s="1"/>
      <c r="F162" s="1"/>
      <c r="G162" s="1"/>
    </row>
    <row r="163" spans="1:7">
      <c r="A163" s="1"/>
      <c r="B163" s="1"/>
      <c r="C163" s="1"/>
      <c r="E163" s="1"/>
      <c r="F163" s="1"/>
      <c r="G163" s="1"/>
    </row>
    <row r="164" spans="1:7">
      <c r="A164" s="1"/>
      <c r="B164" s="1"/>
      <c r="C164" s="1"/>
      <c r="E164" s="1"/>
      <c r="F164" s="1"/>
      <c r="G164" s="1"/>
    </row>
    <row r="165" spans="1:7">
      <c r="A165" s="1"/>
      <c r="B165" s="1"/>
      <c r="C165" s="1"/>
      <c r="E165" s="1"/>
      <c r="F165" s="1"/>
      <c r="G165" s="1"/>
    </row>
    <row r="166" spans="1:7">
      <c r="A166" s="1"/>
      <c r="B166" s="1"/>
      <c r="C166" s="1"/>
      <c r="E166" s="1"/>
      <c r="F166" s="1"/>
      <c r="G166" s="1"/>
    </row>
    <row r="167" spans="1:7">
      <c r="A167" s="1"/>
      <c r="B167" s="1"/>
      <c r="C167" s="1"/>
      <c r="E167" s="1"/>
      <c r="F167" s="1"/>
      <c r="G167" s="1"/>
    </row>
    <row r="168" spans="1:7">
      <c r="A168" s="1"/>
      <c r="B168" s="1"/>
      <c r="C168" s="1"/>
      <c r="E168" s="1"/>
      <c r="F168" s="1"/>
      <c r="G168" s="1"/>
    </row>
    <row r="169" spans="1:7">
      <c r="A169" s="1"/>
      <c r="B169" s="1"/>
      <c r="C169" s="1"/>
      <c r="E169" s="1"/>
      <c r="F169" s="1"/>
      <c r="G169" s="1"/>
    </row>
    <row r="170" spans="1:7">
      <c r="A170" s="1"/>
      <c r="B170" s="1"/>
      <c r="C170" s="1"/>
      <c r="E170" s="1"/>
      <c r="F170" s="1"/>
      <c r="G170" s="1"/>
    </row>
    <row r="171" spans="1:7">
      <c r="A171" s="1"/>
      <c r="B171" s="1"/>
      <c r="C171" s="1"/>
      <c r="E171" s="1"/>
      <c r="F171" s="1"/>
      <c r="G171" s="1"/>
    </row>
    <row r="172" spans="1:7">
      <c r="A172" s="1"/>
      <c r="B172" s="1"/>
      <c r="C172" s="1"/>
      <c r="E172" s="1"/>
      <c r="F172" s="1"/>
      <c r="G172" s="1"/>
    </row>
    <row r="173" spans="1:7">
      <c r="A173" s="1"/>
      <c r="B173" s="1"/>
      <c r="C173" s="1"/>
      <c r="E173" s="1"/>
      <c r="F173" s="1"/>
      <c r="G173" s="1"/>
    </row>
    <row r="174" spans="1:7">
      <c r="A174" s="1"/>
      <c r="B174" s="1"/>
      <c r="C174" s="1"/>
      <c r="E174" s="1"/>
      <c r="F174" s="1"/>
      <c r="G174" s="1"/>
    </row>
    <row r="175" spans="1:7">
      <c r="A175" s="1"/>
      <c r="B175" s="1"/>
      <c r="C175" s="1"/>
      <c r="E175" s="1"/>
      <c r="F175" s="1"/>
      <c r="G175" s="1"/>
    </row>
    <row r="176" spans="1:7">
      <c r="A176" s="1"/>
      <c r="B176" s="1"/>
      <c r="C176" s="1"/>
      <c r="E176" s="1"/>
      <c r="F176" s="1"/>
      <c r="G176" s="1"/>
    </row>
    <row r="177" spans="1:7">
      <c r="A177" s="1"/>
      <c r="B177" s="1"/>
      <c r="C177" s="1"/>
      <c r="E177" s="1"/>
      <c r="F177" s="1"/>
      <c r="G177" s="1"/>
    </row>
    <row r="178" spans="1:7">
      <c r="A178" s="1"/>
      <c r="B178" s="1"/>
      <c r="C178" s="1"/>
      <c r="E178" s="1"/>
      <c r="F178" s="1"/>
      <c r="G178" s="1"/>
    </row>
    <row r="179" spans="1:7">
      <c r="A179" s="1"/>
      <c r="B179" s="1"/>
      <c r="C179" s="1"/>
      <c r="E179" s="1"/>
      <c r="F179" s="1"/>
      <c r="G179" s="1"/>
    </row>
    <row r="180" spans="1:7">
      <c r="A180" s="1"/>
      <c r="B180" s="1"/>
      <c r="C180" s="1"/>
      <c r="E180" s="1"/>
      <c r="F180" s="1"/>
      <c r="G180" s="1"/>
    </row>
    <row r="181" spans="1:7">
      <c r="A181" s="1"/>
      <c r="B181" s="1"/>
      <c r="C181" s="1"/>
      <c r="E181" s="1"/>
      <c r="F181" s="1"/>
      <c r="G181" s="1"/>
    </row>
    <row r="182" spans="1:7">
      <c r="A182" s="1"/>
      <c r="B182" s="1"/>
      <c r="C182" s="1"/>
      <c r="E182" s="1"/>
      <c r="F182" s="1"/>
      <c r="G182" s="1"/>
    </row>
    <row r="183" spans="1:7">
      <c r="A183" s="1"/>
      <c r="B183" s="1"/>
      <c r="C183" s="1"/>
      <c r="E183" s="1"/>
      <c r="F183" s="1"/>
      <c r="G183" s="1"/>
    </row>
    <row r="184" spans="1:7">
      <c r="A184" s="1"/>
      <c r="B184" s="1"/>
      <c r="C184" s="1"/>
      <c r="E184" s="1"/>
      <c r="F184" s="1"/>
      <c r="G184" s="1"/>
    </row>
    <row r="185" spans="1:7">
      <c r="A185" s="1"/>
      <c r="B185" s="1"/>
      <c r="C185" s="1"/>
      <c r="E185" s="1"/>
      <c r="F185" s="1"/>
      <c r="G185" s="1"/>
    </row>
    <row r="186" spans="1:7">
      <c r="A186" s="1"/>
      <c r="B186" s="1"/>
      <c r="C186" s="1"/>
      <c r="E186" s="1"/>
      <c r="F186" s="1"/>
      <c r="G186" s="1"/>
    </row>
    <row r="187" spans="1:7">
      <c r="A187" s="1"/>
      <c r="B187" s="1"/>
      <c r="C187" s="1"/>
      <c r="E187" s="1"/>
      <c r="F187" s="1"/>
      <c r="G187" s="1"/>
    </row>
    <row r="188" spans="1:7">
      <c r="A188" s="1"/>
      <c r="B188" s="1"/>
      <c r="C188" s="1"/>
      <c r="E188" s="1"/>
      <c r="F188" s="1"/>
      <c r="G188" s="1"/>
    </row>
    <row r="189" spans="1:7">
      <c r="A189" s="1"/>
      <c r="B189" s="1"/>
      <c r="C189" s="1"/>
      <c r="E189" s="1"/>
      <c r="F189" s="1"/>
      <c r="G189" s="1"/>
    </row>
    <row r="190" spans="1:7">
      <c r="A190" s="1"/>
      <c r="B190" s="1"/>
      <c r="C190" s="1"/>
      <c r="E190" s="1"/>
      <c r="F190" s="1"/>
      <c r="G190" s="1"/>
    </row>
    <row r="191" spans="1:7">
      <c r="A191" s="1"/>
      <c r="B191" s="1"/>
      <c r="C191" s="1"/>
      <c r="E191" s="1"/>
      <c r="F191" s="1"/>
      <c r="G191" s="1"/>
    </row>
    <row r="192" spans="1:7">
      <c r="A192" s="1"/>
      <c r="B192" s="1"/>
      <c r="C192" s="1"/>
      <c r="E192" s="1"/>
      <c r="F192" s="1"/>
      <c r="G192" s="1"/>
    </row>
    <row r="193" spans="1:7">
      <c r="A193" s="1"/>
      <c r="B193" s="1"/>
      <c r="C193" s="1"/>
      <c r="E193" s="1"/>
      <c r="F193" s="1"/>
      <c r="G193" s="1"/>
    </row>
    <row r="194" spans="1:7">
      <c r="A194" s="1"/>
      <c r="B194" s="1"/>
      <c r="C194" s="1"/>
      <c r="E194" s="1"/>
      <c r="F194" s="1"/>
      <c r="G194" s="1"/>
    </row>
    <row r="195" spans="1:7">
      <c r="A195" s="1"/>
      <c r="B195" s="1"/>
      <c r="C195" s="1"/>
      <c r="E195" s="1"/>
      <c r="F195" s="1"/>
      <c r="G195" s="1"/>
    </row>
    <row r="196" spans="1:7">
      <c r="A196" s="1"/>
      <c r="B196" s="1"/>
      <c r="C196" s="1"/>
      <c r="E196" s="1"/>
      <c r="F196" s="1"/>
      <c r="G196" s="1"/>
    </row>
    <row r="197" spans="1:7">
      <c r="A197" s="1"/>
      <c r="B197" s="1"/>
      <c r="C197" s="1"/>
      <c r="E197" s="1"/>
      <c r="F197" s="1"/>
      <c r="G197" s="1"/>
    </row>
    <row r="198" spans="1:7">
      <c r="A198" s="1"/>
      <c r="B198" s="1"/>
      <c r="C198" s="1"/>
      <c r="E198" s="1"/>
      <c r="F198" s="1"/>
      <c r="G198" s="1"/>
    </row>
    <row r="199" spans="1:7">
      <c r="A199" s="1"/>
      <c r="B199" s="1"/>
      <c r="C199" s="1"/>
      <c r="E199" s="1"/>
      <c r="F199" s="1"/>
      <c r="G199" s="1"/>
    </row>
    <row r="200" spans="1:7">
      <c r="A200" s="1"/>
      <c r="B200" s="1"/>
      <c r="C200" s="1"/>
      <c r="E200" s="1"/>
      <c r="F200" s="1"/>
      <c r="G200" s="1"/>
    </row>
    <row r="201" spans="1:7">
      <c r="A201" s="1"/>
      <c r="B201" s="1"/>
      <c r="C201" s="1"/>
      <c r="E201" s="1"/>
      <c r="F201" s="1"/>
      <c r="G201" s="1"/>
    </row>
    <row r="202" spans="1:7">
      <c r="A202" s="1"/>
      <c r="B202" s="1"/>
      <c r="C202" s="1"/>
      <c r="E202" s="1"/>
      <c r="F202" s="1"/>
      <c r="G202" s="1"/>
    </row>
    <row r="203" spans="1:7">
      <c r="A203" s="1"/>
      <c r="B203" s="1"/>
      <c r="C203" s="1"/>
      <c r="E203" s="1"/>
      <c r="F203" s="1"/>
      <c r="G203" s="1"/>
    </row>
    <row r="204" spans="1:7">
      <c r="A204" s="1"/>
      <c r="B204" s="1"/>
      <c r="C204" s="1"/>
      <c r="E204" s="1"/>
      <c r="F204" s="1"/>
      <c r="G204" s="1"/>
    </row>
    <row r="205" spans="1:7">
      <c r="A205" s="1"/>
      <c r="B205" s="1"/>
      <c r="C205" s="1"/>
      <c r="E205" s="1"/>
      <c r="F205" s="1"/>
      <c r="G205" s="1"/>
    </row>
    <row r="206" spans="1:7">
      <c r="A206" s="1"/>
      <c r="B206" s="1"/>
      <c r="C206" s="1"/>
      <c r="E206" s="1"/>
      <c r="F206" s="1"/>
      <c r="G206" s="1"/>
    </row>
    <row r="207" spans="1:7">
      <c r="A207" s="1"/>
      <c r="B207" s="1"/>
      <c r="C207" s="1"/>
      <c r="E207" s="1"/>
      <c r="F207" s="1"/>
      <c r="G207" s="1"/>
    </row>
    <row r="208" spans="1:7">
      <c r="A208" s="1"/>
      <c r="B208" s="1"/>
      <c r="C208" s="1"/>
      <c r="E208" s="1"/>
      <c r="F208" s="1"/>
      <c r="G208" s="1"/>
    </row>
    <row r="209" spans="1:7">
      <c r="A209" s="1"/>
      <c r="B209" s="1"/>
      <c r="C209" s="1"/>
      <c r="E209" s="1"/>
      <c r="F209" s="1"/>
      <c r="G209" s="1"/>
    </row>
    <row r="210" spans="1:7">
      <c r="A210" s="1"/>
      <c r="B210" s="1"/>
      <c r="C210" s="1"/>
      <c r="E210" s="1"/>
      <c r="F210" s="1"/>
      <c r="G210" s="1"/>
    </row>
    <row r="211" spans="1:7">
      <c r="A211" s="1"/>
      <c r="B211" s="1"/>
      <c r="C211" s="1"/>
      <c r="E211" s="1"/>
      <c r="F211" s="1"/>
      <c r="G211" s="1"/>
    </row>
    <row r="212" spans="1:7">
      <c r="A212" s="1"/>
      <c r="B212" s="1"/>
      <c r="C212" s="1"/>
      <c r="E212" s="1"/>
      <c r="F212" s="1"/>
      <c r="G212" s="1"/>
    </row>
    <row r="213" spans="1:7">
      <c r="A213" s="1"/>
      <c r="B213" s="1"/>
      <c r="C213" s="1"/>
      <c r="E213" s="1"/>
      <c r="F213" s="1"/>
      <c r="G213" s="1"/>
    </row>
    <row r="214" spans="1:7">
      <c r="A214" s="1"/>
      <c r="B214" s="1"/>
      <c r="C214" s="1"/>
      <c r="E214" s="1"/>
      <c r="F214" s="1"/>
      <c r="G214" s="1"/>
    </row>
    <row r="215" spans="1:7">
      <c r="A215" s="1"/>
      <c r="B215" s="1"/>
      <c r="C215" s="1"/>
      <c r="E215" s="1"/>
      <c r="F215" s="1"/>
      <c r="G215" s="1"/>
    </row>
    <row r="216" spans="1:7">
      <c r="A216" s="1"/>
      <c r="B216" s="1"/>
      <c r="C216" s="1"/>
      <c r="E216" s="1"/>
      <c r="F216" s="1"/>
      <c r="G216" s="1"/>
    </row>
    <row r="217" spans="1:7">
      <c r="A217" s="1"/>
      <c r="B217" s="1"/>
      <c r="C217" s="1"/>
      <c r="E217" s="1"/>
      <c r="F217" s="1"/>
      <c r="G217" s="1"/>
    </row>
    <row r="218" spans="1:7">
      <c r="A218" s="1"/>
      <c r="B218" s="1"/>
      <c r="C218" s="1"/>
      <c r="E218" s="1"/>
      <c r="F218" s="1"/>
      <c r="G218" s="1"/>
    </row>
    <row r="219" spans="1:7">
      <c r="A219" s="1"/>
      <c r="B219" s="1"/>
      <c r="C219" s="1"/>
      <c r="E219" s="1"/>
      <c r="F219" s="1"/>
      <c r="G219" s="1"/>
    </row>
    <row r="220" spans="1:7">
      <c r="A220" s="1"/>
      <c r="B220" s="1"/>
      <c r="C220" s="1"/>
      <c r="E220" s="1"/>
      <c r="F220" s="1"/>
      <c r="G220" s="1"/>
    </row>
    <row r="221" spans="1:7">
      <c r="A221" s="1"/>
      <c r="B221" s="1"/>
      <c r="C221" s="1"/>
      <c r="E221" s="1"/>
      <c r="F221" s="1"/>
      <c r="G221" s="1"/>
    </row>
    <row r="222" spans="1:7">
      <c r="A222" s="1"/>
      <c r="B222" s="1"/>
      <c r="C222" s="1"/>
      <c r="E222" s="1"/>
      <c r="F222" s="1"/>
      <c r="G222" s="1"/>
    </row>
    <row r="223" spans="1:7">
      <c r="A223" s="1"/>
      <c r="B223" s="1"/>
      <c r="C223" s="1"/>
      <c r="E223" s="1"/>
      <c r="F223" s="1"/>
      <c r="G223" s="1"/>
    </row>
    <row r="224" spans="1:7">
      <c r="A224" s="1"/>
      <c r="B224" s="1"/>
      <c r="C224" s="1"/>
      <c r="E224" s="1"/>
      <c r="F224" s="1"/>
      <c r="G224" s="1"/>
    </row>
    <row r="225" spans="1:7">
      <c r="A225" s="1"/>
      <c r="B225" s="1"/>
      <c r="C225" s="1"/>
      <c r="E225" s="1"/>
      <c r="F225" s="1"/>
      <c r="G225" s="1"/>
    </row>
    <row r="226" spans="1:7">
      <c r="A226" s="1"/>
      <c r="B226" s="1"/>
      <c r="C226" s="1"/>
      <c r="E226" s="1"/>
      <c r="F226" s="1"/>
      <c r="G226" s="1"/>
    </row>
    <row r="227" spans="1:7">
      <c r="A227" s="1"/>
      <c r="B227" s="1"/>
      <c r="C227" s="1"/>
      <c r="E227" s="1"/>
      <c r="F227" s="1"/>
      <c r="G227" s="1"/>
    </row>
    <row r="228" spans="1:7">
      <c r="A228" s="1"/>
      <c r="B228" s="1"/>
      <c r="C228" s="1"/>
      <c r="E228" s="1"/>
      <c r="F228" s="1"/>
      <c r="G228" s="1"/>
    </row>
    <row r="229" spans="1:7">
      <c r="A229" s="1"/>
      <c r="B229" s="1"/>
      <c r="C229" s="1"/>
      <c r="E229" s="1"/>
      <c r="F229" s="1"/>
      <c r="G229" s="1"/>
    </row>
    <row r="230" spans="1:7">
      <c r="A230" s="1"/>
      <c r="B230" s="1"/>
      <c r="C230" s="1"/>
      <c r="E230" s="1"/>
      <c r="F230" s="1"/>
      <c r="G230" s="1"/>
    </row>
    <row r="231" spans="1:7">
      <c r="A231" s="1"/>
      <c r="B231" s="1"/>
      <c r="C231" s="1"/>
      <c r="E231" s="1"/>
      <c r="F231" s="1"/>
      <c r="G231" s="1"/>
    </row>
    <row r="232" spans="1:7">
      <c r="A232" s="1"/>
      <c r="B232" s="1"/>
      <c r="C232" s="1"/>
      <c r="E232" s="1"/>
      <c r="F232" s="1"/>
      <c r="G232" s="1"/>
    </row>
    <row r="233" spans="1:7">
      <c r="A233" s="1"/>
      <c r="B233" s="1"/>
      <c r="C233" s="1"/>
      <c r="E233" s="1"/>
      <c r="F233" s="1"/>
      <c r="G233" s="1"/>
    </row>
    <row r="234" spans="1:7">
      <c r="A234" s="1"/>
      <c r="B234" s="1"/>
      <c r="C234" s="1"/>
      <c r="E234" s="1"/>
      <c r="F234" s="1"/>
      <c r="G234" s="1"/>
    </row>
    <row r="235" spans="1:7">
      <c r="A235" s="1"/>
      <c r="B235" s="1"/>
      <c r="C235" s="1"/>
      <c r="E235" s="1"/>
      <c r="F235" s="1"/>
      <c r="G235" s="1"/>
    </row>
    <row r="236" spans="1:7">
      <c r="A236" s="1"/>
      <c r="B236" s="1"/>
      <c r="C236" s="1"/>
      <c r="E236" s="1"/>
      <c r="F236" s="1"/>
      <c r="G236" s="1"/>
    </row>
    <row r="237" spans="1:7">
      <c r="A237" s="1"/>
      <c r="B237" s="1"/>
      <c r="C237" s="1"/>
      <c r="E237" s="1"/>
      <c r="F237" s="1"/>
      <c r="G237" s="1"/>
    </row>
    <row r="238" spans="1:7">
      <c r="A238" s="1"/>
      <c r="B238" s="1"/>
      <c r="C238" s="1"/>
      <c r="E238" s="1"/>
      <c r="F238" s="1"/>
      <c r="G238" s="1"/>
    </row>
    <row r="239" spans="1:7">
      <c r="A239" s="1"/>
      <c r="B239" s="1"/>
      <c r="C239" s="1"/>
      <c r="E239" s="1"/>
      <c r="F239" s="1"/>
      <c r="G239" s="1"/>
    </row>
    <row r="240" spans="1:7">
      <c r="A240" s="1"/>
      <c r="B240" s="1"/>
      <c r="C240" s="1"/>
      <c r="E240" s="1"/>
      <c r="F240" s="1"/>
      <c r="G240" s="1"/>
    </row>
    <row r="241" spans="1:7">
      <c r="A241" s="1"/>
      <c r="B241" s="1"/>
      <c r="C241" s="1"/>
      <c r="E241" s="1"/>
      <c r="F241" s="1"/>
      <c r="G241" s="1"/>
    </row>
    <row r="242" spans="1:7">
      <c r="A242" s="1"/>
      <c r="B242" s="1"/>
      <c r="C242" s="1"/>
      <c r="E242" s="1"/>
      <c r="F242" s="1"/>
      <c r="G242" s="1"/>
    </row>
    <row r="243" spans="1:7">
      <c r="A243" s="1"/>
      <c r="B243" s="1"/>
      <c r="C243" s="1"/>
      <c r="E243" s="1"/>
      <c r="F243" s="1"/>
      <c r="G243" s="1"/>
    </row>
    <row r="244" spans="1:7">
      <c r="A244" s="1"/>
      <c r="B244" s="1"/>
      <c r="C244" s="1"/>
      <c r="E244" s="1"/>
      <c r="F244" s="1"/>
      <c r="G244" s="1"/>
    </row>
    <row r="245" spans="1:7">
      <c r="A245" s="1"/>
      <c r="B245" s="1"/>
      <c r="C245" s="1"/>
      <c r="E245" s="1"/>
      <c r="F245" s="1"/>
      <c r="G245" s="1"/>
    </row>
    <row r="246" spans="1:7">
      <c r="A246" s="1"/>
      <c r="B246" s="1"/>
      <c r="C246" s="1"/>
      <c r="E246" s="1"/>
      <c r="F246" s="1"/>
      <c r="G246" s="1"/>
    </row>
    <row r="247" spans="1:7">
      <c r="A247" s="1"/>
      <c r="B247" s="1"/>
      <c r="C247" s="1"/>
      <c r="E247" s="1"/>
      <c r="F247" s="1"/>
      <c r="G247" s="1"/>
    </row>
    <row r="248" spans="1:7">
      <c r="A248" s="1"/>
      <c r="B248" s="1"/>
      <c r="C248" s="1"/>
      <c r="E248" s="1"/>
      <c r="F248" s="1"/>
      <c r="G248" s="1"/>
    </row>
    <row r="249" spans="1:7">
      <c r="A249" s="1"/>
      <c r="B249" s="1"/>
      <c r="C249" s="1"/>
      <c r="E249" s="1"/>
      <c r="F249" s="1"/>
      <c r="G249" s="1"/>
    </row>
    <row r="250" spans="1:7">
      <c r="A250" s="1"/>
      <c r="B250" s="1"/>
      <c r="C250" s="1"/>
      <c r="E250" s="1"/>
      <c r="F250" s="1"/>
      <c r="G250" s="1"/>
    </row>
    <row r="251" spans="1:7">
      <c r="A251" s="1"/>
      <c r="B251" s="1"/>
      <c r="C251" s="1"/>
      <c r="E251" s="1"/>
      <c r="F251" s="1"/>
      <c r="G251" s="1"/>
    </row>
    <row r="252" spans="1:7">
      <c r="A252" s="1"/>
      <c r="B252" s="1"/>
      <c r="C252" s="1"/>
      <c r="E252" s="1"/>
      <c r="F252" s="1"/>
      <c r="G252" s="1"/>
    </row>
    <row r="253" spans="1:7">
      <c r="A253" s="1"/>
      <c r="B253" s="1"/>
      <c r="C253" s="1"/>
      <c r="E253" s="1"/>
      <c r="F253" s="1"/>
      <c r="G253" s="1"/>
    </row>
    <row r="254" spans="1:7">
      <c r="A254" s="1"/>
      <c r="B254" s="1"/>
      <c r="C254" s="1"/>
      <c r="E254" s="1"/>
      <c r="F254" s="1"/>
      <c r="G254" s="1"/>
    </row>
    <row r="255" spans="1:7">
      <c r="A255" s="1"/>
      <c r="B255" s="1"/>
      <c r="C255" s="1"/>
      <c r="E255" s="1"/>
      <c r="F255" s="1"/>
      <c r="G255" s="1"/>
    </row>
    <row r="256" spans="1:7">
      <c r="A256" s="1"/>
      <c r="B256" s="1"/>
      <c r="C256" s="1"/>
      <c r="E256" s="1"/>
      <c r="F256" s="1"/>
      <c r="G256" s="1"/>
    </row>
    <row r="257" spans="1:7">
      <c r="A257" s="1"/>
      <c r="B257" s="1"/>
      <c r="C257" s="1"/>
      <c r="E257" s="1"/>
      <c r="F257" s="1"/>
      <c r="G257" s="1"/>
    </row>
    <row r="258" spans="1:7">
      <c r="A258" s="1"/>
      <c r="B258" s="1"/>
      <c r="C258" s="1"/>
      <c r="E258" s="1"/>
      <c r="F258" s="1"/>
      <c r="G258" s="1"/>
    </row>
  </sheetData>
  <mergeCells count="11">
    <mergeCell ref="A1:A2"/>
    <mergeCell ref="B1:C1"/>
    <mergeCell ref="C51:C66"/>
    <mergeCell ref="C67:C82"/>
    <mergeCell ref="C35:C50"/>
    <mergeCell ref="E1:E2"/>
    <mergeCell ref="F1:G1"/>
    <mergeCell ref="G35:G50"/>
    <mergeCell ref="C99:C114"/>
    <mergeCell ref="G99:G114"/>
    <mergeCell ref="G67:G82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97C6-2407-4156-987B-98EB2DD70E66}">
  <dimension ref="B15:F27"/>
  <sheetViews>
    <sheetView topLeftCell="A4" workbookViewId="0">
      <selection activeCell="I18" sqref="I18"/>
    </sheetView>
  </sheetViews>
  <sheetFormatPr defaultRowHeight="15"/>
  <cols>
    <col min="2" max="3" width="9" customWidth="1"/>
    <col min="4" max="4" width="10.28515625" customWidth="1"/>
    <col min="5" max="6" width="9" customWidth="1"/>
  </cols>
  <sheetData>
    <row r="15" spans="2:6">
      <c r="B15" s="108" t="s">
        <v>3875</v>
      </c>
    </row>
    <row r="16" spans="2:6">
      <c r="B16" s="107">
        <v>1</v>
      </c>
      <c r="C16" s="107">
        <v>2</v>
      </c>
      <c r="D16" s="107">
        <v>3</v>
      </c>
      <c r="E16" s="107">
        <v>4</v>
      </c>
      <c r="F16" s="107">
        <v>5</v>
      </c>
    </row>
    <row r="17" spans="2:6">
      <c r="B17" s="107">
        <v>6</v>
      </c>
      <c r="C17" s="107">
        <v>7</v>
      </c>
      <c r="D17" s="107">
        <v>8</v>
      </c>
      <c r="E17" s="107">
        <v>9</v>
      </c>
      <c r="F17" s="107">
        <v>10</v>
      </c>
    </row>
    <row r="18" spans="2:6">
      <c r="B18" s="3">
        <v>11</v>
      </c>
      <c r="C18" s="3">
        <v>12</v>
      </c>
      <c r="D18" s="3">
        <v>13</v>
      </c>
      <c r="E18" s="3">
        <v>14</v>
      </c>
      <c r="F18" s="3">
        <v>15</v>
      </c>
    </row>
    <row r="19" spans="2:6">
      <c r="B19" s="3">
        <v>16</v>
      </c>
      <c r="C19" s="3">
        <v>17</v>
      </c>
      <c r="D19" s="3">
        <v>18</v>
      </c>
      <c r="E19" s="3">
        <v>19</v>
      </c>
      <c r="F19" s="3">
        <v>20</v>
      </c>
    </row>
    <row r="21" spans="2:6">
      <c r="E21" s="146" t="s">
        <v>3874</v>
      </c>
      <c r="F21" s="146"/>
    </row>
    <row r="23" spans="2:6">
      <c r="B23" s="166" t="s">
        <v>3876</v>
      </c>
      <c r="C23" s="166"/>
    </row>
    <row r="24" spans="2:6">
      <c r="B24" s="107">
        <v>1</v>
      </c>
      <c r="C24" s="107">
        <v>2</v>
      </c>
      <c r="D24" s="107">
        <v>3</v>
      </c>
      <c r="E24" s="107">
        <v>4</v>
      </c>
      <c r="F24" s="107">
        <v>5</v>
      </c>
    </row>
    <row r="25" spans="2:6">
      <c r="B25" s="107">
        <v>1</v>
      </c>
      <c r="C25" s="107">
        <v>2</v>
      </c>
      <c r="D25" s="107">
        <v>3</v>
      </c>
      <c r="E25" s="107">
        <v>4</v>
      </c>
      <c r="F25" s="107">
        <v>5</v>
      </c>
    </row>
    <row r="26" spans="2:6">
      <c r="B26" s="107">
        <v>1</v>
      </c>
      <c r="C26" s="107">
        <v>2</v>
      </c>
      <c r="D26" s="107">
        <v>3</v>
      </c>
      <c r="E26" s="107">
        <v>4</v>
      </c>
      <c r="F26" s="107">
        <v>5</v>
      </c>
    </row>
    <row r="27" spans="2:6">
      <c r="B27" s="107">
        <v>1</v>
      </c>
      <c r="C27" s="107">
        <v>2</v>
      </c>
      <c r="D27" s="107">
        <v>3</v>
      </c>
      <c r="E27" s="107">
        <v>4</v>
      </c>
      <c r="F27" s="107">
        <v>5</v>
      </c>
    </row>
  </sheetData>
  <mergeCells count="2">
    <mergeCell ref="E21:F21"/>
    <mergeCell ref="B23:C2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C6075-6818-443A-9C48-17A047476020}">
  <dimension ref="I7:I33"/>
  <sheetViews>
    <sheetView workbookViewId="0">
      <selection activeCell="E19" sqref="E19"/>
    </sheetView>
  </sheetViews>
  <sheetFormatPr defaultRowHeight="15"/>
  <cols>
    <col min="9" max="9" width="65.85546875" customWidth="1"/>
  </cols>
  <sheetData>
    <row r="7" spans="9:9">
      <c r="I7" t="s">
        <v>4655</v>
      </c>
    </row>
    <row r="9" spans="9:9">
      <c r="I9" t="s">
        <v>4656</v>
      </c>
    </row>
    <row r="11" spans="9:9">
      <c r="I11" t="s">
        <v>4657</v>
      </c>
    </row>
    <row r="13" spans="9:9">
      <c r="I13" t="s">
        <v>4658</v>
      </c>
    </row>
    <row r="17" spans="9:9">
      <c r="I17" t="s">
        <v>2372</v>
      </c>
    </row>
    <row r="19" spans="9:9">
      <c r="I19" t="s">
        <v>2373</v>
      </c>
    </row>
    <row r="21" spans="9:9">
      <c r="I21" t="s">
        <v>2374</v>
      </c>
    </row>
    <row r="23" spans="9:9">
      <c r="I23" t="s">
        <v>2375</v>
      </c>
    </row>
    <row r="27" spans="9:9">
      <c r="I27" t="s">
        <v>2372</v>
      </c>
    </row>
    <row r="29" spans="9:9">
      <c r="I29" t="s">
        <v>2373</v>
      </c>
    </row>
    <row r="31" spans="9:9">
      <c r="I31" t="s">
        <v>2374</v>
      </c>
    </row>
    <row r="33" spans="9:9">
      <c r="I33" t="s">
        <v>2375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51AB4-A366-4029-AF54-CB7879B5FCFC}">
  <dimension ref="B1:L76"/>
  <sheetViews>
    <sheetView workbookViewId="0">
      <selection activeCell="H34" sqref="H34"/>
    </sheetView>
  </sheetViews>
  <sheetFormatPr defaultRowHeight="15"/>
  <cols>
    <col min="1" max="1" width="5" style="39" customWidth="1"/>
    <col min="2" max="2" width="5.7109375" style="50" customWidth="1"/>
    <col min="3" max="3" width="10.7109375" style="51" customWidth="1"/>
    <col min="4" max="4" width="40.7109375" style="52" customWidth="1"/>
    <col min="5" max="5" width="10.7109375" style="51" customWidth="1"/>
    <col min="6" max="6" width="40.7109375" style="52" customWidth="1"/>
    <col min="7" max="7" width="9.140625" style="39"/>
    <col min="8" max="8" width="5.7109375" style="39" customWidth="1"/>
    <col min="9" max="9" width="10.7109375" style="39" customWidth="1"/>
    <col min="10" max="10" width="40.7109375" style="39" customWidth="1"/>
    <col min="11" max="11" width="10.7109375" style="39" customWidth="1"/>
    <col min="12" max="12" width="40.7109375" style="39" customWidth="1"/>
    <col min="13" max="16384" width="9.140625" style="39"/>
  </cols>
  <sheetData>
    <row r="1" spans="2:12" ht="15.75" thickBot="1"/>
    <row r="2" spans="2:12">
      <c r="B2" s="113" t="s">
        <v>3632</v>
      </c>
      <c r="C2" s="114"/>
      <c r="D2" s="114"/>
      <c r="E2" s="114"/>
      <c r="F2" s="115"/>
      <c r="H2" s="113" t="s">
        <v>3632</v>
      </c>
      <c r="I2" s="114"/>
      <c r="J2" s="114"/>
      <c r="K2" s="114"/>
      <c r="L2" s="115"/>
    </row>
    <row r="3" spans="2:12" ht="15.75" thickBot="1">
      <c r="B3" s="53" t="s">
        <v>2436</v>
      </c>
      <c r="C3" s="54" t="s">
        <v>2376</v>
      </c>
      <c r="D3" s="54" t="s">
        <v>3633</v>
      </c>
      <c r="E3" s="54" t="s">
        <v>2376</v>
      </c>
      <c r="F3" s="55" t="s">
        <v>3634</v>
      </c>
      <c r="H3" s="53" t="s">
        <v>2436</v>
      </c>
      <c r="I3" s="54" t="s">
        <v>2381</v>
      </c>
      <c r="J3" s="54" t="s">
        <v>3633</v>
      </c>
      <c r="K3" s="54" t="s">
        <v>2381</v>
      </c>
      <c r="L3" s="55" t="s">
        <v>3634</v>
      </c>
    </row>
    <row r="4" spans="2:12">
      <c r="B4" s="56">
        <v>0</v>
      </c>
      <c r="C4" s="57" t="s">
        <v>3635</v>
      </c>
      <c r="D4" s="58" t="s">
        <v>3636</v>
      </c>
      <c r="E4" s="57" t="s">
        <v>3637</v>
      </c>
      <c r="F4" s="59" t="s">
        <v>3638</v>
      </c>
      <c r="H4" s="56">
        <v>0</v>
      </c>
      <c r="I4" s="57"/>
      <c r="J4" s="58"/>
      <c r="K4" s="57"/>
      <c r="L4" s="59"/>
    </row>
    <row r="5" spans="2:12">
      <c r="B5" s="60">
        <v>1</v>
      </c>
      <c r="C5" s="61" t="s">
        <v>3639</v>
      </c>
      <c r="D5" s="62" t="s">
        <v>3640</v>
      </c>
      <c r="E5" s="61" t="s">
        <v>3641</v>
      </c>
      <c r="F5" s="63"/>
      <c r="H5" s="60">
        <v>1</v>
      </c>
      <c r="I5" s="61"/>
      <c r="J5" s="62"/>
      <c r="K5" s="61"/>
      <c r="L5" s="63"/>
    </row>
    <row r="6" spans="2:12">
      <c r="B6" s="60">
        <v>2</v>
      </c>
      <c r="C6" s="61" t="s">
        <v>3642</v>
      </c>
      <c r="D6" s="52" t="s">
        <v>3643</v>
      </c>
      <c r="E6" s="61" t="s">
        <v>3644</v>
      </c>
      <c r="F6" s="63" t="s">
        <v>3645</v>
      </c>
      <c r="H6" s="60">
        <v>2</v>
      </c>
      <c r="I6" s="61"/>
      <c r="J6" s="62"/>
      <c r="K6" s="61"/>
      <c r="L6" s="63"/>
    </row>
    <row r="7" spans="2:12">
      <c r="B7" s="60">
        <v>3</v>
      </c>
      <c r="C7" s="61" t="s">
        <v>3646</v>
      </c>
      <c r="D7" s="62" t="s">
        <v>3647</v>
      </c>
      <c r="E7" s="61" t="s">
        <v>3648</v>
      </c>
      <c r="F7" s="63" t="s">
        <v>3649</v>
      </c>
      <c r="H7" s="60">
        <v>3</v>
      </c>
      <c r="I7" s="61"/>
      <c r="J7" s="62"/>
      <c r="K7" s="61"/>
      <c r="L7" s="63"/>
    </row>
    <row r="8" spans="2:12">
      <c r="B8" s="60">
        <v>4</v>
      </c>
      <c r="C8" s="61" t="s">
        <v>3650</v>
      </c>
      <c r="D8" s="62"/>
      <c r="E8" s="61" t="s">
        <v>3651</v>
      </c>
      <c r="F8" s="63" t="s">
        <v>3652</v>
      </c>
      <c r="H8" s="60">
        <v>4</v>
      </c>
      <c r="I8" s="61"/>
      <c r="J8" s="62"/>
      <c r="K8" s="61"/>
      <c r="L8" s="63"/>
    </row>
    <row r="9" spans="2:12">
      <c r="B9" s="60">
        <v>5</v>
      </c>
      <c r="C9" s="61" t="s">
        <v>3653</v>
      </c>
      <c r="D9" s="62"/>
      <c r="E9" s="61" t="s">
        <v>3654</v>
      </c>
      <c r="F9" s="63" t="s">
        <v>3655</v>
      </c>
      <c r="H9" s="60">
        <v>5</v>
      </c>
      <c r="I9" s="61"/>
      <c r="J9" s="62"/>
      <c r="K9" s="61"/>
      <c r="L9" s="63"/>
    </row>
    <row r="10" spans="2:12">
      <c r="B10" s="60">
        <v>6</v>
      </c>
      <c r="C10" s="61" t="s">
        <v>3656</v>
      </c>
      <c r="D10" s="62"/>
      <c r="E10" s="61" t="s">
        <v>3657</v>
      </c>
      <c r="F10" s="63" t="s">
        <v>3658</v>
      </c>
      <c r="H10" s="60">
        <v>6</v>
      </c>
      <c r="I10" s="61"/>
      <c r="J10" s="62"/>
      <c r="K10" s="61"/>
      <c r="L10" s="63"/>
    </row>
    <row r="11" spans="2:12">
      <c r="B11" s="60">
        <v>7</v>
      </c>
      <c r="C11" s="61" t="s">
        <v>3659</v>
      </c>
      <c r="D11" s="62"/>
      <c r="E11" s="61" t="s">
        <v>3660</v>
      </c>
      <c r="F11" s="63" t="s">
        <v>3661</v>
      </c>
      <c r="H11" s="60">
        <v>7</v>
      </c>
      <c r="I11" s="61"/>
      <c r="J11" s="62"/>
      <c r="K11" s="61"/>
      <c r="L11" s="63"/>
    </row>
    <row r="12" spans="2:12">
      <c r="B12" s="60">
        <v>8</v>
      </c>
      <c r="C12" s="61" t="s">
        <v>3662</v>
      </c>
      <c r="D12" s="62"/>
      <c r="E12" s="61" t="s">
        <v>3663</v>
      </c>
      <c r="F12" s="63"/>
      <c r="H12" s="60">
        <v>8</v>
      </c>
      <c r="I12" s="61"/>
      <c r="J12" s="62"/>
      <c r="K12" s="61"/>
      <c r="L12" s="63"/>
    </row>
    <row r="13" spans="2:12">
      <c r="B13" s="60">
        <v>9</v>
      </c>
      <c r="C13" s="61" t="s">
        <v>3664</v>
      </c>
      <c r="D13" s="62"/>
      <c r="E13" s="61" t="s">
        <v>3665</v>
      </c>
      <c r="F13" s="63"/>
      <c r="H13" s="60">
        <v>9</v>
      </c>
      <c r="I13" s="61"/>
      <c r="J13" s="62"/>
      <c r="K13" s="61"/>
      <c r="L13" s="63"/>
    </row>
    <row r="14" spans="2:12">
      <c r="B14" s="60">
        <v>10</v>
      </c>
      <c r="C14" s="61" t="s">
        <v>3666</v>
      </c>
      <c r="D14" s="62" t="s">
        <v>3667</v>
      </c>
      <c r="E14" s="61" t="s">
        <v>3668</v>
      </c>
      <c r="F14" s="63" t="s">
        <v>3669</v>
      </c>
      <c r="H14" s="60">
        <v>10</v>
      </c>
      <c r="I14" s="61"/>
      <c r="J14" s="62"/>
      <c r="K14" s="61"/>
      <c r="L14" s="63"/>
    </row>
    <row r="15" spans="2:12">
      <c r="B15" s="60">
        <v>11</v>
      </c>
      <c r="C15" s="61" t="s">
        <v>3670</v>
      </c>
      <c r="D15" s="62" t="s">
        <v>3671</v>
      </c>
      <c r="E15" s="61" t="s">
        <v>3672</v>
      </c>
      <c r="F15" s="63"/>
      <c r="H15" s="60">
        <v>11</v>
      </c>
      <c r="I15" s="61"/>
      <c r="J15" s="62"/>
      <c r="K15" s="61"/>
      <c r="L15" s="63"/>
    </row>
    <row r="16" spans="2:12">
      <c r="B16" s="60">
        <v>12</v>
      </c>
      <c r="C16" s="61" t="s">
        <v>3673</v>
      </c>
      <c r="D16" s="62" t="s">
        <v>3674</v>
      </c>
      <c r="E16" s="61" t="s">
        <v>3675</v>
      </c>
      <c r="F16" s="63" t="s">
        <v>3676</v>
      </c>
      <c r="H16" s="60">
        <v>12</v>
      </c>
      <c r="I16" s="61"/>
      <c r="J16" s="62"/>
      <c r="K16" s="61"/>
      <c r="L16" s="63"/>
    </row>
    <row r="17" spans="2:12">
      <c r="B17" s="60">
        <v>13</v>
      </c>
      <c r="C17" s="61" t="s">
        <v>3677</v>
      </c>
      <c r="D17" s="62" t="s">
        <v>3678</v>
      </c>
      <c r="E17" s="61" t="s">
        <v>3679</v>
      </c>
      <c r="F17" s="63" t="s">
        <v>3680</v>
      </c>
      <c r="H17" s="60">
        <v>13</v>
      </c>
      <c r="I17" s="61"/>
      <c r="J17" s="62"/>
      <c r="K17" s="61"/>
      <c r="L17" s="63"/>
    </row>
    <row r="18" spans="2:12">
      <c r="B18" s="60">
        <v>14</v>
      </c>
      <c r="C18" s="61" t="s">
        <v>3681</v>
      </c>
      <c r="D18" s="62"/>
      <c r="E18" s="61" t="s">
        <v>3682</v>
      </c>
      <c r="F18" s="63" t="s">
        <v>3683</v>
      </c>
      <c r="H18" s="60">
        <v>14</v>
      </c>
      <c r="I18" s="61"/>
      <c r="J18" s="62"/>
      <c r="K18" s="61"/>
      <c r="L18" s="63"/>
    </row>
    <row r="19" spans="2:12">
      <c r="B19" s="60">
        <v>15</v>
      </c>
      <c r="C19" s="61" t="s">
        <v>3684</v>
      </c>
      <c r="D19" s="62"/>
      <c r="E19" s="61" t="s">
        <v>3685</v>
      </c>
      <c r="F19" s="63" t="s">
        <v>3686</v>
      </c>
      <c r="H19" s="60">
        <v>15</v>
      </c>
      <c r="I19" s="61"/>
      <c r="J19" s="62"/>
      <c r="K19" s="61"/>
      <c r="L19" s="63"/>
    </row>
    <row r="20" spans="2:12">
      <c r="B20" s="60">
        <v>16</v>
      </c>
      <c r="C20" s="61" t="s">
        <v>3687</v>
      </c>
      <c r="D20" s="62"/>
      <c r="E20" s="61" t="s">
        <v>3688</v>
      </c>
      <c r="F20" s="63" t="s">
        <v>3689</v>
      </c>
      <c r="H20" s="60">
        <v>16</v>
      </c>
      <c r="I20" s="61"/>
      <c r="J20" s="62"/>
      <c r="K20" s="61"/>
      <c r="L20" s="63"/>
    </row>
    <row r="21" spans="2:12">
      <c r="B21" s="60">
        <v>17</v>
      </c>
      <c r="C21" s="61" t="s">
        <v>3690</v>
      </c>
      <c r="D21" s="62"/>
      <c r="E21" s="61" t="s">
        <v>3691</v>
      </c>
      <c r="F21" s="63" t="s">
        <v>3692</v>
      </c>
      <c r="H21" s="60">
        <v>17</v>
      </c>
      <c r="I21" s="61"/>
      <c r="J21" s="62"/>
      <c r="K21" s="61"/>
      <c r="L21" s="63"/>
    </row>
    <row r="22" spans="2:12">
      <c r="B22" s="60">
        <v>18</v>
      </c>
      <c r="C22" s="61" t="s">
        <v>3693</v>
      </c>
      <c r="D22" s="62"/>
      <c r="E22" s="61" t="s">
        <v>3694</v>
      </c>
      <c r="F22" s="63"/>
      <c r="H22" s="60">
        <v>18</v>
      </c>
      <c r="I22" s="61"/>
      <c r="J22" s="62"/>
      <c r="K22" s="61"/>
      <c r="L22" s="63"/>
    </row>
    <row r="23" spans="2:12">
      <c r="B23" s="60">
        <v>19</v>
      </c>
      <c r="C23" s="61" t="s">
        <v>3695</v>
      </c>
      <c r="D23" s="62"/>
      <c r="E23" s="61" t="s">
        <v>3696</v>
      </c>
      <c r="F23" s="63"/>
      <c r="H23" s="60">
        <v>19</v>
      </c>
      <c r="I23" s="61"/>
      <c r="J23" s="62"/>
      <c r="K23" s="61"/>
      <c r="L23" s="63"/>
    </row>
    <row r="24" spans="2:12">
      <c r="B24" s="60">
        <v>20</v>
      </c>
      <c r="C24" s="61" t="s">
        <v>3697</v>
      </c>
      <c r="D24" s="62" t="s">
        <v>3698</v>
      </c>
      <c r="E24" s="61" t="s">
        <v>3699</v>
      </c>
      <c r="F24" s="63"/>
      <c r="H24" s="60">
        <v>20</v>
      </c>
      <c r="I24" s="61"/>
      <c r="J24" s="62"/>
      <c r="K24" s="61"/>
      <c r="L24" s="63"/>
    </row>
    <row r="25" spans="2:12">
      <c r="B25" s="60">
        <v>21</v>
      </c>
      <c r="C25" s="61" t="s">
        <v>3700</v>
      </c>
      <c r="D25" s="62" t="s">
        <v>3701</v>
      </c>
      <c r="E25" s="61" t="s">
        <v>3702</v>
      </c>
      <c r="F25" s="63"/>
      <c r="H25" s="60">
        <v>21</v>
      </c>
      <c r="I25" s="61"/>
      <c r="J25" s="62"/>
      <c r="K25" s="61"/>
      <c r="L25" s="63"/>
    </row>
    <row r="26" spans="2:12">
      <c r="B26" s="60">
        <v>22</v>
      </c>
      <c r="C26" s="61" t="s">
        <v>3703</v>
      </c>
      <c r="D26" s="62" t="s">
        <v>3704</v>
      </c>
      <c r="E26" s="61" t="s">
        <v>3705</v>
      </c>
      <c r="F26" s="63"/>
      <c r="H26" s="60">
        <v>22</v>
      </c>
      <c r="I26" s="61"/>
      <c r="J26" s="62"/>
      <c r="K26" s="61"/>
      <c r="L26" s="63"/>
    </row>
    <row r="27" spans="2:12">
      <c r="B27" s="60">
        <v>23</v>
      </c>
      <c r="C27" s="61" t="s">
        <v>3706</v>
      </c>
      <c r="D27" s="62" t="s">
        <v>3707</v>
      </c>
      <c r="E27" s="61" t="s">
        <v>3708</v>
      </c>
      <c r="F27" s="63"/>
      <c r="H27" s="60">
        <v>23</v>
      </c>
      <c r="I27" s="61"/>
      <c r="J27" s="62"/>
      <c r="K27" s="61"/>
      <c r="L27" s="63"/>
    </row>
    <row r="28" spans="2:12">
      <c r="B28" s="60">
        <v>24</v>
      </c>
      <c r="C28" s="61" t="s">
        <v>3709</v>
      </c>
      <c r="D28" s="62"/>
      <c r="E28" s="61" t="s">
        <v>3710</v>
      </c>
      <c r="F28" s="63"/>
      <c r="H28" s="60">
        <v>24</v>
      </c>
      <c r="I28" s="61"/>
      <c r="J28" s="62"/>
      <c r="K28" s="61"/>
      <c r="L28" s="63"/>
    </row>
    <row r="29" spans="2:12">
      <c r="B29" s="60">
        <v>25</v>
      </c>
      <c r="C29" s="61" t="s">
        <v>3711</v>
      </c>
      <c r="D29" s="62"/>
      <c r="E29" s="61" t="s">
        <v>3712</v>
      </c>
      <c r="F29" s="63"/>
      <c r="H29" s="60">
        <v>25</v>
      </c>
      <c r="I29" s="61"/>
      <c r="J29" s="62"/>
      <c r="K29" s="61"/>
      <c r="L29" s="63"/>
    </row>
    <row r="30" spans="2:12">
      <c r="B30" s="60">
        <v>26</v>
      </c>
      <c r="C30" s="61" t="s">
        <v>3713</v>
      </c>
      <c r="D30" s="62"/>
      <c r="E30" s="61" t="s">
        <v>3714</v>
      </c>
      <c r="F30" s="63"/>
      <c r="H30" s="60">
        <v>26</v>
      </c>
      <c r="I30" s="61"/>
      <c r="J30" s="62"/>
      <c r="K30" s="61"/>
      <c r="L30" s="63"/>
    </row>
    <row r="31" spans="2:12">
      <c r="B31" s="39"/>
      <c r="C31" s="39"/>
      <c r="D31" s="39"/>
      <c r="E31" s="39"/>
      <c r="F31" s="39"/>
    </row>
    <row r="32" spans="2:12">
      <c r="B32" s="39"/>
      <c r="C32" s="39"/>
      <c r="D32" s="39"/>
      <c r="E32" s="39"/>
      <c r="F32" s="39"/>
    </row>
    <row r="33" s="39" customFormat="1"/>
    <row r="34" s="39" customFormat="1"/>
    <row r="35" s="39" customFormat="1"/>
    <row r="36" s="39" customFormat="1"/>
    <row r="37" s="39" customFormat="1"/>
    <row r="38" s="39" customFormat="1"/>
    <row r="39" s="39" customFormat="1"/>
    <row r="40" s="39" customFormat="1"/>
    <row r="41" s="39" customFormat="1"/>
    <row r="42" s="39" customFormat="1"/>
    <row r="43" s="39" customFormat="1"/>
    <row r="44" s="39" customFormat="1"/>
    <row r="45" s="39" customFormat="1"/>
    <row r="46" s="39" customFormat="1"/>
    <row r="47" s="39" customFormat="1"/>
    <row r="48" s="39" customFormat="1"/>
    <row r="49" s="39" customFormat="1"/>
    <row r="50" s="39" customFormat="1"/>
    <row r="51" s="39" customFormat="1"/>
    <row r="52" s="39" customFormat="1"/>
    <row r="53" s="39" customFormat="1"/>
    <row r="54" s="39" customFormat="1"/>
    <row r="55" s="39" customFormat="1"/>
    <row r="56" s="39" customFormat="1"/>
    <row r="57" s="39" customFormat="1"/>
    <row r="58" s="39" customFormat="1"/>
    <row r="59" s="39" customFormat="1"/>
    <row r="60" s="39" customFormat="1"/>
    <row r="61" s="39" customFormat="1"/>
    <row r="62" s="39" customFormat="1"/>
    <row r="63" s="39" customFormat="1"/>
    <row r="64" s="39" customFormat="1"/>
    <row r="65" s="39" customFormat="1"/>
    <row r="66" s="39" customFormat="1"/>
    <row r="67" s="39" customFormat="1"/>
    <row r="68" s="39" customFormat="1"/>
    <row r="69" s="39" customFormat="1"/>
    <row r="70" s="39" customFormat="1"/>
    <row r="71" s="39" customFormat="1"/>
    <row r="72" s="39" customFormat="1"/>
    <row r="73" s="39" customFormat="1"/>
    <row r="74" s="39" customFormat="1"/>
    <row r="75" s="39" customFormat="1"/>
    <row r="76" s="39" customFormat="1"/>
  </sheetData>
  <mergeCells count="2">
    <mergeCell ref="B2:F2"/>
    <mergeCell ref="H2:L2"/>
  </mergeCells>
  <conditionalFormatting sqref="B4:F5 B6:C6 E6:F6 B7:F30">
    <cfRule type="expression" dxfId="54" priority="2">
      <formula>MOD(ROW(),2)&gt;0</formula>
    </cfRule>
  </conditionalFormatting>
  <conditionalFormatting sqref="H4:L30">
    <cfRule type="expression" dxfId="53" priority="1">
      <formula>MOD(ROW(),2)&gt;0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FF2C-ED96-4A07-B346-E684C87A57DC}">
  <dimension ref="B2:I606"/>
  <sheetViews>
    <sheetView topLeftCell="A20" zoomScale="85" zoomScaleNormal="85" workbookViewId="0">
      <selection activeCell="G58" sqref="G58"/>
    </sheetView>
  </sheetViews>
  <sheetFormatPr defaultRowHeight="15"/>
  <cols>
    <col min="1" max="1" width="3.28515625" style="39" customWidth="1"/>
    <col min="2" max="2" width="5.7109375" style="50" customWidth="1"/>
    <col min="3" max="3" width="10.7109375" style="51" customWidth="1"/>
    <col min="4" max="4" width="47" style="52" customWidth="1"/>
    <col min="5" max="5" width="68.85546875" style="52" customWidth="1"/>
    <col min="6" max="6" width="9.140625" style="39"/>
    <col min="7" max="7" width="41.140625" style="39" bestFit="1" customWidth="1"/>
    <col min="8" max="8" width="9.140625" style="39"/>
    <col min="9" max="9" width="36" style="39" bestFit="1" customWidth="1"/>
    <col min="10" max="16384" width="9.140625" style="39"/>
  </cols>
  <sheetData>
    <row r="2" spans="2:7">
      <c r="B2" s="116" t="s">
        <v>3239</v>
      </c>
      <c r="C2" s="117"/>
      <c r="D2" s="117"/>
      <c r="E2" s="118"/>
    </row>
    <row r="3" spans="2:7">
      <c r="B3" s="74" t="s">
        <v>2436</v>
      </c>
      <c r="C3" s="74" t="s">
        <v>3240</v>
      </c>
      <c r="D3" s="74" t="s">
        <v>2384</v>
      </c>
      <c r="E3" s="74" t="s">
        <v>3241</v>
      </c>
    </row>
    <row r="4" spans="2:7">
      <c r="B4" s="65">
        <v>0</v>
      </c>
      <c r="C4" s="67" t="s">
        <v>3242</v>
      </c>
      <c r="D4" s="62" t="s">
        <v>4058</v>
      </c>
      <c r="E4" s="62" t="str">
        <f>D4&amp;" "&amp;G4</f>
        <v>[M10000] AXIS#01 DRIVER SERVO ALARM</v>
      </c>
      <c r="G4" s="110" t="s">
        <v>4586</v>
      </c>
    </row>
    <row r="5" spans="2:7">
      <c r="B5" s="65">
        <f t="shared" ref="B5:B158" si="0">B4+1</f>
        <v>1</v>
      </c>
      <c r="C5" s="67" t="s">
        <v>3243</v>
      </c>
      <c r="D5" s="62" t="s">
        <v>4059</v>
      </c>
      <c r="E5" s="62" t="str">
        <f t="shared" ref="E5:E68" si="1">D5&amp;" "&amp;G5</f>
        <v>[M10001] AXIS#02 DRIVER SERVO ALARM</v>
      </c>
      <c r="G5" s="110" t="s">
        <v>4587</v>
      </c>
    </row>
    <row r="6" spans="2:7">
      <c r="B6" s="65">
        <f t="shared" si="0"/>
        <v>2</v>
      </c>
      <c r="C6" s="67" t="s">
        <v>3244</v>
      </c>
      <c r="D6" s="62" t="s">
        <v>4060</v>
      </c>
      <c r="E6" s="62" t="str">
        <f t="shared" si="1"/>
        <v>[M10002] AXIS#03 DRIVER SERVO ALARM</v>
      </c>
      <c r="G6" s="110" t="s">
        <v>4588</v>
      </c>
    </row>
    <row r="7" spans="2:7">
      <c r="B7" s="65">
        <f t="shared" si="0"/>
        <v>3</v>
      </c>
      <c r="C7" s="67" t="s">
        <v>3245</v>
      </c>
      <c r="D7" s="62" t="s">
        <v>4061</v>
      </c>
      <c r="E7" s="62" t="str">
        <f t="shared" si="1"/>
        <v>[M10003] AXIS#04 DRIVER SERVO ALARM</v>
      </c>
      <c r="G7" s="110" t="s">
        <v>4589</v>
      </c>
    </row>
    <row r="8" spans="2:7">
      <c r="B8" s="65">
        <f t="shared" si="0"/>
        <v>4</v>
      </c>
      <c r="C8" s="67" t="s">
        <v>3246</v>
      </c>
      <c r="D8" s="62" t="s">
        <v>4062</v>
      </c>
      <c r="E8" s="62" t="str">
        <f t="shared" si="1"/>
        <v xml:space="preserve">[M10004] </v>
      </c>
    </row>
    <row r="9" spans="2:7">
      <c r="B9" s="65">
        <f t="shared" si="0"/>
        <v>5</v>
      </c>
      <c r="C9" s="67" t="s">
        <v>3247</v>
      </c>
      <c r="D9" s="62" t="s">
        <v>4063</v>
      </c>
      <c r="E9" s="62" t="str">
        <f t="shared" si="1"/>
        <v>[M10005] AXIS#01 MOTOR SERVO OFF</v>
      </c>
      <c r="G9" s="110" t="s">
        <v>4590</v>
      </c>
    </row>
    <row r="10" spans="2:7">
      <c r="B10" s="65">
        <f t="shared" si="0"/>
        <v>6</v>
      </c>
      <c r="C10" s="67" t="s">
        <v>3248</v>
      </c>
      <c r="D10" s="62" t="s">
        <v>4064</v>
      </c>
      <c r="E10" s="62" t="str">
        <f t="shared" si="1"/>
        <v>[M10006] AXIS#02 MOTOR SERVO OFF</v>
      </c>
      <c r="G10" s="110" t="s">
        <v>4591</v>
      </c>
    </row>
    <row r="11" spans="2:7">
      <c r="B11" s="65">
        <f t="shared" si="0"/>
        <v>7</v>
      </c>
      <c r="C11" s="67" t="s">
        <v>3249</v>
      </c>
      <c r="D11" s="62" t="s">
        <v>4065</v>
      </c>
      <c r="E11" s="62" t="str">
        <f t="shared" si="1"/>
        <v>[M10007] AXIS#03 MOTOR SERVO OFF</v>
      </c>
      <c r="G11" s="110" t="s">
        <v>4592</v>
      </c>
    </row>
    <row r="12" spans="2:7">
      <c r="B12" s="65">
        <f t="shared" si="0"/>
        <v>8</v>
      </c>
      <c r="C12" s="67" t="s">
        <v>3250</v>
      </c>
      <c r="D12" s="62" t="s">
        <v>4066</v>
      </c>
      <c r="E12" s="62" t="str">
        <f t="shared" si="1"/>
        <v>[M10008] AXIS#04 MOTOR SERVO OFF</v>
      </c>
      <c r="G12" s="110" t="s">
        <v>4593</v>
      </c>
    </row>
    <row r="13" spans="2:7">
      <c r="B13" s="65">
        <f t="shared" si="0"/>
        <v>9</v>
      </c>
      <c r="C13" s="67" t="s">
        <v>3251</v>
      </c>
      <c r="D13" s="62" t="s">
        <v>4067</v>
      </c>
      <c r="E13" s="62" t="str">
        <f t="shared" si="1"/>
        <v xml:space="preserve">[M10009] </v>
      </c>
    </row>
    <row r="14" spans="2:7">
      <c r="B14" s="65">
        <f t="shared" si="0"/>
        <v>10</v>
      </c>
      <c r="C14" s="67" t="s">
        <v>3878</v>
      </c>
      <c r="D14" s="109" t="s">
        <v>3968</v>
      </c>
      <c r="E14" s="62" t="str">
        <f t="shared" si="1"/>
        <v>[M10010] AXIS#01 MOTOR SERVO LIMIT-</v>
      </c>
      <c r="G14" s="110" t="s">
        <v>4594</v>
      </c>
    </row>
    <row r="15" spans="2:7">
      <c r="B15" s="65">
        <f t="shared" si="0"/>
        <v>11</v>
      </c>
      <c r="C15" s="67" t="s">
        <v>3879</v>
      </c>
      <c r="D15" s="62" t="s">
        <v>3969</v>
      </c>
      <c r="E15" s="62" t="str">
        <f t="shared" si="1"/>
        <v>[M10011] AXIS#01 MOTOR SERVO LIMIT+</v>
      </c>
      <c r="G15" s="110" t="s">
        <v>4595</v>
      </c>
    </row>
    <row r="16" spans="2:7">
      <c r="B16" s="65">
        <f t="shared" si="0"/>
        <v>12</v>
      </c>
      <c r="C16" s="67" t="s">
        <v>3880</v>
      </c>
      <c r="D16" s="62" t="s">
        <v>3970</v>
      </c>
      <c r="E16" s="62" t="str">
        <f t="shared" si="1"/>
        <v>[M10012] AXIS#02 MOTOR SERVO LIMIT-</v>
      </c>
      <c r="G16" s="110" t="s">
        <v>4596</v>
      </c>
    </row>
    <row r="17" spans="2:7">
      <c r="B17" s="65">
        <f t="shared" si="0"/>
        <v>13</v>
      </c>
      <c r="C17" s="67" t="s">
        <v>3881</v>
      </c>
      <c r="D17" s="62" t="s">
        <v>3971</v>
      </c>
      <c r="E17" s="62" t="str">
        <f t="shared" si="1"/>
        <v>[M10013] AXIS#02 MOTOR SERVO LIMIT+</v>
      </c>
      <c r="G17" s="110" t="s">
        <v>4597</v>
      </c>
    </row>
    <row r="18" spans="2:7">
      <c r="B18" s="65">
        <f t="shared" si="0"/>
        <v>14</v>
      </c>
      <c r="C18" s="67" t="s">
        <v>3882</v>
      </c>
      <c r="D18" s="62" t="s">
        <v>3972</v>
      </c>
      <c r="E18" s="62" t="str">
        <f t="shared" si="1"/>
        <v>[M10014] AXIS#03 MOTOR SERVO LIMIT-</v>
      </c>
      <c r="G18" s="110" t="s">
        <v>4598</v>
      </c>
    </row>
    <row r="19" spans="2:7">
      <c r="B19" s="65">
        <f t="shared" si="0"/>
        <v>15</v>
      </c>
      <c r="C19" s="67" t="s">
        <v>3883</v>
      </c>
      <c r="D19" s="62" t="s">
        <v>3973</v>
      </c>
      <c r="E19" s="62" t="str">
        <f t="shared" si="1"/>
        <v>[M10015] AXIS#03 MOTOR SERVO LIMIT+</v>
      </c>
      <c r="G19" s="110" t="s">
        <v>4599</v>
      </c>
    </row>
    <row r="20" spans="2:7">
      <c r="B20" s="65">
        <f t="shared" si="0"/>
        <v>16</v>
      </c>
      <c r="C20" s="67" t="s">
        <v>3884</v>
      </c>
      <c r="D20" s="62" t="s">
        <v>3974</v>
      </c>
      <c r="E20" s="62" t="str">
        <f t="shared" si="1"/>
        <v>[M10016] AXIS#04 MOTOR SERVO LIMIT-</v>
      </c>
      <c r="G20" s="110" t="s">
        <v>4600</v>
      </c>
    </row>
    <row r="21" spans="2:7">
      <c r="B21" s="65">
        <f t="shared" si="0"/>
        <v>17</v>
      </c>
      <c r="C21" s="67" t="s">
        <v>3885</v>
      </c>
      <c r="D21" s="62" t="s">
        <v>3975</v>
      </c>
      <c r="E21" s="62" t="str">
        <f t="shared" si="1"/>
        <v>[M10017] AXIS#04 MOTOR SERVO LIMIT+</v>
      </c>
      <c r="G21" s="110" t="s">
        <v>4601</v>
      </c>
    </row>
    <row r="22" spans="2:7">
      <c r="B22" s="65">
        <f t="shared" si="0"/>
        <v>18</v>
      </c>
      <c r="C22" s="67" t="s">
        <v>3886</v>
      </c>
      <c r="D22" s="62" t="s">
        <v>3976</v>
      </c>
      <c r="E22" s="62" t="str">
        <f t="shared" si="1"/>
        <v xml:space="preserve">[M10018] </v>
      </c>
    </row>
    <row r="23" spans="2:7">
      <c r="B23" s="65">
        <f t="shared" si="0"/>
        <v>19</v>
      </c>
      <c r="C23" s="67" t="s">
        <v>3887</v>
      </c>
      <c r="D23" s="62" t="s">
        <v>3977</v>
      </c>
      <c r="E23" s="62" t="str">
        <f t="shared" si="1"/>
        <v>[M10019] ROBOT SCARA CHANEL 1 ERROR</v>
      </c>
      <c r="G23" s="110" t="s">
        <v>4602</v>
      </c>
    </row>
    <row r="24" spans="2:7">
      <c r="B24" s="65">
        <f t="shared" si="0"/>
        <v>20</v>
      </c>
      <c r="C24" s="67" t="s">
        <v>3888</v>
      </c>
      <c r="D24" s="62" t="s">
        <v>3978</v>
      </c>
      <c r="E24" s="62" t="str">
        <f t="shared" si="1"/>
        <v>[M10020] ROBOT SCARA CHANEL 2 ERROR</v>
      </c>
      <c r="G24" s="110" t="s">
        <v>4603</v>
      </c>
    </row>
    <row r="25" spans="2:7">
      <c r="B25" s="65">
        <f t="shared" si="0"/>
        <v>21</v>
      </c>
      <c r="C25" s="67" t="s">
        <v>3889</v>
      </c>
      <c r="D25" s="62" t="s">
        <v>3979</v>
      </c>
      <c r="E25" s="62" t="str">
        <f t="shared" si="1"/>
        <v>[M10021] ROBOT SCARA CHANEL 1 NOT CONNECT</v>
      </c>
      <c r="G25" s="110" t="s">
        <v>4610</v>
      </c>
    </row>
    <row r="26" spans="2:7">
      <c r="B26" s="65">
        <f t="shared" si="0"/>
        <v>22</v>
      </c>
      <c r="C26" s="67" t="s">
        <v>3890</v>
      </c>
      <c r="D26" s="62" t="s">
        <v>3980</v>
      </c>
      <c r="E26" s="62" t="str">
        <f t="shared" si="1"/>
        <v>[M10022] ROBOT SCARA CHANEL 2 NOT CONNECT</v>
      </c>
      <c r="G26" s="110" t="s">
        <v>4611</v>
      </c>
    </row>
    <row r="27" spans="2:7">
      <c r="B27" s="65">
        <f t="shared" si="0"/>
        <v>23</v>
      </c>
      <c r="C27" s="67" t="s">
        <v>3891</v>
      </c>
      <c r="D27" s="62" t="s">
        <v>3981</v>
      </c>
      <c r="E27" s="62" t="str">
        <f t="shared" si="1"/>
        <v xml:space="preserve">[M10023] </v>
      </c>
      <c r="G27" s="110"/>
    </row>
    <row r="28" spans="2:7">
      <c r="B28" s="65">
        <f t="shared" si="0"/>
        <v>24</v>
      </c>
      <c r="C28" s="67" t="s">
        <v>3892</v>
      </c>
      <c r="D28" s="62" t="s">
        <v>3982</v>
      </c>
      <c r="E28" s="62" t="str">
        <f t="shared" si="1"/>
        <v xml:space="preserve">[M10024] </v>
      </c>
      <c r="G28" s="110"/>
    </row>
    <row r="29" spans="2:7">
      <c r="B29" s="65">
        <f t="shared" si="0"/>
        <v>25</v>
      </c>
      <c r="C29" s="67" t="s">
        <v>3893</v>
      </c>
      <c r="D29" s="62" t="s">
        <v>3983</v>
      </c>
      <c r="E29" s="62" t="str">
        <f t="shared" si="1"/>
        <v xml:space="preserve">[M10025] </v>
      </c>
    </row>
    <row r="30" spans="2:7">
      <c r="B30" s="65">
        <f t="shared" si="0"/>
        <v>26</v>
      </c>
      <c r="C30" s="67" t="s">
        <v>3894</v>
      </c>
      <c r="D30" s="62" t="s">
        <v>3984</v>
      </c>
      <c r="E30" s="62" t="str">
        <f t="shared" si="1"/>
        <v xml:space="preserve">[M10026] </v>
      </c>
    </row>
    <row r="31" spans="2:7">
      <c r="B31" s="65">
        <f t="shared" si="0"/>
        <v>27</v>
      </c>
      <c r="C31" s="67" t="s">
        <v>3895</v>
      </c>
      <c r="D31" s="62" t="s">
        <v>3985</v>
      </c>
      <c r="E31" s="62" t="str">
        <f t="shared" si="1"/>
        <v xml:space="preserve">[M10027] </v>
      </c>
    </row>
    <row r="32" spans="2:7">
      <c r="B32" s="65">
        <f t="shared" si="0"/>
        <v>28</v>
      </c>
      <c r="C32" s="67" t="s">
        <v>3896</v>
      </c>
      <c r="D32" s="62" t="s">
        <v>3986</v>
      </c>
      <c r="E32" s="62" t="str">
        <f t="shared" si="1"/>
        <v xml:space="preserve">[M10028] </v>
      </c>
    </row>
    <row r="33" spans="2:7">
      <c r="B33" s="65">
        <f t="shared" si="0"/>
        <v>29</v>
      </c>
      <c r="C33" s="67" t="s">
        <v>3897</v>
      </c>
      <c r="D33" s="62" t="s">
        <v>3987</v>
      </c>
      <c r="E33" s="62" t="str">
        <f t="shared" si="1"/>
        <v xml:space="preserve">[M10029] </v>
      </c>
    </row>
    <row r="34" spans="2:7">
      <c r="B34" s="65">
        <f t="shared" si="0"/>
        <v>30</v>
      </c>
      <c r="C34" s="67" t="s">
        <v>3898</v>
      </c>
      <c r="D34" s="62" t="s">
        <v>3988</v>
      </c>
      <c r="E34" s="62" t="str">
        <f t="shared" si="1"/>
        <v>[M10030] SYSTEM EMERGENCY ACTIVE</v>
      </c>
      <c r="G34" s="110" t="s">
        <v>4605</v>
      </c>
    </row>
    <row r="35" spans="2:7">
      <c r="B35" s="65">
        <f t="shared" si="0"/>
        <v>31</v>
      </c>
      <c r="C35" s="67" t="s">
        <v>3899</v>
      </c>
      <c r="D35" s="62" t="s">
        <v>3989</v>
      </c>
      <c r="E35" s="62" t="str">
        <f t="shared" si="1"/>
        <v>[M10031] SYSTEM DOOR OPENNING</v>
      </c>
      <c r="G35" s="110" t="s">
        <v>4604</v>
      </c>
    </row>
    <row r="36" spans="2:7">
      <c r="B36" s="65">
        <f t="shared" si="0"/>
        <v>32</v>
      </c>
      <c r="C36" s="67" t="s">
        <v>3900</v>
      </c>
      <c r="D36" s="62" t="s">
        <v>3990</v>
      </c>
      <c r="E36" s="62" t="str">
        <f t="shared" si="1"/>
        <v>[M10032] SYSTEM CHANEL 1 DET AREA IN WARNING</v>
      </c>
      <c r="G36" s="110" t="s">
        <v>4606</v>
      </c>
    </row>
    <row r="37" spans="2:7">
      <c r="B37" s="65">
        <f t="shared" si="0"/>
        <v>33</v>
      </c>
      <c r="C37" s="67" t="s">
        <v>3901</v>
      </c>
      <c r="D37" s="62" t="s">
        <v>3991</v>
      </c>
      <c r="E37" s="62" t="str">
        <f t="shared" si="1"/>
        <v>[M10033] SYSTEM CHANEL 1 DET AREA OUT WARNING</v>
      </c>
      <c r="G37" s="110" t="s">
        <v>4607</v>
      </c>
    </row>
    <row r="38" spans="2:7">
      <c r="B38" s="65">
        <f t="shared" si="0"/>
        <v>34</v>
      </c>
      <c r="C38" s="67" t="s">
        <v>3902</v>
      </c>
      <c r="D38" s="62" t="s">
        <v>3992</v>
      </c>
      <c r="E38" s="62" t="str">
        <f t="shared" si="1"/>
        <v>[M10034] SYSTEM CHANEL 2 DET AREA IN WARNING</v>
      </c>
      <c r="G38" s="110" t="s">
        <v>4608</v>
      </c>
    </row>
    <row r="39" spans="2:7">
      <c r="B39" s="65">
        <f t="shared" si="0"/>
        <v>35</v>
      </c>
      <c r="C39" s="67" t="s">
        <v>3903</v>
      </c>
      <c r="D39" s="62" t="s">
        <v>3993</v>
      </c>
      <c r="E39" s="62" t="str">
        <f t="shared" si="1"/>
        <v>[M10035] SYSTEM CHANEL 2 DET AREA OUT WARNING</v>
      </c>
      <c r="G39" s="110" t="s">
        <v>4609</v>
      </c>
    </row>
    <row r="40" spans="2:7">
      <c r="B40" s="65">
        <f t="shared" si="0"/>
        <v>36</v>
      </c>
      <c r="C40" s="67" t="s">
        <v>3904</v>
      </c>
      <c r="D40" s="62" t="s">
        <v>3994</v>
      </c>
      <c r="E40" s="62" t="str">
        <f t="shared" si="1"/>
        <v xml:space="preserve">[M10036] </v>
      </c>
    </row>
    <row r="41" spans="2:7">
      <c r="B41" s="65">
        <f t="shared" si="0"/>
        <v>37</v>
      </c>
      <c r="C41" s="67" t="s">
        <v>3905</v>
      </c>
      <c r="D41" s="62" t="s">
        <v>3995</v>
      </c>
      <c r="E41" s="62" t="str">
        <f t="shared" si="1"/>
        <v xml:space="preserve">[M10037] </v>
      </c>
    </row>
    <row r="42" spans="2:7">
      <c r="B42" s="65">
        <f t="shared" si="0"/>
        <v>38</v>
      </c>
      <c r="C42" s="67" t="s">
        <v>3906</v>
      </c>
      <c r="D42" s="62" t="s">
        <v>3996</v>
      </c>
      <c r="E42" s="62" t="str">
        <f t="shared" si="1"/>
        <v xml:space="preserve">[M10038] </v>
      </c>
    </row>
    <row r="43" spans="2:7">
      <c r="B43" s="65">
        <f t="shared" si="0"/>
        <v>39</v>
      </c>
      <c r="C43" s="67" t="s">
        <v>3907</v>
      </c>
      <c r="D43" s="62" t="s">
        <v>3997</v>
      </c>
      <c r="E43" s="62" t="str">
        <f t="shared" si="1"/>
        <v xml:space="preserve">[M10039] </v>
      </c>
    </row>
    <row r="44" spans="2:7">
      <c r="B44" s="65">
        <f t="shared" si="0"/>
        <v>40</v>
      </c>
      <c r="C44" s="67" t="s">
        <v>3908</v>
      </c>
      <c r="D44" s="62" t="s">
        <v>3998</v>
      </c>
      <c r="E44" s="62" t="str">
        <f t="shared" si="1"/>
        <v>[M10040] ROBOT SCARA CHANEL 1 INITIAL ERROR</v>
      </c>
      <c r="G44" s="110" t="s">
        <v>4612</v>
      </c>
    </row>
    <row r="45" spans="2:7">
      <c r="B45" s="65">
        <f t="shared" si="0"/>
        <v>41</v>
      </c>
      <c r="C45" s="67" t="s">
        <v>3909</v>
      </c>
      <c r="D45" s="62" t="s">
        <v>3999</v>
      </c>
      <c r="E45" s="62" t="str">
        <f t="shared" si="1"/>
        <v>[M10041] ROBOT SCARA CHANEL 2 INITIAL ERROR</v>
      </c>
      <c r="G45" s="110" t="s">
        <v>4613</v>
      </c>
    </row>
    <row r="46" spans="2:7">
      <c r="B46" s="65">
        <f t="shared" si="0"/>
        <v>42</v>
      </c>
      <c r="C46" s="67" t="s">
        <v>3910</v>
      </c>
      <c r="D46" s="62" t="s">
        <v>4000</v>
      </c>
      <c r="E46" s="62" t="str">
        <f t="shared" si="1"/>
        <v xml:space="preserve">[M10042] </v>
      </c>
    </row>
    <row r="47" spans="2:7">
      <c r="B47" s="65">
        <f t="shared" si="0"/>
        <v>43</v>
      </c>
      <c r="C47" s="67" t="s">
        <v>3911</v>
      </c>
      <c r="D47" s="62" t="s">
        <v>4001</v>
      </c>
      <c r="E47" s="62" t="str">
        <f t="shared" si="1"/>
        <v>[M10043] CHANEL 1 UNIT TRAY INPUT INITIAL ERROR</v>
      </c>
      <c r="G47" s="110" t="s">
        <v>4614</v>
      </c>
    </row>
    <row r="48" spans="2:7">
      <c r="B48" s="65">
        <f t="shared" si="0"/>
        <v>44</v>
      </c>
      <c r="C48" s="67" t="s">
        <v>3912</v>
      </c>
      <c r="D48" s="62" t="s">
        <v>4002</v>
      </c>
      <c r="E48" s="62" t="str">
        <f t="shared" si="1"/>
        <v>[M10044] CHANEL 1 UNIT TRAY MOV INITIAL ERROR</v>
      </c>
      <c r="G48" s="110" t="s">
        <v>4615</v>
      </c>
    </row>
    <row r="49" spans="2:7">
      <c r="B49" s="65">
        <f t="shared" si="0"/>
        <v>45</v>
      </c>
      <c r="C49" s="67" t="s">
        <v>3913</v>
      </c>
      <c r="D49" s="62" t="s">
        <v>4003</v>
      </c>
      <c r="E49" s="62" t="str">
        <f t="shared" si="1"/>
        <v>[M10045] CHANEL 1 UNIT JIG SUPPLY INITIAL ERROR</v>
      </c>
      <c r="G49" s="110" t="s">
        <v>4616</v>
      </c>
    </row>
    <row r="50" spans="2:7">
      <c r="B50" s="65">
        <f t="shared" si="0"/>
        <v>46</v>
      </c>
      <c r="C50" s="67" t="s">
        <v>3914</v>
      </c>
      <c r="D50" s="62" t="s">
        <v>4004</v>
      </c>
      <c r="E50" s="62" t="str">
        <f t="shared" si="1"/>
        <v>[M10046] CHANEL 2 UNIT TRAY INPUT INITIAL ERROR</v>
      </c>
      <c r="G50" s="110" t="s">
        <v>4617</v>
      </c>
    </row>
    <row r="51" spans="2:7">
      <c r="B51" s="65">
        <f t="shared" si="0"/>
        <v>47</v>
      </c>
      <c r="C51" s="67" t="s">
        <v>3915</v>
      </c>
      <c r="D51" s="62" t="s">
        <v>4005</v>
      </c>
      <c r="E51" s="62" t="str">
        <f t="shared" si="1"/>
        <v>[M10047] CHANEL 2 UNIT TRAY MOV INITIAL ERROR</v>
      </c>
      <c r="G51" s="110" t="s">
        <v>4618</v>
      </c>
    </row>
    <row r="52" spans="2:7">
      <c r="B52" s="65">
        <f t="shared" si="0"/>
        <v>48</v>
      </c>
      <c r="C52" s="67" t="s">
        <v>3916</v>
      </c>
      <c r="D52" s="62" t="s">
        <v>4006</v>
      </c>
      <c r="E52" s="62" t="str">
        <f t="shared" si="1"/>
        <v>[M10048] CHANEL 2 UNIT JIG SUPPLY INITIAL ERROR</v>
      </c>
      <c r="G52" s="110" t="s">
        <v>4619</v>
      </c>
    </row>
    <row r="53" spans="2:7">
      <c r="B53" s="65">
        <f t="shared" si="0"/>
        <v>49</v>
      </c>
      <c r="C53" s="67" t="s">
        <v>3917</v>
      </c>
      <c r="D53" s="62" t="s">
        <v>4007</v>
      </c>
      <c r="E53" s="62" t="str">
        <f t="shared" si="1"/>
        <v xml:space="preserve">[M10049] </v>
      </c>
    </row>
    <row r="54" spans="2:7">
      <c r="B54" s="65">
        <f t="shared" si="0"/>
        <v>50</v>
      </c>
      <c r="C54" s="67" t="s">
        <v>3918</v>
      </c>
      <c r="D54" s="62" t="s">
        <v>4008</v>
      </c>
      <c r="E54" s="62" t="str">
        <f t="shared" si="1"/>
        <v xml:space="preserve">[M10050] </v>
      </c>
    </row>
    <row r="55" spans="2:7">
      <c r="B55" s="65">
        <f t="shared" si="0"/>
        <v>51</v>
      </c>
      <c r="C55" s="67" t="s">
        <v>3919</v>
      </c>
      <c r="D55" s="62" t="s">
        <v>4009</v>
      </c>
      <c r="E55" s="62" t="str">
        <f t="shared" si="1"/>
        <v xml:space="preserve">[M10051] </v>
      </c>
    </row>
    <row r="56" spans="2:7">
      <c r="B56" s="65">
        <f t="shared" si="0"/>
        <v>52</v>
      </c>
      <c r="C56" s="67" t="s">
        <v>3920</v>
      </c>
      <c r="D56" s="62" t="s">
        <v>4010</v>
      </c>
      <c r="E56" s="62" t="str">
        <f t="shared" si="1"/>
        <v xml:space="preserve">[M10052] </v>
      </c>
    </row>
    <row r="57" spans="2:7">
      <c r="B57" s="65">
        <f t="shared" si="0"/>
        <v>53</v>
      </c>
      <c r="C57" s="67" t="s">
        <v>3921</v>
      </c>
      <c r="D57" s="62" t="s">
        <v>4011</v>
      </c>
      <c r="E57" s="62" t="str">
        <f t="shared" si="1"/>
        <v xml:space="preserve">[M10053] </v>
      </c>
    </row>
    <row r="58" spans="2:7">
      <c r="B58" s="65">
        <f t="shared" si="0"/>
        <v>54</v>
      </c>
      <c r="C58" s="67" t="s">
        <v>3922</v>
      </c>
      <c r="D58" s="62" t="s">
        <v>4012</v>
      </c>
      <c r="E58" s="62" t="str">
        <f t="shared" si="1"/>
        <v xml:space="preserve">[M10054] </v>
      </c>
    </row>
    <row r="59" spans="2:7">
      <c r="B59" s="65">
        <f t="shared" si="0"/>
        <v>55</v>
      </c>
      <c r="C59" s="67" t="s">
        <v>3923</v>
      </c>
      <c r="D59" s="62" t="s">
        <v>4013</v>
      </c>
      <c r="E59" s="62" t="str">
        <f t="shared" si="1"/>
        <v xml:space="preserve">[M10055] </v>
      </c>
    </row>
    <row r="60" spans="2:7">
      <c r="B60" s="65">
        <f t="shared" si="0"/>
        <v>56</v>
      </c>
      <c r="C60" s="67" t="s">
        <v>3924</v>
      </c>
      <c r="D60" s="62" t="s">
        <v>4014</v>
      </c>
      <c r="E60" s="62" t="str">
        <f t="shared" si="1"/>
        <v xml:space="preserve">[M10056] </v>
      </c>
    </row>
    <row r="61" spans="2:7">
      <c r="B61" s="65">
        <f t="shared" si="0"/>
        <v>57</v>
      </c>
      <c r="C61" s="67" t="s">
        <v>3925</v>
      </c>
      <c r="D61" s="62" t="s">
        <v>4015</v>
      </c>
      <c r="E61" s="62" t="str">
        <f t="shared" si="1"/>
        <v xml:space="preserve">[M10057] </v>
      </c>
    </row>
    <row r="62" spans="2:7">
      <c r="B62" s="65">
        <f t="shared" si="0"/>
        <v>58</v>
      </c>
      <c r="C62" s="67" t="s">
        <v>3926</v>
      </c>
      <c r="D62" s="62" t="s">
        <v>4016</v>
      </c>
      <c r="E62" s="62" t="str">
        <f t="shared" si="1"/>
        <v xml:space="preserve">[M10058] </v>
      </c>
    </row>
    <row r="63" spans="2:7">
      <c r="B63" s="65">
        <f t="shared" si="0"/>
        <v>59</v>
      </c>
      <c r="C63" s="67" t="s">
        <v>3927</v>
      </c>
      <c r="D63" s="62" t="s">
        <v>4017</v>
      </c>
      <c r="E63" s="62" t="str">
        <f t="shared" si="1"/>
        <v xml:space="preserve">[M10059] </v>
      </c>
    </row>
    <row r="64" spans="2:7">
      <c r="B64" s="65">
        <f t="shared" si="0"/>
        <v>60</v>
      </c>
      <c r="C64" s="67" t="s">
        <v>3928</v>
      </c>
      <c r="D64" s="62" t="s">
        <v>4018</v>
      </c>
      <c r="E64" s="62" t="str">
        <f t="shared" si="1"/>
        <v xml:space="preserve">[M10060] </v>
      </c>
    </row>
    <row r="65" spans="2:5">
      <c r="B65" s="65">
        <f t="shared" si="0"/>
        <v>61</v>
      </c>
      <c r="C65" s="67" t="s">
        <v>3929</v>
      </c>
      <c r="D65" s="62" t="s">
        <v>4019</v>
      </c>
      <c r="E65" s="62" t="str">
        <f t="shared" si="1"/>
        <v xml:space="preserve">[M10061] </v>
      </c>
    </row>
    <row r="66" spans="2:5">
      <c r="B66" s="65">
        <f t="shared" si="0"/>
        <v>62</v>
      </c>
      <c r="C66" s="67" t="s">
        <v>3930</v>
      </c>
      <c r="D66" s="62" t="s">
        <v>4020</v>
      </c>
      <c r="E66" s="62" t="str">
        <f t="shared" si="1"/>
        <v xml:space="preserve">[M10062] </v>
      </c>
    </row>
    <row r="67" spans="2:5">
      <c r="B67" s="65">
        <f t="shared" si="0"/>
        <v>63</v>
      </c>
      <c r="C67" s="67" t="s">
        <v>3931</v>
      </c>
      <c r="D67" s="62" t="s">
        <v>4021</v>
      </c>
      <c r="E67" s="62" t="str">
        <f t="shared" si="1"/>
        <v xml:space="preserve">[M10063] </v>
      </c>
    </row>
    <row r="68" spans="2:5">
      <c r="B68" s="65">
        <f t="shared" si="0"/>
        <v>64</v>
      </c>
      <c r="C68" s="67" t="s">
        <v>3932</v>
      </c>
      <c r="D68" s="62" t="s">
        <v>4022</v>
      </c>
      <c r="E68" s="62" t="str">
        <f t="shared" si="1"/>
        <v xml:space="preserve">[M10064] </v>
      </c>
    </row>
    <row r="69" spans="2:5">
      <c r="B69" s="65">
        <f t="shared" si="0"/>
        <v>65</v>
      </c>
      <c r="C69" s="67" t="s">
        <v>3933</v>
      </c>
      <c r="D69" s="62" t="s">
        <v>4023</v>
      </c>
      <c r="E69" s="62" t="str">
        <f t="shared" ref="E69:E103" si="2">D69&amp;" "&amp;G69</f>
        <v xml:space="preserve">[M10065] </v>
      </c>
    </row>
    <row r="70" spans="2:5">
      <c r="B70" s="65">
        <f t="shared" si="0"/>
        <v>66</v>
      </c>
      <c r="C70" s="67" t="s">
        <v>3934</v>
      </c>
      <c r="D70" s="62" t="s">
        <v>4024</v>
      </c>
      <c r="E70" s="62" t="str">
        <f t="shared" si="2"/>
        <v xml:space="preserve">[M10066] </v>
      </c>
    </row>
    <row r="71" spans="2:5">
      <c r="B71" s="65">
        <f t="shared" si="0"/>
        <v>67</v>
      </c>
      <c r="C71" s="67" t="s">
        <v>3935</v>
      </c>
      <c r="D71" s="62" t="s">
        <v>4025</v>
      </c>
      <c r="E71" s="62" t="str">
        <f t="shared" si="2"/>
        <v xml:space="preserve">[M10067] </v>
      </c>
    </row>
    <row r="72" spans="2:5">
      <c r="B72" s="65">
        <f t="shared" si="0"/>
        <v>68</v>
      </c>
      <c r="C72" s="67" t="s">
        <v>3936</v>
      </c>
      <c r="D72" s="62" t="s">
        <v>4026</v>
      </c>
      <c r="E72" s="62" t="str">
        <f t="shared" si="2"/>
        <v xml:space="preserve">[M10068] </v>
      </c>
    </row>
    <row r="73" spans="2:5">
      <c r="B73" s="65">
        <f t="shared" si="0"/>
        <v>69</v>
      </c>
      <c r="C73" s="67" t="s">
        <v>3937</v>
      </c>
      <c r="D73" s="62" t="s">
        <v>4027</v>
      </c>
      <c r="E73" s="62" t="str">
        <f t="shared" si="2"/>
        <v xml:space="preserve">[M10069] </v>
      </c>
    </row>
    <row r="74" spans="2:5">
      <c r="B74" s="65">
        <f t="shared" si="0"/>
        <v>70</v>
      </c>
      <c r="C74" s="67" t="s">
        <v>3938</v>
      </c>
      <c r="D74" s="62" t="s">
        <v>4028</v>
      </c>
      <c r="E74" s="62" t="str">
        <f t="shared" si="2"/>
        <v xml:space="preserve">[M10070] </v>
      </c>
    </row>
    <row r="75" spans="2:5">
      <c r="B75" s="65">
        <f t="shared" si="0"/>
        <v>71</v>
      </c>
      <c r="C75" s="67" t="s">
        <v>3939</v>
      </c>
      <c r="D75" s="62" t="s">
        <v>4029</v>
      </c>
      <c r="E75" s="62" t="str">
        <f t="shared" si="2"/>
        <v xml:space="preserve">[M10071] </v>
      </c>
    </row>
    <row r="76" spans="2:5">
      <c r="B76" s="65">
        <f t="shared" si="0"/>
        <v>72</v>
      </c>
      <c r="C76" s="67" t="s">
        <v>3940</v>
      </c>
      <c r="D76" s="62" t="s">
        <v>4030</v>
      </c>
      <c r="E76" s="62" t="str">
        <f t="shared" si="2"/>
        <v xml:space="preserve">[M10072] </v>
      </c>
    </row>
    <row r="77" spans="2:5">
      <c r="B77" s="65">
        <f t="shared" si="0"/>
        <v>73</v>
      </c>
      <c r="C77" s="67" t="s">
        <v>3941</v>
      </c>
      <c r="D77" s="62" t="s">
        <v>4031</v>
      </c>
      <c r="E77" s="62" t="str">
        <f t="shared" si="2"/>
        <v xml:space="preserve">[M10073] </v>
      </c>
    </row>
    <row r="78" spans="2:5">
      <c r="B78" s="65">
        <f t="shared" si="0"/>
        <v>74</v>
      </c>
      <c r="C78" s="67" t="s">
        <v>3942</v>
      </c>
      <c r="D78" s="62" t="s">
        <v>4032</v>
      </c>
      <c r="E78" s="62" t="str">
        <f t="shared" si="2"/>
        <v xml:space="preserve">[M10074] </v>
      </c>
    </row>
    <row r="79" spans="2:5">
      <c r="B79" s="65">
        <f t="shared" si="0"/>
        <v>75</v>
      </c>
      <c r="C79" s="67" t="s">
        <v>3943</v>
      </c>
      <c r="D79" s="62" t="s">
        <v>4033</v>
      </c>
      <c r="E79" s="62" t="str">
        <f t="shared" si="2"/>
        <v xml:space="preserve">[M10075] </v>
      </c>
    </row>
    <row r="80" spans="2:5">
      <c r="B80" s="65">
        <f t="shared" si="0"/>
        <v>76</v>
      </c>
      <c r="C80" s="67" t="s">
        <v>3944</v>
      </c>
      <c r="D80" s="62" t="s">
        <v>4034</v>
      </c>
      <c r="E80" s="62" t="str">
        <f t="shared" si="2"/>
        <v xml:space="preserve">[M10076] </v>
      </c>
    </row>
    <row r="81" spans="2:5">
      <c r="B81" s="65">
        <f t="shared" si="0"/>
        <v>77</v>
      </c>
      <c r="C81" s="67" t="s">
        <v>3945</v>
      </c>
      <c r="D81" s="62" t="s">
        <v>4035</v>
      </c>
      <c r="E81" s="62" t="str">
        <f t="shared" si="2"/>
        <v xml:space="preserve">[M10077] </v>
      </c>
    </row>
    <row r="82" spans="2:5">
      <c r="B82" s="65">
        <f t="shared" si="0"/>
        <v>78</v>
      </c>
      <c r="C82" s="67" t="s">
        <v>3946</v>
      </c>
      <c r="D82" s="62" t="s">
        <v>4036</v>
      </c>
      <c r="E82" s="62" t="str">
        <f t="shared" si="2"/>
        <v xml:space="preserve">[M10078] </v>
      </c>
    </row>
    <row r="83" spans="2:5">
      <c r="B83" s="65">
        <f t="shared" si="0"/>
        <v>79</v>
      </c>
      <c r="C83" s="67" t="s">
        <v>3947</v>
      </c>
      <c r="D83" s="62" t="s">
        <v>4037</v>
      </c>
      <c r="E83" s="62" t="str">
        <f t="shared" si="2"/>
        <v xml:space="preserve">[M10079] </v>
      </c>
    </row>
    <row r="84" spans="2:5">
      <c r="B84" s="65">
        <f t="shared" si="0"/>
        <v>80</v>
      </c>
      <c r="C84" s="67" t="s">
        <v>3948</v>
      </c>
      <c r="D84" s="62" t="s">
        <v>4038</v>
      </c>
      <c r="E84" s="62" t="str">
        <f t="shared" si="2"/>
        <v xml:space="preserve">[M10080] </v>
      </c>
    </row>
    <row r="85" spans="2:5">
      <c r="B85" s="65">
        <f t="shared" si="0"/>
        <v>81</v>
      </c>
      <c r="C85" s="67" t="s">
        <v>3949</v>
      </c>
      <c r="D85" s="62" t="s">
        <v>4039</v>
      </c>
      <c r="E85" s="62" t="str">
        <f t="shared" si="2"/>
        <v xml:space="preserve">[M10081] </v>
      </c>
    </row>
    <row r="86" spans="2:5">
      <c r="B86" s="65">
        <f t="shared" si="0"/>
        <v>82</v>
      </c>
      <c r="C86" s="67" t="s">
        <v>3950</v>
      </c>
      <c r="D86" s="62" t="s">
        <v>4040</v>
      </c>
      <c r="E86" s="62" t="str">
        <f t="shared" si="2"/>
        <v xml:space="preserve">[M10082] </v>
      </c>
    </row>
    <row r="87" spans="2:5">
      <c r="B87" s="65">
        <f t="shared" si="0"/>
        <v>83</v>
      </c>
      <c r="C87" s="67" t="s">
        <v>3951</v>
      </c>
      <c r="D87" s="62" t="s">
        <v>4041</v>
      </c>
      <c r="E87" s="62" t="str">
        <f t="shared" si="2"/>
        <v xml:space="preserve">[M10083] </v>
      </c>
    </row>
    <row r="88" spans="2:5">
      <c r="B88" s="65">
        <f t="shared" si="0"/>
        <v>84</v>
      </c>
      <c r="C88" s="67" t="s">
        <v>3952</v>
      </c>
      <c r="D88" s="62" t="s">
        <v>4042</v>
      </c>
      <c r="E88" s="62" t="str">
        <f t="shared" si="2"/>
        <v xml:space="preserve">[M10084] </v>
      </c>
    </row>
    <row r="89" spans="2:5">
      <c r="B89" s="65">
        <f t="shared" si="0"/>
        <v>85</v>
      </c>
      <c r="C89" s="67" t="s">
        <v>3953</v>
      </c>
      <c r="D89" s="62" t="s">
        <v>4043</v>
      </c>
      <c r="E89" s="62" t="str">
        <f t="shared" si="2"/>
        <v xml:space="preserve">[M10085] </v>
      </c>
    </row>
    <row r="90" spans="2:5">
      <c r="B90" s="65">
        <f t="shared" si="0"/>
        <v>86</v>
      </c>
      <c r="C90" s="67" t="s">
        <v>3954</v>
      </c>
      <c r="D90" s="62" t="s">
        <v>4044</v>
      </c>
      <c r="E90" s="62" t="str">
        <f t="shared" si="2"/>
        <v xml:space="preserve">[M10086] </v>
      </c>
    </row>
    <row r="91" spans="2:5">
      <c r="B91" s="65">
        <f t="shared" si="0"/>
        <v>87</v>
      </c>
      <c r="C91" s="67" t="s">
        <v>3955</v>
      </c>
      <c r="D91" s="62" t="s">
        <v>4045</v>
      </c>
      <c r="E91" s="62" t="str">
        <f t="shared" si="2"/>
        <v xml:space="preserve">[M10087] </v>
      </c>
    </row>
    <row r="92" spans="2:5">
      <c r="B92" s="65">
        <f t="shared" si="0"/>
        <v>88</v>
      </c>
      <c r="C92" s="67" t="s">
        <v>3956</v>
      </c>
      <c r="D92" s="62" t="s">
        <v>4046</v>
      </c>
      <c r="E92" s="62" t="str">
        <f t="shared" si="2"/>
        <v xml:space="preserve">[M10088] </v>
      </c>
    </row>
    <row r="93" spans="2:5">
      <c r="B93" s="65">
        <f t="shared" si="0"/>
        <v>89</v>
      </c>
      <c r="C93" s="67" t="s">
        <v>3957</v>
      </c>
      <c r="D93" s="62" t="s">
        <v>4047</v>
      </c>
      <c r="E93" s="62" t="str">
        <f t="shared" si="2"/>
        <v xml:space="preserve">[M10089] </v>
      </c>
    </row>
    <row r="94" spans="2:5">
      <c r="B94" s="65">
        <f t="shared" si="0"/>
        <v>90</v>
      </c>
      <c r="C94" s="67" t="s">
        <v>3958</v>
      </c>
      <c r="D94" s="62" t="s">
        <v>4048</v>
      </c>
      <c r="E94" s="62" t="str">
        <f t="shared" si="2"/>
        <v xml:space="preserve">[M10090] </v>
      </c>
    </row>
    <row r="95" spans="2:5">
      <c r="B95" s="65">
        <f t="shared" si="0"/>
        <v>91</v>
      </c>
      <c r="C95" s="67" t="s">
        <v>3959</v>
      </c>
      <c r="D95" s="62" t="s">
        <v>4049</v>
      </c>
      <c r="E95" s="62" t="str">
        <f t="shared" si="2"/>
        <v xml:space="preserve">[M10091] </v>
      </c>
    </row>
    <row r="96" spans="2:5">
      <c r="B96" s="65">
        <f t="shared" si="0"/>
        <v>92</v>
      </c>
      <c r="C96" s="67" t="s">
        <v>3960</v>
      </c>
      <c r="D96" s="62" t="s">
        <v>4050</v>
      </c>
      <c r="E96" s="62" t="str">
        <f t="shared" si="2"/>
        <v xml:space="preserve">[M10092] </v>
      </c>
    </row>
    <row r="97" spans="2:9">
      <c r="B97" s="65">
        <f t="shared" si="0"/>
        <v>93</v>
      </c>
      <c r="C97" s="67" t="s">
        <v>3961</v>
      </c>
      <c r="D97" s="62" t="s">
        <v>4051</v>
      </c>
      <c r="E97" s="62" t="str">
        <f t="shared" si="2"/>
        <v xml:space="preserve">[M10093] </v>
      </c>
    </row>
    <row r="98" spans="2:9">
      <c r="B98" s="65">
        <f t="shared" si="0"/>
        <v>94</v>
      </c>
      <c r="C98" s="67" t="s">
        <v>3962</v>
      </c>
      <c r="D98" s="62" t="s">
        <v>4052</v>
      </c>
      <c r="E98" s="62" t="str">
        <f t="shared" si="2"/>
        <v xml:space="preserve">[M10094] </v>
      </c>
    </row>
    <row r="99" spans="2:9">
      <c r="B99" s="65">
        <f t="shared" si="0"/>
        <v>95</v>
      </c>
      <c r="C99" s="67" t="s">
        <v>3963</v>
      </c>
      <c r="D99" s="62" t="s">
        <v>4053</v>
      </c>
      <c r="E99" s="62" t="str">
        <f t="shared" si="2"/>
        <v xml:space="preserve">[M10095] </v>
      </c>
    </row>
    <row r="100" spans="2:9">
      <c r="B100" s="65">
        <f t="shared" si="0"/>
        <v>96</v>
      </c>
      <c r="C100" s="67" t="s">
        <v>3964</v>
      </c>
      <c r="D100" s="62" t="s">
        <v>4054</v>
      </c>
      <c r="E100" s="62" t="str">
        <f t="shared" si="2"/>
        <v xml:space="preserve">[M10096] </v>
      </c>
    </row>
    <row r="101" spans="2:9">
      <c r="B101" s="65">
        <f t="shared" si="0"/>
        <v>97</v>
      </c>
      <c r="C101" s="67" t="s">
        <v>3965</v>
      </c>
      <c r="D101" s="62" t="s">
        <v>4055</v>
      </c>
      <c r="E101" s="62" t="str">
        <f t="shared" si="2"/>
        <v xml:space="preserve">[M10097] </v>
      </c>
    </row>
    <row r="102" spans="2:9">
      <c r="B102" s="65">
        <f t="shared" si="0"/>
        <v>98</v>
      </c>
      <c r="C102" s="67" t="s">
        <v>3966</v>
      </c>
      <c r="D102" s="62" t="s">
        <v>4056</v>
      </c>
      <c r="E102" s="62" t="str">
        <f t="shared" si="2"/>
        <v xml:space="preserve">[M10098] </v>
      </c>
    </row>
    <row r="103" spans="2:9">
      <c r="B103" s="65">
        <f t="shared" si="0"/>
        <v>99</v>
      </c>
      <c r="C103" s="67" t="s">
        <v>3967</v>
      </c>
      <c r="D103" s="62" t="s">
        <v>4057</v>
      </c>
      <c r="E103" s="62" t="str">
        <f t="shared" si="2"/>
        <v xml:space="preserve">[M10099] </v>
      </c>
    </row>
    <row r="104" spans="2:9">
      <c r="B104" s="65">
        <f t="shared" si="0"/>
        <v>100</v>
      </c>
      <c r="C104" s="67" t="s">
        <v>3252</v>
      </c>
      <c r="D104" s="62" t="s">
        <v>4068</v>
      </c>
      <c r="E104" s="62" t="str">
        <f>D104&amp;" "&amp;G104</f>
        <v>[M10100] CH1 SOL UP/DN ALARM TOOL #01</v>
      </c>
      <c r="G104" s="110" t="s">
        <v>4448</v>
      </c>
      <c r="I104" s="39" t="s">
        <v>4497</v>
      </c>
    </row>
    <row r="105" spans="2:9">
      <c r="B105" s="65">
        <f t="shared" si="0"/>
        <v>101</v>
      </c>
      <c r="C105" s="67" t="s">
        <v>3253</v>
      </c>
      <c r="D105" s="62" t="s">
        <v>4069</v>
      </c>
      <c r="E105" s="62" t="str">
        <f t="shared" ref="E105:E168" si="3">D105&amp;" "&amp;G105</f>
        <v>[M10101] CH1 SOL UP/DN ALARM TOOL #02</v>
      </c>
      <c r="G105" s="39" t="s">
        <v>4449</v>
      </c>
      <c r="I105" s="39" t="s">
        <v>4498</v>
      </c>
    </row>
    <row r="106" spans="2:9">
      <c r="B106" s="65">
        <f t="shared" si="0"/>
        <v>102</v>
      </c>
      <c r="C106" s="67" t="s">
        <v>3254</v>
      </c>
      <c r="D106" s="62" t="s">
        <v>4070</v>
      </c>
      <c r="E106" s="62" t="str">
        <f t="shared" si="3"/>
        <v>[M10102] CH1 SOL UP/DN ALARM TOOL #03</v>
      </c>
      <c r="G106" s="39" t="s">
        <v>4450</v>
      </c>
      <c r="I106" s="39" t="s">
        <v>4499</v>
      </c>
    </row>
    <row r="107" spans="2:9">
      <c r="B107" s="65">
        <f t="shared" si="0"/>
        <v>103</v>
      </c>
      <c r="C107" s="67" t="s">
        <v>3255</v>
      </c>
      <c r="D107" s="62" t="s">
        <v>4071</v>
      </c>
      <c r="E107" s="62" t="str">
        <f t="shared" si="3"/>
        <v>[M10103] CH1 SOL UP/DN ALARM TOOL #04</v>
      </c>
      <c r="G107" s="39" t="s">
        <v>4451</v>
      </c>
      <c r="I107" s="39" t="s">
        <v>4500</v>
      </c>
    </row>
    <row r="108" spans="2:9">
      <c r="B108" s="65">
        <f t="shared" si="0"/>
        <v>104</v>
      </c>
      <c r="C108" s="67" t="s">
        <v>3256</v>
      </c>
      <c r="D108" s="62" t="s">
        <v>4072</v>
      </c>
      <c r="E108" s="62" t="str">
        <f t="shared" si="3"/>
        <v>[M10104] CH1 SOL UP/DN ALARM TOOL #05</v>
      </c>
      <c r="G108" s="39" t="s">
        <v>4452</v>
      </c>
      <c r="I108" s="39" t="s">
        <v>4501</v>
      </c>
    </row>
    <row r="109" spans="2:9">
      <c r="B109" s="65">
        <f t="shared" si="0"/>
        <v>105</v>
      </c>
      <c r="C109" s="67" t="s">
        <v>3257</v>
      </c>
      <c r="D109" s="62" t="s">
        <v>4073</v>
      </c>
      <c r="E109" s="62" t="str">
        <f t="shared" si="3"/>
        <v>[M10105] CH1 SOL UP/DN ALARM TOOL #06</v>
      </c>
      <c r="G109" s="39" t="s">
        <v>4453</v>
      </c>
      <c r="I109" s="39" t="s">
        <v>4502</v>
      </c>
    </row>
    <row r="110" spans="2:9">
      <c r="B110" s="65">
        <f t="shared" si="0"/>
        <v>106</v>
      </c>
      <c r="C110" s="67" t="s">
        <v>3258</v>
      </c>
      <c r="D110" s="62" t="s">
        <v>4074</v>
      </c>
      <c r="E110" s="62" t="str">
        <f t="shared" si="3"/>
        <v>[M10106] CH1 SOL UP/DN ALARM TOOL #07</v>
      </c>
      <c r="G110" s="39" t="s">
        <v>4454</v>
      </c>
      <c r="I110" s="39" t="s">
        <v>4503</v>
      </c>
    </row>
    <row r="111" spans="2:9">
      <c r="B111" s="65">
        <f t="shared" si="0"/>
        <v>107</v>
      </c>
      <c r="C111" s="67" t="s">
        <v>3259</v>
      </c>
      <c r="D111" s="62" t="s">
        <v>4075</v>
      </c>
      <c r="E111" s="62" t="str">
        <f t="shared" si="3"/>
        <v>[M10107] CH1 SOL UP/DN ALARM TOOL #08</v>
      </c>
      <c r="G111" s="39" t="s">
        <v>4455</v>
      </c>
      <c r="I111" s="39" t="s">
        <v>4504</v>
      </c>
    </row>
    <row r="112" spans="2:9">
      <c r="B112" s="65">
        <f t="shared" si="0"/>
        <v>108</v>
      </c>
      <c r="C112" s="67" t="s">
        <v>3260</v>
      </c>
      <c r="D112" s="62" t="s">
        <v>4076</v>
      </c>
      <c r="E112" s="62" t="str">
        <f t="shared" si="3"/>
        <v>[M10108] CH1 SOL UP/DN ALARM TOOL #09</v>
      </c>
      <c r="G112" s="39" t="s">
        <v>4456</v>
      </c>
      <c r="I112" s="39" t="s">
        <v>4505</v>
      </c>
    </row>
    <row r="113" spans="2:9">
      <c r="B113" s="65">
        <f t="shared" si="0"/>
        <v>109</v>
      </c>
      <c r="C113" s="67" t="s">
        <v>3261</v>
      </c>
      <c r="D113" s="62" t="s">
        <v>4077</v>
      </c>
      <c r="E113" s="62" t="str">
        <f t="shared" si="3"/>
        <v>[M10109] CH1 SOL UP/DN ALARM TOOL #10</v>
      </c>
      <c r="G113" s="39" t="s">
        <v>4457</v>
      </c>
      <c r="I113" s="39" t="s">
        <v>4506</v>
      </c>
    </row>
    <row r="114" spans="2:9">
      <c r="B114" s="65">
        <f t="shared" si="0"/>
        <v>110</v>
      </c>
      <c r="C114" s="67" t="s">
        <v>3262</v>
      </c>
      <c r="D114" s="62" t="s">
        <v>4078</v>
      </c>
      <c r="E114" s="62" t="str">
        <f t="shared" si="3"/>
        <v>[M10110] CH1 SOL UP/DN ALARM TOOL #11</v>
      </c>
      <c r="G114" s="39" t="s">
        <v>4458</v>
      </c>
      <c r="I114" s="39" t="s">
        <v>4507</v>
      </c>
    </row>
    <row r="115" spans="2:9">
      <c r="B115" s="65">
        <f t="shared" si="0"/>
        <v>111</v>
      </c>
      <c r="C115" s="67" t="s">
        <v>3263</v>
      </c>
      <c r="D115" s="62" t="s">
        <v>4079</v>
      </c>
      <c r="E115" s="62" t="str">
        <f t="shared" si="3"/>
        <v>[M10111] CH1 SOL UP/DN ALARM TOOL #12</v>
      </c>
      <c r="G115" s="39" t="s">
        <v>4459</v>
      </c>
      <c r="I115" s="39" t="s">
        <v>4508</v>
      </c>
    </row>
    <row r="116" spans="2:9">
      <c r="B116" s="65">
        <f t="shared" si="0"/>
        <v>112</v>
      </c>
      <c r="C116" s="67" t="s">
        <v>3264</v>
      </c>
      <c r="D116" s="62" t="s">
        <v>4080</v>
      </c>
      <c r="E116" s="62" t="str">
        <f t="shared" si="3"/>
        <v>[M10112] CH1 SOL UP/DN ALARM TOOL #13</v>
      </c>
      <c r="G116" s="39" t="s">
        <v>4460</v>
      </c>
      <c r="I116" s="39" t="s">
        <v>4509</v>
      </c>
    </row>
    <row r="117" spans="2:9">
      <c r="B117" s="65">
        <f t="shared" si="0"/>
        <v>113</v>
      </c>
      <c r="C117" s="67" t="s">
        <v>3265</v>
      </c>
      <c r="D117" s="62" t="s">
        <v>4081</v>
      </c>
      <c r="E117" s="62" t="str">
        <f t="shared" si="3"/>
        <v>[M10113] CH1 SOL UP/DN ALARM TOOL #14</v>
      </c>
      <c r="G117" s="39" t="s">
        <v>4461</v>
      </c>
      <c r="I117" s="39" t="s">
        <v>4510</v>
      </c>
    </row>
    <row r="118" spans="2:9">
      <c r="B118" s="65">
        <f t="shared" si="0"/>
        <v>114</v>
      </c>
      <c r="C118" s="67" t="s">
        <v>3266</v>
      </c>
      <c r="D118" s="62" t="s">
        <v>4082</v>
      </c>
      <c r="E118" s="62" t="str">
        <f t="shared" si="3"/>
        <v xml:space="preserve">[M10114] </v>
      </c>
      <c r="G118" s="110"/>
      <c r="I118" s="110"/>
    </row>
    <row r="119" spans="2:9">
      <c r="B119" s="65">
        <f t="shared" si="0"/>
        <v>115</v>
      </c>
      <c r="C119" s="67" t="s">
        <v>3267</v>
      </c>
      <c r="D119" s="62" t="s">
        <v>4083</v>
      </c>
      <c r="E119" s="62" t="str">
        <f t="shared" si="3"/>
        <v xml:space="preserve">[M10115] </v>
      </c>
    </row>
    <row r="120" spans="2:9">
      <c r="B120" s="65">
        <f t="shared" si="0"/>
        <v>116</v>
      </c>
      <c r="C120" s="67" t="s">
        <v>3268</v>
      </c>
      <c r="D120" s="62" t="s">
        <v>4084</v>
      </c>
      <c r="E120" s="62" t="str">
        <f t="shared" si="3"/>
        <v xml:space="preserve">[M10116] </v>
      </c>
    </row>
    <row r="121" spans="2:9">
      <c r="B121" s="65">
        <f t="shared" si="0"/>
        <v>117</v>
      </c>
      <c r="C121" s="67" t="s">
        <v>3269</v>
      </c>
      <c r="D121" s="62" t="s">
        <v>4085</v>
      </c>
      <c r="E121" s="62" t="str">
        <f t="shared" si="3"/>
        <v xml:space="preserve">[M10117] </v>
      </c>
    </row>
    <row r="122" spans="2:9">
      <c r="B122" s="65">
        <f t="shared" si="0"/>
        <v>118</v>
      </c>
      <c r="C122" s="67" t="s">
        <v>3270</v>
      </c>
      <c r="D122" s="62" t="s">
        <v>4086</v>
      </c>
      <c r="E122" s="62" t="str">
        <f t="shared" si="3"/>
        <v xml:space="preserve">[M10118] </v>
      </c>
    </row>
    <row r="123" spans="2:9">
      <c r="B123" s="65">
        <f t="shared" si="0"/>
        <v>119</v>
      </c>
      <c r="C123" s="67" t="s">
        <v>3271</v>
      </c>
      <c r="D123" s="62" t="s">
        <v>4087</v>
      </c>
      <c r="E123" s="62" t="str">
        <f t="shared" si="3"/>
        <v xml:space="preserve">[M10119] </v>
      </c>
    </row>
    <row r="124" spans="2:9">
      <c r="B124" s="65">
        <f t="shared" si="0"/>
        <v>120</v>
      </c>
      <c r="C124" s="67" t="s">
        <v>3272</v>
      </c>
      <c r="D124" s="62" t="s">
        <v>4088</v>
      </c>
      <c r="E124" s="62" t="str">
        <f t="shared" si="3"/>
        <v>[M10120] CH1 ROBOT SOL VAC ALARM TOOL #01</v>
      </c>
      <c r="G124" s="39" t="s">
        <v>4462</v>
      </c>
      <c r="I124" s="39" t="s">
        <v>4511</v>
      </c>
    </row>
    <row r="125" spans="2:9">
      <c r="B125" s="65">
        <f t="shared" si="0"/>
        <v>121</v>
      </c>
      <c r="C125" s="67" t="s">
        <v>3273</v>
      </c>
      <c r="D125" s="62" t="s">
        <v>4089</v>
      </c>
      <c r="E125" s="62" t="str">
        <f t="shared" si="3"/>
        <v>[M10121] CH1 ROBOT SOL VAC ALARM TOOL #02</v>
      </c>
      <c r="G125" s="39" t="s">
        <v>4463</v>
      </c>
      <c r="I125" s="39" t="s">
        <v>4512</v>
      </c>
    </row>
    <row r="126" spans="2:9">
      <c r="B126" s="65">
        <f t="shared" si="0"/>
        <v>122</v>
      </c>
      <c r="C126" s="67" t="s">
        <v>3274</v>
      </c>
      <c r="D126" s="62" t="s">
        <v>4090</v>
      </c>
      <c r="E126" s="62" t="str">
        <f t="shared" si="3"/>
        <v>[M10122] CH1 ROBOT SOL VAC ALARM TOOL #03</v>
      </c>
      <c r="G126" s="39" t="s">
        <v>4464</v>
      </c>
      <c r="I126" s="39" t="s">
        <v>4513</v>
      </c>
    </row>
    <row r="127" spans="2:9">
      <c r="B127" s="65">
        <f t="shared" si="0"/>
        <v>123</v>
      </c>
      <c r="C127" s="67" t="s">
        <v>3275</v>
      </c>
      <c r="D127" s="62" t="s">
        <v>4091</v>
      </c>
      <c r="E127" s="62" t="str">
        <f t="shared" si="3"/>
        <v>[M10123] CH1 ROBOT SOL VAC ALARM TOOL #04</v>
      </c>
      <c r="G127" s="39" t="s">
        <v>4465</v>
      </c>
      <c r="I127" s="39" t="s">
        <v>4514</v>
      </c>
    </row>
    <row r="128" spans="2:9">
      <c r="B128" s="65">
        <f t="shared" si="0"/>
        <v>124</v>
      </c>
      <c r="C128" s="67" t="s">
        <v>3276</v>
      </c>
      <c r="D128" s="62" t="s">
        <v>4092</v>
      </c>
      <c r="E128" s="62" t="str">
        <f t="shared" si="3"/>
        <v>[M10124] CH1 ROBOT SOL VAC ALARM TOOL #05</v>
      </c>
      <c r="G128" s="39" t="s">
        <v>4466</v>
      </c>
      <c r="I128" s="39" t="s">
        <v>4515</v>
      </c>
    </row>
    <row r="129" spans="2:9">
      <c r="B129" s="65">
        <f t="shared" si="0"/>
        <v>125</v>
      </c>
      <c r="C129" s="67" t="s">
        <v>3277</v>
      </c>
      <c r="D129" s="62" t="s">
        <v>4093</v>
      </c>
      <c r="E129" s="62" t="str">
        <f t="shared" si="3"/>
        <v>[M10125] CH1 ROBOT SOL VAC ALARM TOOL #06</v>
      </c>
      <c r="G129" s="39" t="s">
        <v>4467</v>
      </c>
      <c r="I129" s="39" t="s">
        <v>4516</v>
      </c>
    </row>
    <row r="130" spans="2:9">
      <c r="B130" s="65">
        <f t="shared" si="0"/>
        <v>126</v>
      </c>
      <c r="C130" s="67" t="s">
        <v>3278</v>
      </c>
      <c r="D130" s="62" t="s">
        <v>4094</v>
      </c>
      <c r="E130" s="62" t="str">
        <f t="shared" si="3"/>
        <v>[M10126] CH1 ROBOT SOL VAC ALARM TOOL #07</v>
      </c>
      <c r="G130" s="39" t="s">
        <v>4468</v>
      </c>
      <c r="I130" s="39" t="s">
        <v>4517</v>
      </c>
    </row>
    <row r="131" spans="2:9">
      <c r="B131" s="65">
        <f t="shared" si="0"/>
        <v>127</v>
      </c>
      <c r="C131" s="67" t="s">
        <v>3279</v>
      </c>
      <c r="D131" s="62" t="s">
        <v>4095</v>
      </c>
      <c r="E131" s="62" t="str">
        <f t="shared" si="3"/>
        <v>[M10127] CH1 ROBOT SOL VAC ALARM TOOL #08</v>
      </c>
      <c r="G131" s="39" t="s">
        <v>4469</v>
      </c>
      <c r="I131" s="39" t="s">
        <v>4518</v>
      </c>
    </row>
    <row r="132" spans="2:9">
      <c r="B132" s="65">
        <f t="shared" si="0"/>
        <v>128</v>
      </c>
      <c r="C132" s="67" t="s">
        <v>3280</v>
      </c>
      <c r="D132" s="62" t="s">
        <v>4096</v>
      </c>
      <c r="E132" s="62" t="str">
        <f t="shared" si="3"/>
        <v>[M10128] CH1 ROBOT SOL VAC ALARM TOOL #09</v>
      </c>
      <c r="G132" s="39" t="s">
        <v>4470</v>
      </c>
      <c r="I132" s="39" t="s">
        <v>4519</v>
      </c>
    </row>
    <row r="133" spans="2:9">
      <c r="B133" s="65">
        <f t="shared" si="0"/>
        <v>129</v>
      </c>
      <c r="C133" s="67" t="s">
        <v>3281</v>
      </c>
      <c r="D133" s="62" t="s">
        <v>4097</v>
      </c>
      <c r="E133" s="62" t="str">
        <f t="shared" si="3"/>
        <v>[M10129] CH1 ROBOT SOL VAC ALARM TOOL #10</v>
      </c>
      <c r="G133" s="39" t="s">
        <v>4471</v>
      </c>
      <c r="I133" s="39" t="s">
        <v>4520</v>
      </c>
    </row>
    <row r="134" spans="2:9">
      <c r="B134" s="65">
        <f t="shared" si="0"/>
        <v>130</v>
      </c>
      <c r="C134" s="67" t="s">
        <v>3282</v>
      </c>
      <c r="D134" s="62" t="s">
        <v>4098</v>
      </c>
      <c r="E134" s="62" t="str">
        <f t="shared" si="3"/>
        <v>[M10130] CH1 ROBOT SOL VAC ALARM TOOL #11</v>
      </c>
      <c r="G134" s="39" t="s">
        <v>4472</v>
      </c>
      <c r="I134" s="39" t="s">
        <v>4521</v>
      </c>
    </row>
    <row r="135" spans="2:9">
      <c r="B135" s="65">
        <f t="shared" si="0"/>
        <v>131</v>
      </c>
      <c r="C135" s="67" t="s">
        <v>3283</v>
      </c>
      <c r="D135" s="62" t="s">
        <v>4099</v>
      </c>
      <c r="E135" s="62" t="str">
        <f t="shared" si="3"/>
        <v>[M10131] CH1 ROBOT SOL VAC ALARM TOOL #12</v>
      </c>
      <c r="G135" s="39" t="s">
        <v>4473</v>
      </c>
      <c r="I135" s="39" t="s">
        <v>4522</v>
      </c>
    </row>
    <row r="136" spans="2:9">
      <c r="B136" s="65">
        <f t="shared" si="0"/>
        <v>132</v>
      </c>
      <c r="C136" s="67" t="s">
        <v>3284</v>
      </c>
      <c r="D136" s="62" t="s">
        <v>4100</v>
      </c>
      <c r="E136" s="62" t="str">
        <f t="shared" si="3"/>
        <v>[M10132] CH1 ROBOT SOL VAC ALARM TOOL #13</v>
      </c>
      <c r="G136" s="39" t="s">
        <v>4474</v>
      </c>
      <c r="I136" s="39" t="s">
        <v>4523</v>
      </c>
    </row>
    <row r="137" spans="2:9">
      <c r="B137" s="65">
        <f t="shared" si="0"/>
        <v>133</v>
      </c>
      <c r="C137" s="67" t="s">
        <v>3285</v>
      </c>
      <c r="D137" s="62" t="s">
        <v>4101</v>
      </c>
      <c r="E137" s="62" t="str">
        <f t="shared" si="3"/>
        <v>[M10133] CH1 ROBOT SOL VAC ALARM TOOL #14</v>
      </c>
      <c r="G137" s="39" t="s">
        <v>4475</v>
      </c>
      <c r="I137" s="39" t="s">
        <v>4524</v>
      </c>
    </row>
    <row r="138" spans="2:9">
      <c r="B138" s="65">
        <f t="shared" si="0"/>
        <v>134</v>
      </c>
      <c r="C138" s="67" t="s">
        <v>3286</v>
      </c>
      <c r="D138" s="62" t="s">
        <v>4102</v>
      </c>
      <c r="E138" s="62" t="str">
        <f t="shared" si="3"/>
        <v xml:space="preserve">[M10134] </v>
      </c>
    </row>
    <row r="139" spans="2:9">
      <c r="B139" s="65">
        <f t="shared" si="0"/>
        <v>135</v>
      </c>
      <c r="C139" s="67" t="s">
        <v>3287</v>
      </c>
      <c r="D139" s="62" t="s">
        <v>4103</v>
      </c>
      <c r="E139" s="62" t="str">
        <f t="shared" si="3"/>
        <v xml:space="preserve">[M10135] </v>
      </c>
    </row>
    <row r="140" spans="2:9">
      <c r="B140" s="65">
        <f t="shared" si="0"/>
        <v>136</v>
      </c>
      <c r="C140" s="67" t="s">
        <v>3288</v>
      </c>
      <c r="D140" s="62" t="s">
        <v>4104</v>
      </c>
      <c r="E140" s="62" t="str">
        <f t="shared" si="3"/>
        <v xml:space="preserve">[M10136] </v>
      </c>
    </row>
    <row r="141" spans="2:9">
      <c r="B141" s="65">
        <f t="shared" si="0"/>
        <v>137</v>
      </c>
      <c r="C141" s="67" t="s">
        <v>3289</v>
      </c>
      <c r="D141" s="62" t="s">
        <v>4105</v>
      </c>
      <c r="E141" s="62" t="str">
        <f t="shared" si="3"/>
        <v xml:space="preserve">[M10137] </v>
      </c>
    </row>
    <row r="142" spans="2:9">
      <c r="B142" s="65">
        <f t="shared" si="0"/>
        <v>138</v>
      </c>
      <c r="C142" s="67" t="s">
        <v>3290</v>
      </c>
      <c r="D142" s="62" t="s">
        <v>4106</v>
      </c>
      <c r="E142" s="62" t="str">
        <f t="shared" si="3"/>
        <v xml:space="preserve">[M10138] </v>
      </c>
    </row>
    <row r="143" spans="2:9">
      <c r="B143" s="65">
        <f t="shared" si="0"/>
        <v>139</v>
      </c>
      <c r="C143" s="67" t="s">
        <v>3291</v>
      </c>
      <c r="D143" s="62" t="s">
        <v>4107</v>
      </c>
      <c r="E143" s="62" t="str">
        <f t="shared" si="3"/>
        <v xml:space="preserve">[M10139] </v>
      </c>
    </row>
    <row r="144" spans="2:9">
      <c r="B144" s="65">
        <f t="shared" si="0"/>
        <v>140</v>
      </c>
      <c r="C144" s="67" t="s">
        <v>3292</v>
      </c>
      <c r="D144" s="62" t="s">
        <v>4108</v>
      </c>
      <c r="E144" s="62" t="str">
        <f t="shared" si="3"/>
        <v>[M10140] CH1 TRAY IN SOL HOLD ALARM #01</v>
      </c>
      <c r="G144" s="39" t="s">
        <v>4476</v>
      </c>
      <c r="I144" s="39" t="s">
        <v>4525</v>
      </c>
    </row>
    <row r="145" spans="2:9">
      <c r="B145" s="65">
        <f t="shared" si="0"/>
        <v>141</v>
      </c>
      <c r="C145" s="67" t="s">
        <v>3293</v>
      </c>
      <c r="D145" s="62" t="s">
        <v>4109</v>
      </c>
      <c r="E145" s="62" t="str">
        <f t="shared" si="3"/>
        <v>[M10141] CH1 TRAY IN SOL HOLD ALARM #02</v>
      </c>
      <c r="G145" s="39" t="s">
        <v>4477</v>
      </c>
      <c r="I145" s="39" t="s">
        <v>4526</v>
      </c>
    </row>
    <row r="146" spans="2:9">
      <c r="B146" s="65">
        <f t="shared" si="0"/>
        <v>142</v>
      </c>
      <c r="C146" s="67" t="s">
        <v>3294</v>
      </c>
      <c r="D146" s="62" t="s">
        <v>4110</v>
      </c>
      <c r="E146" s="62" t="str">
        <f t="shared" si="3"/>
        <v>[M10142] CH1 TRAY IN SOL HOLD ALARM #03</v>
      </c>
      <c r="G146" s="39" t="s">
        <v>4478</v>
      </c>
      <c r="I146" s="39" t="s">
        <v>4527</v>
      </c>
    </row>
    <row r="147" spans="2:9">
      <c r="B147" s="65">
        <f t="shared" si="0"/>
        <v>143</v>
      </c>
      <c r="C147" s="67" t="s">
        <v>3295</v>
      </c>
      <c r="D147" s="62" t="s">
        <v>4111</v>
      </c>
      <c r="E147" s="62" t="str">
        <f t="shared" si="3"/>
        <v>[M10143] CH1 TRAY IN SOL HOLD ALARM #04</v>
      </c>
      <c r="G147" s="39" t="s">
        <v>4479</v>
      </c>
      <c r="I147" s="39" t="s">
        <v>4528</v>
      </c>
    </row>
    <row r="148" spans="2:9">
      <c r="B148" s="65">
        <f t="shared" si="0"/>
        <v>144</v>
      </c>
      <c r="C148" s="67" t="s">
        <v>3296</v>
      </c>
      <c r="D148" s="62" t="s">
        <v>4112</v>
      </c>
      <c r="E148" s="62" t="str">
        <f t="shared" si="3"/>
        <v>[M10144] CH1 TRAY IN SOL SPLIT ALARM #01</v>
      </c>
      <c r="G148" s="39" t="s">
        <v>4480</v>
      </c>
      <c r="I148" s="39" t="s">
        <v>4529</v>
      </c>
    </row>
    <row r="149" spans="2:9">
      <c r="B149" s="65">
        <f t="shared" si="0"/>
        <v>145</v>
      </c>
      <c r="C149" s="67" t="s">
        <v>3297</v>
      </c>
      <c r="D149" s="62" t="s">
        <v>4113</v>
      </c>
      <c r="E149" s="62" t="str">
        <f t="shared" si="3"/>
        <v>[M10145] CH1 TRAY IN SOL SPLIT ALARM #02</v>
      </c>
      <c r="G149" s="39" t="s">
        <v>4481</v>
      </c>
      <c r="I149" s="39" t="s">
        <v>4530</v>
      </c>
    </row>
    <row r="150" spans="2:9">
      <c r="B150" s="65">
        <f t="shared" si="0"/>
        <v>146</v>
      </c>
      <c r="C150" s="67" t="s">
        <v>3298</v>
      </c>
      <c r="D150" s="62" t="s">
        <v>4114</v>
      </c>
      <c r="E150" s="62" t="str">
        <f t="shared" si="3"/>
        <v>[M10146] CH1 TRAY IN SOL UP/DN ALARM #01</v>
      </c>
      <c r="G150" s="39" t="s">
        <v>4482</v>
      </c>
      <c r="I150" s="39" t="s">
        <v>4531</v>
      </c>
    </row>
    <row r="151" spans="2:9">
      <c r="B151" s="65">
        <f t="shared" si="0"/>
        <v>147</v>
      </c>
      <c r="C151" s="67" t="s">
        <v>3299</v>
      </c>
      <c r="D151" s="62" t="s">
        <v>4115</v>
      </c>
      <c r="E151" s="62" t="str">
        <f t="shared" si="3"/>
        <v>[M10147] CH1 TRAY IN SOL UP/DN ALARM #02</v>
      </c>
      <c r="G151" s="39" t="s">
        <v>4483</v>
      </c>
      <c r="I151" s="39" t="s">
        <v>4532</v>
      </c>
    </row>
    <row r="152" spans="2:9">
      <c r="B152" s="65">
        <f t="shared" si="0"/>
        <v>148</v>
      </c>
      <c r="C152" s="67" t="s">
        <v>3300</v>
      </c>
      <c r="D152" s="62" t="s">
        <v>4116</v>
      </c>
      <c r="E152" s="62" t="str">
        <f t="shared" si="3"/>
        <v xml:space="preserve">[M10148] </v>
      </c>
    </row>
    <row r="153" spans="2:9">
      <c r="B153" s="65">
        <f t="shared" si="0"/>
        <v>149</v>
      </c>
      <c r="C153" s="67" t="s">
        <v>3301</v>
      </c>
      <c r="D153" s="62" t="s">
        <v>4117</v>
      </c>
      <c r="E153" s="62" t="str">
        <f t="shared" si="3"/>
        <v>[M10149] CH1 TRAY IN SS DET TRAY ALARM #01</v>
      </c>
      <c r="G153" s="39" t="s">
        <v>4484</v>
      </c>
      <c r="I153" s="39" t="s">
        <v>4533</v>
      </c>
    </row>
    <row r="154" spans="2:9">
      <c r="B154" s="65">
        <f t="shared" si="0"/>
        <v>150</v>
      </c>
      <c r="C154" s="67" t="s">
        <v>3302</v>
      </c>
      <c r="D154" s="62" t="s">
        <v>4118</v>
      </c>
      <c r="E154" s="62" t="str">
        <f t="shared" si="3"/>
        <v>[M10150] CH1 TRAY IN SS DET TRAY ALARM #02</v>
      </c>
      <c r="G154" s="39" t="s">
        <v>4485</v>
      </c>
      <c r="I154" s="39" t="s">
        <v>4534</v>
      </c>
    </row>
    <row r="155" spans="2:9">
      <c r="B155" s="65">
        <f t="shared" si="0"/>
        <v>151</v>
      </c>
      <c r="C155" s="67" t="s">
        <v>3303</v>
      </c>
      <c r="D155" s="62" t="s">
        <v>4119</v>
      </c>
      <c r="E155" s="62" t="str">
        <f t="shared" si="3"/>
        <v xml:space="preserve">[M10151] </v>
      </c>
    </row>
    <row r="156" spans="2:9">
      <c r="B156" s="65">
        <f t="shared" si="0"/>
        <v>152</v>
      </c>
      <c r="C156" s="67" t="s">
        <v>3304</v>
      </c>
      <c r="D156" s="62" t="s">
        <v>4120</v>
      </c>
      <c r="E156" s="62" t="str">
        <f t="shared" si="3"/>
        <v xml:space="preserve">[M10152] </v>
      </c>
    </row>
    <row r="157" spans="2:9">
      <c r="B157" s="65">
        <f t="shared" si="0"/>
        <v>153</v>
      </c>
      <c r="C157" s="67" t="s">
        <v>3305</v>
      </c>
      <c r="D157" s="62" t="s">
        <v>4121</v>
      </c>
      <c r="E157" s="62" t="str">
        <f t="shared" si="3"/>
        <v xml:space="preserve">[M10153] </v>
      </c>
    </row>
    <row r="158" spans="2:9">
      <c r="B158" s="65">
        <f t="shared" si="0"/>
        <v>154</v>
      </c>
      <c r="C158" s="67" t="s">
        <v>3306</v>
      </c>
      <c r="D158" s="62" t="s">
        <v>4122</v>
      </c>
      <c r="E158" s="62" t="str">
        <f t="shared" si="3"/>
        <v xml:space="preserve">[M10154] </v>
      </c>
    </row>
    <row r="159" spans="2:9">
      <c r="B159" s="65">
        <f t="shared" ref="B159:B222" si="4">B158+1</f>
        <v>155</v>
      </c>
      <c r="C159" s="67" t="s">
        <v>3307</v>
      </c>
      <c r="D159" s="62" t="s">
        <v>4123</v>
      </c>
      <c r="E159" s="62" t="str">
        <f t="shared" si="3"/>
        <v xml:space="preserve">[M10155] </v>
      </c>
    </row>
    <row r="160" spans="2:9">
      <c r="B160" s="65">
        <f t="shared" si="4"/>
        <v>156</v>
      </c>
      <c r="C160" s="67" t="s">
        <v>3308</v>
      </c>
      <c r="D160" s="62" t="s">
        <v>4124</v>
      </c>
      <c r="E160" s="62" t="str">
        <f t="shared" si="3"/>
        <v xml:space="preserve">[M10156] </v>
      </c>
    </row>
    <row r="161" spans="2:9">
      <c r="B161" s="65">
        <f t="shared" si="4"/>
        <v>157</v>
      </c>
      <c r="C161" s="67" t="s">
        <v>3309</v>
      </c>
      <c r="D161" s="62" t="s">
        <v>4125</v>
      </c>
      <c r="E161" s="62" t="str">
        <f t="shared" si="3"/>
        <v xml:space="preserve">[M10157] </v>
      </c>
    </row>
    <row r="162" spans="2:9">
      <c r="B162" s="65">
        <f t="shared" si="4"/>
        <v>158</v>
      </c>
      <c r="C162" s="67" t="s">
        <v>3310</v>
      </c>
      <c r="D162" s="62" t="s">
        <v>4126</v>
      </c>
      <c r="E162" s="62" t="str">
        <f t="shared" si="3"/>
        <v xml:space="preserve">[M10158] </v>
      </c>
    </row>
    <row r="163" spans="2:9">
      <c r="B163" s="65">
        <f t="shared" si="4"/>
        <v>159</v>
      </c>
      <c r="C163" s="67" t="s">
        <v>3311</v>
      </c>
      <c r="D163" s="62" t="s">
        <v>4127</v>
      </c>
      <c r="E163" s="62" t="str">
        <f t="shared" si="3"/>
        <v xml:space="preserve">[M10159] </v>
      </c>
    </row>
    <row r="164" spans="2:9">
      <c r="B164" s="65">
        <f t="shared" si="4"/>
        <v>160</v>
      </c>
      <c r="C164" s="67" t="s">
        <v>3312</v>
      </c>
      <c r="D164" s="62" t="s">
        <v>4128</v>
      </c>
      <c r="E164" s="62" t="str">
        <f t="shared" si="3"/>
        <v>[M10160] CH1 TRAY MOV SOL HOLD ALARM #01</v>
      </c>
      <c r="G164" s="39" t="s">
        <v>4486</v>
      </c>
      <c r="I164" s="39" t="s">
        <v>4535</v>
      </c>
    </row>
    <row r="165" spans="2:9">
      <c r="B165" s="65">
        <f t="shared" si="4"/>
        <v>161</v>
      </c>
      <c r="C165" s="67" t="s">
        <v>3313</v>
      </c>
      <c r="D165" s="62" t="s">
        <v>4129</v>
      </c>
      <c r="E165" s="62" t="str">
        <f t="shared" si="3"/>
        <v>[M10161] CH1 TRAY MOV SOL HOLD ALARM #02</v>
      </c>
      <c r="G165" s="39" t="s">
        <v>4487</v>
      </c>
      <c r="I165" s="39" t="s">
        <v>4536</v>
      </c>
    </row>
    <row r="166" spans="2:9">
      <c r="B166" s="65">
        <f t="shared" si="4"/>
        <v>162</v>
      </c>
      <c r="C166" s="67" t="s">
        <v>3314</v>
      </c>
      <c r="D166" s="62" t="s">
        <v>4130</v>
      </c>
      <c r="E166" s="62" t="str">
        <f t="shared" si="3"/>
        <v>[M10162] CH1 TRAY MOV SOL ALIGN ALARM</v>
      </c>
      <c r="G166" s="39" t="s">
        <v>4488</v>
      </c>
      <c r="I166" s="39" t="s">
        <v>4537</v>
      </c>
    </row>
    <row r="167" spans="2:9">
      <c r="B167" s="65">
        <f t="shared" si="4"/>
        <v>163</v>
      </c>
      <c r="C167" s="67" t="s">
        <v>3315</v>
      </c>
      <c r="D167" s="62" t="s">
        <v>4131</v>
      </c>
      <c r="E167" s="62" t="str">
        <f t="shared" si="3"/>
        <v>[M10163] CH1 TRAY MOV SS DET TRAY ALARM</v>
      </c>
      <c r="G167" s="39" t="s">
        <v>4489</v>
      </c>
      <c r="I167" s="39" t="s">
        <v>4538</v>
      </c>
    </row>
    <row r="168" spans="2:9">
      <c r="B168" s="65">
        <f t="shared" si="4"/>
        <v>164</v>
      </c>
      <c r="C168" s="67" t="s">
        <v>3316</v>
      </c>
      <c r="D168" s="62" t="s">
        <v>4132</v>
      </c>
      <c r="E168" s="62" t="str">
        <f t="shared" si="3"/>
        <v xml:space="preserve">[M10164] </v>
      </c>
    </row>
    <row r="169" spans="2:9">
      <c r="B169" s="65">
        <f t="shared" si="4"/>
        <v>165</v>
      </c>
      <c r="C169" s="67" t="s">
        <v>3317</v>
      </c>
      <c r="D169" s="62" t="s">
        <v>4133</v>
      </c>
      <c r="E169" s="62" t="str">
        <f t="shared" ref="E169:E232" si="5">D169&amp;" "&amp;G169</f>
        <v>[M10165] CH1 TRAY OUT SOL UP/DN ALARM</v>
      </c>
      <c r="G169" s="39" t="s">
        <v>4490</v>
      </c>
      <c r="I169" s="39" t="s">
        <v>4539</v>
      </c>
    </row>
    <row r="170" spans="2:9">
      <c r="B170" s="65">
        <f t="shared" si="4"/>
        <v>166</v>
      </c>
      <c r="C170" s="67" t="s">
        <v>3318</v>
      </c>
      <c r="D170" s="62" t="s">
        <v>4134</v>
      </c>
      <c r="E170" s="62" t="str">
        <f t="shared" si="5"/>
        <v>[M10166] CH1 TRAY OUT SS DET TRAY ALARM #01</v>
      </c>
      <c r="G170" s="39" t="s">
        <v>4491</v>
      </c>
      <c r="I170" s="39" t="s">
        <v>4540</v>
      </c>
    </row>
    <row r="171" spans="2:9">
      <c r="B171" s="65">
        <f t="shared" si="4"/>
        <v>167</v>
      </c>
      <c r="C171" s="67" t="s">
        <v>3319</v>
      </c>
      <c r="D171" s="62" t="s">
        <v>4135</v>
      </c>
      <c r="E171" s="62" t="str">
        <f t="shared" si="5"/>
        <v>[M10167] CH1 TRAY OUT SS DET TRAY ALARM #02</v>
      </c>
      <c r="G171" s="39" t="s">
        <v>4492</v>
      </c>
      <c r="I171" s="39" t="s">
        <v>4541</v>
      </c>
    </row>
    <row r="172" spans="2:9">
      <c r="B172" s="65">
        <f t="shared" si="4"/>
        <v>168</v>
      </c>
      <c r="C172" s="67" t="s">
        <v>3320</v>
      </c>
      <c r="D172" s="62" t="s">
        <v>4136</v>
      </c>
      <c r="E172" s="62" t="str">
        <f t="shared" si="5"/>
        <v xml:space="preserve">[M10168] </v>
      </c>
    </row>
    <row r="173" spans="2:9">
      <c r="B173" s="65">
        <f t="shared" si="4"/>
        <v>169</v>
      </c>
      <c r="C173" s="67" t="s">
        <v>3321</v>
      </c>
      <c r="D173" s="62" t="s">
        <v>4137</v>
      </c>
      <c r="E173" s="62" t="str">
        <f t="shared" si="5"/>
        <v xml:space="preserve">[M10169] </v>
      </c>
    </row>
    <row r="174" spans="2:9">
      <c r="B174" s="65">
        <f t="shared" si="4"/>
        <v>170</v>
      </c>
      <c r="C174" s="67" t="s">
        <v>3322</v>
      </c>
      <c r="D174" s="62" t="s">
        <v>4138</v>
      </c>
      <c r="E174" s="62" t="str">
        <f t="shared" si="5"/>
        <v xml:space="preserve">[M10170] </v>
      </c>
    </row>
    <row r="175" spans="2:9">
      <c r="B175" s="65">
        <f t="shared" si="4"/>
        <v>171</v>
      </c>
      <c r="C175" s="67" t="s">
        <v>3323</v>
      </c>
      <c r="D175" s="62" t="s">
        <v>4139</v>
      </c>
      <c r="E175" s="62" t="str">
        <f t="shared" si="5"/>
        <v xml:space="preserve">[M10171] </v>
      </c>
    </row>
    <row r="176" spans="2:9">
      <c r="B176" s="65">
        <f t="shared" si="4"/>
        <v>172</v>
      </c>
      <c r="C176" s="67" t="s">
        <v>3324</v>
      </c>
      <c r="D176" s="62" t="s">
        <v>4140</v>
      </c>
      <c r="E176" s="62" t="str">
        <f t="shared" si="5"/>
        <v xml:space="preserve">[M10172] </v>
      </c>
    </row>
    <row r="177" spans="2:9">
      <c r="B177" s="65">
        <f t="shared" si="4"/>
        <v>173</v>
      </c>
      <c r="C177" s="67" t="s">
        <v>3325</v>
      </c>
      <c r="D177" s="62" t="s">
        <v>4141</v>
      </c>
      <c r="E177" s="62" t="str">
        <f t="shared" si="5"/>
        <v xml:space="preserve">[M10173] </v>
      </c>
    </row>
    <row r="178" spans="2:9">
      <c r="B178" s="65">
        <f t="shared" si="4"/>
        <v>174</v>
      </c>
      <c r="C178" s="67" t="s">
        <v>3326</v>
      </c>
      <c r="D178" s="62" t="s">
        <v>4142</v>
      </c>
      <c r="E178" s="62" t="str">
        <f t="shared" si="5"/>
        <v xml:space="preserve">[M10174] </v>
      </c>
    </row>
    <row r="179" spans="2:9">
      <c r="B179" s="65">
        <f t="shared" si="4"/>
        <v>175</v>
      </c>
      <c r="C179" s="67" t="s">
        <v>3327</v>
      </c>
      <c r="D179" s="62" t="s">
        <v>4143</v>
      </c>
      <c r="E179" s="62" t="str">
        <f t="shared" si="5"/>
        <v xml:space="preserve">[M10175] </v>
      </c>
    </row>
    <row r="180" spans="2:9">
      <c r="B180" s="65">
        <f t="shared" si="4"/>
        <v>176</v>
      </c>
      <c r="C180" s="67" t="s">
        <v>3328</v>
      </c>
      <c r="D180" s="62" t="s">
        <v>4144</v>
      </c>
      <c r="E180" s="62" t="str">
        <f t="shared" si="5"/>
        <v xml:space="preserve">[M10176] </v>
      </c>
    </row>
    <row r="181" spans="2:9">
      <c r="B181" s="65">
        <f t="shared" si="4"/>
        <v>177</v>
      </c>
      <c r="C181" s="67" t="s">
        <v>3329</v>
      </c>
      <c r="D181" s="62" t="s">
        <v>4145</v>
      </c>
      <c r="E181" s="62" t="str">
        <f t="shared" si="5"/>
        <v xml:space="preserve">[M10177] </v>
      </c>
    </row>
    <row r="182" spans="2:9">
      <c r="B182" s="65">
        <f t="shared" si="4"/>
        <v>178</v>
      </c>
      <c r="C182" s="67" t="s">
        <v>3330</v>
      </c>
      <c r="D182" s="62" t="s">
        <v>4146</v>
      </c>
      <c r="E182" s="62" t="str">
        <f t="shared" si="5"/>
        <v xml:space="preserve">[M10178] </v>
      </c>
    </row>
    <row r="183" spans="2:9">
      <c r="B183" s="65">
        <f t="shared" si="4"/>
        <v>179</v>
      </c>
      <c r="C183" s="67" t="s">
        <v>3331</v>
      </c>
      <c r="D183" s="62" t="s">
        <v>4147</v>
      </c>
      <c r="E183" s="62" t="str">
        <f t="shared" si="5"/>
        <v xml:space="preserve">[M10179] </v>
      </c>
    </row>
    <row r="184" spans="2:9">
      <c r="B184" s="65">
        <f t="shared" si="4"/>
        <v>180</v>
      </c>
      <c r="C184" s="67" t="s">
        <v>3332</v>
      </c>
      <c r="D184" s="62" t="s">
        <v>4148</v>
      </c>
      <c r="E184" s="62" t="str">
        <f t="shared" si="5"/>
        <v>[M10180] CH1 JIG IN SOL JIG ALARM</v>
      </c>
      <c r="G184" s="39" t="s">
        <v>4493</v>
      </c>
      <c r="I184" s="39" t="s">
        <v>4542</v>
      </c>
    </row>
    <row r="185" spans="2:9">
      <c r="B185" s="65">
        <f t="shared" si="4"/>
        <v>181</v>
      </c>
      <c r="C185" s="67" t="s">
        <v>3333</v>
      </c>
      <c r="D185" s="62" t="s">
        <v>4149</v>
      </c>
      <c r="E185" s="62" t="str">
        <f t="shared" si="5"/>
        <v>[M10181] CH1 JIG IN SOL ALIGN #01 ALARM</v>
      </c>
      <c r="G185" s="39" t="s">
        <v>4494</v>
      </c>
      <c r="I185" s="39" t="s">
        <v>4543</v>
      </c>
    </row>
    <row r="186" spans="2:9">
      <c r="B186" s="65">
        <f t="shared" si="4"/>
        <v>182</v>
      </c>
      <c r="C186" s="67" t="s">
        <v>3334</v>
      </c>
      <c r="D186" s="62" t="s">
        <v>4150</v>
      </c>
      <c r="E186" s="62" t="str">
        <f t="shared" si="5"/>
        <v>[M10182] CH1 JIG IN SOL ALIGN #02 ALARM</v>
      </c>
      <c r="G186" s="39" t="s">
        <v>4495</v>
      </c>
      <c r="I186" s="39" t="s">
        <v>4544</v>
      </c>
    </row>
    <row r="187" spans="2:9">
      <c r="B187" s="65">
        <f t="shared" si="4"/>
        <v>183</v>
      </c>
      <c r="C187" s="67" t="s">
        <v>3335</v>
      </c>
      <c r="D187" s="62" t="s">
        <v>4151</v>
      </c>
      <c r="E187" s="62" t="str">
        <f t="shared" si="5"/>
        <v xml:space="preserve">[M10183] </v>
      </c>
    </row>
    <row r="188" spans="2:9">
      <c r="B188" s="65">
        <f t="shared" si="4"/>
        <v>184</v>
      </c>
      <c r="C188" s="67" t="s">
        <v>3336</v>
      </c>
      <c r="D188" s="62" t="s">
        <v>4152</v>
      </c>
      <c r="E188" s="62" t="str">
        <f t="shared" si="5"/>
        <v>[M10184] CH1 JIG IN SS DET IN ALARM</v>
      </c>
      <c r="G188" s="39" t="s">
        <v>4496</v>
      </c>
      <c r="I188" s="39" t="s">
        <v>4545</v>
      </c>
    </row>
    <row r="189" spans="2:9">
      <c r="B189" s="65">
        <f t="shared" si="4"/>
        <v>185</v>
      </c>
      <c r="C189" s="67" t="s">
        <v>3337</v>
      </c>
      <c r="D189" s="62" t="s">
        <v>4153</v>
      </c>
      <c r="E189" s="62" t="str">
        <f t="shared" si="5"/>
        <v xml:space="preserve">[M10185] </v>
      </c>
    </row>
    <row r="190" spans="2:9">
      <c r="B190" s="65">
        <f t="shared" si="4"/>
        <v>186</v>
      </c>
      <c r="C190" s="67" t="s">
        <v>3338</v>
      </c>
      <c r="D190" s="62" t="s">
        <v>4154</v>
      </c>
      <c r="E190" s="62" t="str">
        <f t="shared" si="5"/>
        <v xml:space="preserve">[M10186] </v>
      </c>
    </row>
    <row r="191" spans="2:9">
      <c r="B191" s="65">
        <f t="shared" si="4"/>
        <v>187</v>
      </c>
      <c r="C191" s="67" t="s">
        <v>3339</v>
      </c>
      <c r="D191" s="62" t="s">
        <v>4155</v>
      </c>
      <c r="E191" s="62" t="str">
        <f t="shared" si="5"/>
        <v xml:space="preserve">[M10187] </v>
      </c>
    </row>
    <row r="192" spans="2:9">
      <c r="B192" s="65">
        <f t="shared" si="4"/>
        <v>188</v>
      </c>
      <c r="C192" s="67" t="s">
        <v>3340</v>
      </c>
      <c r="D192" s="62" t="s">
        <v>4156</v>
      </c>
      <c r="E192" s="62" t="str">
        <f t="shared" si="5"/>
        <v xml:space="preserve">[M10188] </v>
      </c>
    </row>
    <row r="193" spans="2:5">
      <c r="B193" s="65">
        <f t="shared" si="4"/>
        <v>189</v>
      </c>
      <c r="C193" s="67" t="s">
        <v>3341</v>
      </c>
      <c r="D193" s="62" t="s">
        <v>4157</v>
      </c>
      <c r="E193" s="62" t="str">
        <f t="shared" si="5"/>
        <v xml:space="preserve">[M10189] </v>
      </c>
    </row>
    <row r="194" spans="2:5">
      <c r="B194" s="65">
        <f t="shared" si="4"/>
        <v>190</v>
      </c>
      <c r="C194" s="67" t="s">
        <v>3342</v>
      </c>
      <c r="D194" s="62" t="s">
        <v>4158</v>
      </c>
      <c r="E194" s="62" t="str">
        <f t="shared" si="5"/>
        <v xml:space="preserve">[M10190] </v>
      </c>
    </row>
    <row r="195" spans="2:5">
      <c r="B195" s="65">
        <f t="shared" si="4"/>
        <v>191</v>
      </c>
      <c r="C195" s="67" t="s">
        <v>3343</v>
      </c>
      <c r="D195" s="62" t="s">
        <v>4159</v>
      </c>
      <c r="E195" s="62" t="str">
        <f t="shared" si="5"/>
        <v xml:space="preserve">[M10191] </v>
      </c>
    </row>
    <row r="196" spans="2:5">
      <c r="B196" s="65">
        <f t="shared" si="4"/>
        <v>192</v>
      </c>
      <c r="C196" s="67" t="s">
        <v>3344</v>
      </c>
      <c r="D196" s="62" t="s">
        <v>4160</v>
      </c>
      <c r="E196" s="62" t="str">
        <f t="shared" si="5"/>
        <v xml:space="preserve">[M10192] </v>
      </c>
    </row>
    <row r="197" spans="2:5">
      <c r="B197" s="65">
        <f t="shared" si="4"/>
        <v>193</v>
      </c>
      <c r="C197" s="67" t="s">
        <v>3345</v>
      </c>
      <c r="D197" s="62" t="s">
        <v>4161</v>
      </c>
      <c r="E197" s="62" t="str">
        <f t="shared" si="5"/>
        <v xml:space="preserve">[M10193] </v>
      </c>
    </row>
    <row r="198" spans="2:5">
      <c r="B198" s="65">
        <f t="shared" si="4"/>
        <v>194</v>
      </c>
      <c r="C198" s="67" t="s">
        <v>3346</v>
      </c>
      <c r="D198" s="62" t="s">
        <v>4162</v>
      </c>
      <c r="E198" s="62" t="str">
        <f t="shared" si="5"/>
        <v xml:space="preserve">[M10194] </v>
      </c>
    </row>
    <row r="199" spans="2:5">
      <c r="B199" s="65">
        <f t="shared" si="4"/>
        <v>195</v>
      </c>
      <c r="C199" s="67" t="s">
        <v>3347</v>
      </c>
      <c r="D199" s="62" t="s">
        <v>4163</v>
      </c>
      <c r="E199" s="62" t="str">
        <f t="shared" si="5"/>
        <v xml:space="preserve">[M10195] </v>
      </c>
    </row>
    <row r="200" spans="2:5">
      <c r="B200" s="65">
        <f t="shared" si="4"/>
        <v>196</v>
      </c>
      <c r="C200" s="67" t="s">
        <v>3348</v>
      </c>
      <c r="D200" s="62" t="s">
        <v>4164</v>
      </c>
      <c r="E200" s="62" t="str">
        <f t="shared" si="5"/>
        <v xml:space="preserve">[M10196] </v>
      </c>
    </row>
    <row r="201" spans="2:5">
      <c r="B201" s="65">
        <f t="shared" si="4"/>
        <v>197</v>
      </c>
      <c r="C201" s="67" t="s">
        <v>3349</v>
      </c>
      <c r="D201" s="62" t="s">
        <v>4165</v>
      </c>
      <c r="E201" s="62" t="str">
        <f t="shared" si="5"/>
        <v xml:space="preserve">[M10197] </v>
      </c>
    </row>
    <row r="202" spans="2:5">
      <c r="B202" s="65">
        <f t="shared" si="4"/>
        <v>198</v>
      </c>
      <c r="C202" s="67" t="s">
        <v>3350</v>
      </c>
      <c r="D202" s="62" t="s">
        <v>4166</v>
      </c>
      <c r="E202" s="62" t="str">
        <f t="shared" si="5"/>
        <v xml:space="preserve">[M10198] </v>
      </c>
    </row>
    <row r="203" spans="2:5">
      <c r="B203" s="65">
        <f t="shared" si="4"/>
        <v>199</v>
      </c>
      <c r="C203" s="67" t="s">
        <v>3351</v>
      </c>
      <c r="D203" s="62" t="s">
        <v>4167</v>
      </c>
      <c r="E203" s="62" t="str">
        <f t="shared" si="5"/>
        <v xml:space="preserve">[M10199] </v>
      </c>
    </row>
    <row r="204" spans="2:5">
      <c r="B204" s="65">
        <f t="shared" si="4"/>
        <v>200</v>
      </c>
      <c r="C204" s="67" t="s">
        <v>3352</v>
      </c>
      <c r="D204" s="62" t="s">
        <v>4168</v>
      </c>
      <c r="E204" s="62" t="str">
        <f t="shared" si="5"/>
        <v xml:space="preserve">[M10200] </v>
      </c>
    </row>
    <row r="205" spans="2:5">
      <c r="B205" s="65">
        <f t="shared" si="4"/>
        <v>201</v>
      </c>
      <c r="C205" s="67" t="s">
        <v>3353</v>
      </c>
      <c r="D205" s="62" t="s">
        <v>4169</v>
      </c>
      <c r="E205" s="62" t="str">
        <f t="shared" si="5"/>
        <v xml:space="preserve">[M10201] </v>
      </c>
    </row>
    <row r="206" spans="2:5">
      <c r="B206" s="65">
        <f t="shared" si="4"/>
        <v>202</v>
      </c>
      <c r="C206" s="67" t="s">
        <v>3354</v>
      </c>
      <c r="D206" s="62" t="s">
        <v>4170</v>
      </c>
      <c r="E206" s="62" t="str">
        <f t="shared" si="5"/>
        <v xml:space="preserve">[M10202] </v>
      </c>
    </row>
    <row r="207" spans="2:5">
      <c r="B207" s="65">
        <f t="shared" si="4"/>
        <v>203</v>
      </c>
      <c r="C207" s="67" t="s">
        <v>3355</v>
      </c>
      <c r="D207" s="62" t="s">
        <v>4171</v>
      </c>
      <c r="E207" s="62" t="str">
        <f t="shared" si="5"/>
        <v xml:space="preserve">[M10203] </v>
      </c>
    </row>
    <row r="208" spans="2:5">
      <c r="B208" s="65">
        <f t="shared" si="4"/>
        <v>204</v>
      </c>
      <c r="C208" s="67" t="s">
        <v>3356</v>
      </c>
      <c r="D208" s="62" t="s">
        <v>4172</v>
      </c>
      <c r="E208" s="62" t="str">
        <f t="shared" si="5"/>
        <v xml:space="preserve">[M10204] </v>
      </c>
    </row>
    <row r="209" spans="2:5">
      <c r="B209" s="65">
        <f t="shared" si="4"/>
        <v>205</v>
      </c>
      <c r="C209" s="67" t="s">
        <v>3357</v>
      </c>
      <c r="D209" s="62" t="s">
        <v>4173</v>
      </c>
      <c r="E209" s="62" t="str">
        <f t="shared" si="5"/>
        <v xml:space="preserve">[M10205] </v>
      </c>
    </row>
    <row r="210" spans="2:5">
      <c r="B210" s="65">
        <f t="shared" si="4"/>
        <v>206</v>
      </c>
      <c r="C210" s="67" t="s">
        <v>3358</v>
      </c>
      <c r="D210" s="62" t="s">
        <v>4174</v>
      </c>
      <c r="E210" s="62" t="str">
        <f t="shared" si="5"/>
        <v xml:space="preserve">[M10206] </v>
      </c>
    </row>
    <row r="211" spans="2:5">
      <c r="B211" s="65">
        <f t="shared" si="4"/>
        <v>207</v>
      </c>
      <c r="C211" s="67" t="s">
        <v>3359</v>
      </c>
      <c r="D211" s="62" t="s">
        <v>4175</v>
      </c>
      <c r="E211" s="62" t="str">
        <f t="shared" si="5"/>
        <v xml:space="preserve">[M10207] </v>
      </c>
    </row>
    <row r="212" spans="2:5">
      <c r="B212" s="65">
        <f t="shared" si="4"/>
        <v>208</v>
      </c>
      <c r="C212" s="67" t="s">
        <v>3360</v>
      </c>
      <c r="D212" s="62" t="s">
        <v>4176</v>
      </c>
      <c r="E212" s="62" t="str">
        <f t="shared" si="5"/>
        <v xml:space="preserve">[M10208] </v>
      </c>
    </row>
    <row r="213" spans="2:5">
      <c r="B213" s="65">
        <f t="shared" si="4"/>
        <v>209</v>
      </c>
      <c r="C213" s="67" t="s">
        <v>3361</v>
      </c>
      <c r="D213" s="62" t="s">
        <v>4177</v>
      </c>
      <c r="E213" s="62" t="str">
        <f t="shared" si="5"/>
        <v xml:space="preserve">[M10209] </v>
      </c>
    </row>
    <row r="214" spans="2:5">
      <c r="B214" s="65">
        <f t="shared" si="4"/>
        <v>210</v>
      </c>
      <c r="C214" s="67" t="s">
        <v>3362</v>
      </c>
      <c r="D214" s="62" t="s">
        <v>4178</v>
      </c>
      <c r="E214" s="62" t="str">
        <f t="shared" si="5"/>
        <v xml:space="preserve">[M10210] </v>
      </c>
    </row>
    <row r="215" spans="2:5">
      <c r="B215" s="65">
        <f t="shared" si="4"/>
        <v>211</v>
      </c>
      <c r="C215" s="67" t="s">
        <v>3363</v>
      </c>
      <c r="D215" s="62" t="s">
        <v>4179</v>
      </c>
      <c r="E215" s="62" t="str">
        <f t="shared" si="5"/>
        <v xml:space="preserve">[M10211] </v>
      </c>
    </row>
    <row r="216" spans="2:5">
      <c r="B216" s="65">
        <f t="shared" si="4"/>
        <v>212</v>
      </c>
      <c r="C216" s="67" t="s">
        <v>3364</v>
      </c>
      <c r="D216" s="62" t="s">
        <v>4180</v>
      </c>
      <c r="E216" s="62" t="str">
        <f t="shared" si="5"/>
        <v xml:space="preserve">[M10212] </v>
      </c>
    </row>
    <row r="217" spans="2:5">
      <c r="B217" s="65">
        <f t="shared" si="4"/>
        <v>213</v>
      </c>
      <c r="C217" s="67" t="s">
        <v>3365</v>
      </c>
      <c r="D217" s="62" t="s">
        <v>4181</v>
      </c>
      <c r="E217" s="62" t="str">
        <f t="shared" si="5"/>
        <v xml:space="preserve">[M10213] </v>
      </c>
    </row>
    <row r="218" spans="2:5">
      <c r="B218" s="65">
        <f t="shared" si="4"/>
        <v>214</v>
      </c>
      <c r="C218" s="67" t="s">
        <v>3366</v>
      </c>
      <c r="D218" s="62" t="s">
        <v>4182</v>
      </c>
      <c r="E218" s="62" t="str">
        <f t="shared" si="5"/>
        <v xml:space="preserve">[M10214] </v>
      </c>
    </row>
    <row r="219" spans="2:5">
      <c r="B219" s="65">
        <f t="shared" si="4"/>
        <v>215</v>
      </c>
      <c r="C219" s="67" t="s">
        <v>3367</v>
      </c>
      <c r="D219" s="62" t="s">
        <v>4183</v>
      </c>
      <c r="E219" s="62" t="str">
        <f t="shared" si="5"/>
        <v xml:space="preserve">[M10215] </v>
      </c>
    </row>
    <row r="220" spans="2:5">
      <c r="B220" s="65">
        <f t="shared" si="4"/>
        <v>216</v>
      </c>
      <c r="C220" s="67" t="s">
        <v>3368</v>
      </c>
      <c r="D220" s="62" t="s">
        <v>4184</v>
      </c>
      <c r="E220" s="62" t="str">
        <f t="shared" si="5"/>
        <v xml:space="preserve">[M10216] </v>
      </c>
    </row>
    <row r="221" spans="2:5">
      <c r="B221" s="65">
        <f t="shared" si="4"/>
        <v>217</v>
      </c>
      <c r="C221" s="67" t="s">
        <v>3369</v>
      </c>
      <c r="D221" s="62" t="s">
        <v>4185</v>
      </c>
      <c r="E221" s="62" t="str">
        <f t="shared" si="5"/>
        <v xml:space="preserve">[M10217] </v>
      </c>
    </row>
    <row r="222" spans="2:5">
      <c r="B222" s="65">
        <f t="shared" si="4"/>
        <v>218</v>
      </c>
      <c r="C222" s="67" t="s">
        <v>3370</v>
      </c>
      <c r="D222" s="62" t="s">
        <v>4186</v>
      </c>
      <c r="E222" s="62" t="str">
        <f t="shared" si="5"/>
        <v xml:space="preserve">[M10218] </v>
      </c>
    </row>
    <row r="223" spans="2:5">
      <c r="B223" s="65">
        <f t="shared" ref="B223:B286" si="6">B222+1</f>
        <v>219</v>
      </c>
      <c r="C223" s="67" t="s">
        <v>3371</v>
      </c>
      <c r="D223" s="62" t="s">
        <v>4187</v>
      </c>
      <c r="E223" s="62" t="str">
        <f t="shared" si="5"/>
        <v xml:space="preserve">[M10219] </v>
      </c>
    </row>
    <row r="224" spans="2:5">
      <c r="B224" s="65">
        <f t="shared" si="6"/>
        <v>220</v>
      </c>
      <c r="C224" s="67" t="s">
        <v>3372</v>
      </c>
      <c r="D224" s="62" t="s">
        <v>4188</v>
      </c>
      <c r="E224" s="62" t="str">
        <f t="shared" si="5"/>
        <v xml:space="preserve">[M10220] </v>
      </c>
    </row>
    <row r="225" spans="2:5">
      <c r="B225" s="65">
        <f t="shared" si="6"/>
        <v>221</v>
      </c>
      <c r="C225" s="67" t="s">
        <v>3373</v>
      </c>
      <c r="D225" s="62" t="s">
        <v>4189</v>
      </c>
      <c r="E225" s="62" t="str">
        <f t="shared" si="5"/>
        <v xml:space="preserve">[M10221] </v>
      </c>
    </row>
    <row r="226" spans="2:5">
      <c r="B226" s="65">
        <f t="shared" si="6"/>
        <v>222</v>
      </c>
      <c r="C226" s="67" t="s">
        <v>3374</v>
      </c>
      <c r="D226" s="62" t="s">
        <v>4190</v>
      </c>
      <c r="E226" s="62" t="str">
        <f t="shared" si="5"/>
        <v xml:space="preserve">[M10222] </v>
      </c>
    </row>
    <row r="227" spans="2:5">
      <c r="B227" s="65">
        <f t="shared" si="6"/>
        <v>223</v>
      </c>
      <c r="C227" s="67" t="s">
        <v>3375</v>
      </c>
      <c r="D227" s="62" t="s">
        <v>4191</v>
      </c>
      <c r="E227" s="62" t="str">
        <f t="shared" si="5"/>
        <v xml:space="preserve">[M10223] </v>
      </c>
    </row>
    <row r="228" spans="2:5">
      <c r="B228" s="65">
        <f t="shared" si="6"/>
        <v>224</v>
      </c>
      <c r="C228" s="67" t="s">
        <v>3376</v>
      </c>
      <c r="D228" s="62" t="s">
        <v>4192</v>
      </c>
      <c r="E228" s="62" t="str">
        <f t="shared" si="5"/>
        <v xml:space="preserve">[M10224] </v>
      </c>
    </row>
    <row r="229" spans="2:5">
      <c r="B229" s="65">
        <f t="shared" si="6"/>
        <v>225</v>
      </c>
      <c r="C229" s="67" t="s">
        <v>3377</v>
      </c>
      <c r="D229" s="62" t="s">
        <v>4193</v>
      </c>
      <c r="E229" s="62" t="str">
        <f t="shared" si="5"/>
        <v xml:space="preserve">[M10225] </v>
      </c>
    </row>
    <row r="230" spans="2:5">
      <c r="B230" s="65">
        <f t="shared" si="6"/>
        <v>226</v>
      </c>
      <c r="C230" s="67" t="s">
        <v>3378</v>
      </c>
      <c r="D230" s="62" t="s">
        <v>4194</v>
      </c>
      <c r="E230" s="62" t="str">
        <f t="shared" si="5"/>
        <v xml:space="preserve">[M10226] </v>
      </c>
    </row>
    <row r="231" spans="2:5">
      <c r="B231" s="65">
        <f t="shared" si="6"/>
        <v>227</v>
      </c>
      <c r="C231" s="67" t="s">
        <v>3379</v>
      </c>
      <c r="D231" s="62" t="s">
        <v>4195</v>
      </c>
      <c r="E231" s="62" t="str">
        <f t="shared" si="5"/>
        <v xml:space="preserve">[M10227] </v>
      </c>
    </row>
    <row r="232" spans="2:5">
      <c r="B232" s="65">
        <f t="shared" si="6"/>
        <v>228</v>
      </c>
      <c r="C232" s="67" t="s">
        <v>3380</v>
      </c>
      <c r="D232" s="62" t="s">
        <v>4196</v>
      </c>
      <c r="E232" s="62" t="str">
        <f t="shared" si="5"/>
        <v xml:space="preserve">[M10228] </v>
      </c>
    </row>
    <row r="233" spans="2:5">
      <c r="B233" s="65">
        <f t="shared" si="6"/>
        <v>229</v>
      </c>
      <c r="C233" s="67" t="s">
        <v>3381</v>
      </c>
      <c r="D233" s="62" t="s">
        <v>4197</v>
      </c>
      <c r="E233" s="62" t="str">
        <f t="shared" ref="E233:E296" si="7">D233&amp;" "&amp;G233</f>
        <v xml:space="preserve">[M10229] </v>
      </c>
    </row>
    <row r="234" spans="2:5">
      <c r="B234" s="65">
        <f t="shared" si="6"/>
        <v>230</v>
      </c>
      <c r="C234" s="67" t="s">
        <v>3382</v>
      </c>
      <c r="D234" s="62" t="s">
        <v>4198</v>
      </c>
      <c r="E234" s="62" t="str">
        <f t="shared" si="7"/>
        <v xml:space="preserve">[M10230] </v>
      </c>
    </row>
    <row r="235" spans="2:5">
      <c r="B235" s="65">
        <f t="shared" si="6"/>
        <v>231</v>
      </c>
      <c r="C235" s="67" t="s">
        <v>3383</v>
      </c>
      <c r="D235" s="62" t="s">
        <v>4199</v>
      </c>
      <c r="E235" s="62" t="str">
        <f t="shared" si="7"/>
        <v xml:space="preserve">[M10231] </v>
      </c>
    </row>
    <row r="236" spans="2:5">
      <c r="B236" s="65">
        <f t="shared" si="6"/>
        <v>232</v>
      </c>
      <c r="C236" s="67" t="s">
        <v>3384</v>
      </c>
      <c r="D236" s="62" t="s">
        <v>4200</v>
      </c>
      <c r="E236" s="62" t="str">
        <f t="shared" si="7"/>
        <v xml:space="preserve">[M10232] </v>
      </c>
    </row>
    <row r="237" spans="2:5">
      <c r="B237" s="65">
        <f t="shared" si="6"/>
        <v>233</v>
      </c>
      <c r="C237" s="67" t="s">
        <v>3385</v>
      </c>
      <c r="D237" s="62" t="s">
        <v>4201</v>
      </c>
      <c r="E237" s="62" t="str">
        <f t="shared" si="7"/>
        <v xml:space="preserve">[M10233] </v>
      </c>
    </row>
    <row r="238" spans="2:5">
      <c r="B238" s="65">
        <f t="shared" si="6"/>
        <v>234</v>
      </c>
      <c r="C238" s="67" t="s">
        <v>3386</v>
      </c>
      <c r="D238" s="62" t="s">
        <v>4202</v>
      </c>
      <c r="E238" s="62" t="str">
        <f t="shared" si="7"/>
        <v xml:space="preserve">[M10234] </v>
      </c>
    </row>
    <row r="239" spans="2:5">
      <c r="B239" s="65">
        <f t="shared" si="6"/>
        <v>235</v>
      </c>
      <c r="C239" s="67" t="s">
        <v>3387</v>
      </c>
      <c r="D239" s="62" t="s">
        <v>4203</v>
      </c>
      <c r="E239" s="62" t="str">
        <f t="shared" si="7"/>
        <v xml:space="preserve">[M10235] </v>
      </c>
    </row>
    <row r="240" spans="2:5">
      <c r="B240" s="65">
        <f t="shared" si="6"/>
        <v>236</v>
      </c>
      <c r="C240" s="67" t="s">
        <v>3388</v>
      </c>
      <c r="D240" s="62" t="s">
        <v>4204</v>
      </c>
      <c r="E240" s="62" t="str">
        <f t="shared" si="7"/>
        <v xml:space="preserve">[M10236] </v>
      </c>
    </row>
    <row r="241" spans="2:5">
      <c r="B241" s="65">
        <f t="shared" si="6"/>
        <v>237</v>
      </c>
      <c r="C241" s="67" t="s">
        <v>3389</v>
      </c>
      <c r="D241" s="62" t="s">
        <v>4205</v>
      </c>
      <c r="E241" s="62" t="str">
        <f t="shared" si="7"/>
        <v xml:space="preserve">[M10237] </v>
      </c>
    </row>
    <row r="242" spans="2:5">
      <c r="B242" s="65">
        <f t="shared" si="6"/>
        <v>238</v>
      </c>
      <c r="C242" s="67" t="s">
        <v>3390</v>
      </c>
      <c r="D242" s="62" t="s">
        <v>4206</v>
      </c>
      <c r="E242" s="62" t="str">
        <f t="shared" si="7"/>
        <v xml:space="preserve">[M10238] </v>
      </c>
    </row>
    <row r="243" spans="2:5">
      <c r="B243" s="65">
        <f t="shared" si="6"/>
        <v>239</v>
      </c>
      <c r="C243" s="67" t="s">
        <v>3391</v>
      </c>
      <c r="D243" s="62" t="s">
        <v>4207</v>
      </c>
      <c r="E243" s="62" t="str">
        <f t="shared" si="7"/>
        <v xml:space="preserve">[M10239] </v>
      </c>
    </row>
    <row r="244" spans="2:5">
      <c r="B244" s="65">
        <f t="shared" si="6"/>
        <v>240</v>
      </c>
      <c r="C244" s="67" t="s">
        <v>3392</v>
      </c>
      <c r="D244" s="62" t="s">
        <v>4208</v>
      </c>
      <c r="E244" s="62" t="str">
        <f t="shared" si="7"/>
        <v xml:space="preserve">[M10240] </v>
      </c>
    </row>
    <row r="245" spans="2:5">
      <c r="B245" s="65">
        <f t="shared" si="6"/>
        <v>241</v>
      </c>
      <c r="C245" s="67" t="s">
        <v>3393</v>
      </c>
      <c r="D245" s="62" t="s">
        <v>4209</v>
      </c>
      <c r="E245" s="62" t="str">
        <f t="shared" si="7"/>
        <v xml:space="preserve">[M10241] </v>
      </c>
    </row>
    <row r="246" spans="2:5">
      <c r="B246" s="65">
        <f t="shared" si="6"/>
        <v>242</v>
      </c>
      <c r="C246" s="67" t="s">
        <v>3394</v>
      </c>
      <c r="D246" s="62" t="s">
        <v>4210</v>
      </c>
      <c r="E246" s="62" t="str">
        <f t="shared" si="7"/>
        <v xml:space="preserve">[M10242] </v>
      </c>
    </row>
    <row r="247" spans="2:5">
      <c r="B247" s="65">
        <f t="shared" si="6"/>
        <v>243</v>
      </c>
      <c r="C247" s="67" t="s">
        <v>3395</v>
      </c>
      <c r="D247" s="62" t="s">
        <v>4211</v>
      </c>
      <c r="E247" s="62" t="str">
        <f t="shared" si="7"/>
        <v xml:space="preserve">[M10243] </v>
      </c>
    </row>
    <row r="248" spans="2:5">
      <c r="B248" s="65">
        <f t="shared" si="6"/>
        <v>244</v>
      </c>
      <c r="C248" s="67" t="s">
        <v>3396</v>
      </c>
      <c r="D248" s="62" t="s">
        <v>4212</v>
      </c>
      <c r="E248" s="62" t="str">
        <f t="shared" si="7"/>
        <v xml:space="preserve">[M10244] </v>
      </c>
    </row>
    <row r="249" spans="2:5">
      <c r="B249" s="65">
        <f t="shared" si="6"/>
        <v>245</v>
      </c>
      <c r="C249" s="67" t="s">
        <v>3397</v>
      </c>
      <c r="D249" s="62" t="s">
        <v>4213</v>
      </c>
      <c r="E249" s="62" t="str">
        <f t="shared" si="7"/>
        <v xml:space="preserve">[M10245] </v>
      </c>
    </row>
    <row r="250" spans="2:5">
      <c r="B250" s="65">
        <f t="shared" si="6"/>
        <v>246</v>
      </c>
      <c r="C250" s="67" t="s">
        <v>3398</v>
      </c>
      <c r="D250" s="62" t="s">
        <v>4214</v>
      </c>
      <c r="E250" s="62" t="str">
        <f t="shared" si="7"/>
        <v xml:space="preserve">[M10246] </v>
      </c>
    </row>
    <row r="251" spans="2:5">
      <c r="B251" s="65">
        <f t="shared" si="6"/>
        <v>247</v>
      </c>
      <c r="C251" s="67" t="s">
        <v>3399</v>
      </c>
      <c r="D251" s="62" t="s">
        <v>4215</v>
      </c>
      <c r="E251" s="62" t="str">
        <f t="shared" si="7"/>
        <v xml:space="preserve">[M10247] </v>
      </c>
    </row>
    <row r="252" spans="2:5">
      <c r="B252" s="65">
        <f t="shared" si="6"/>
        <v>248</v>
      </c>
      <c r="C252" s="67" t="s">
        <v>3400</v>
      </c>
      <c r="D252" s="62" t="s">
        <v>4216</v>
      </c>
      <c r="E252" s="62" t="str">
        <f t="shared" si="7"/>
        <v xml:space="preserve">[M10248] </v>
      </c>
    </row>
    <row r="253" spans="2:5">
      <c r="B253" s="65">
        <f t="shared" si="6"/>
        <v>249</v>
      </c>
      <c r="C253" s="67" t="s">
        <v>3401</v>
      </c>
      <c r="D253" s="62" t="s">
        <v>4217</v>
      </c>
      <c r="E253" s="62" t="str">
        <f t="shared" si="7"/>
        <v xml:space="preserve">[M10249] </v>
      </c>
    </row>
    <row r="254" spans="2:5">
      <c r="B254" s="65">
        <f t="shared" si="6"/>
        <v>250</v>
      </c>
      <c r="C254" s="67" t="s">
        <v>3402</v>
      </c>
      <c r="D254" s="62" t="s">
        <v>4218</v>
      </c>
      <c r="E254" s="62" t="str">
        <f t="shared" si="7"/>
        <v xml:space="preserve">[M10250] </v>
      </c>
    </row>
    <row r="255" spans="2:5">
      <c r="B255" s="65">
        <f t="shared" si="6"/>
        <v>251</v>
      </c>
      <c r="C255" s="67" t="s">
        <v>3403</v>
      </c>
      <c r="D255" s="62" t="s">
        <v>4219</v>
      </c>
      <c r="E255" s="62" t="str">
        <f t="shared" si="7"/>
        <v xml:space="preserve">[M10251] </v>
      </c>
    </row>
    <row r="256" spans="2:5">
      <c r="B256" s="65">
        <f t="shared" si="6"/>
        <v>252</v>
      </c>
      <c r="C256" s="67" t="s">
        <v>3404</v>
      </c>
      <c r="D256" s="62" t="s">
        <v>4220</v>
      </c>
      <c r="E256" s="62" t="str">
        <f t="shared" si="7"/>
        <v xml:space="preserve">[M10252] </v>
      </c>
    </row>
    <row r="257" spans="2:5">
      <c r="B257" s="65">
        <f t="shared" si="6"/>
        <v>253</v>
      </c>
      <c r="C257" s="67" t="s">
        <v>3405</v>
      </c>
      <c r="D257" s="62" t="s">
        <v>4221</v>
      </c>
      <c r="E257" s="62" t="str">
        <f t="shared" si="7"/>
        <v xml:space="preserve">[M10253] </v>
      </c>
    </row>
    <row r="258" spans="2:5">
      <c r="B258" s="65">
        <f t="shared" si="6"/>
        <v>254</v>
      </c>
      <c r="C258" s="67" t="s">
        <v>3406</v>
      </c>
      <c r="D258" s="62" t="s">
        <v>4222</v>
      </c>
      <c r="E258" s="62" t="str">
        <f t="shared" si="7"/>
        <v xml:space="preserve">[M10254] </v>
      </c>
    </row>
    <row r="259" spans="2:5">
      <c r="B259" s="65">
        <f t="shared" si="6"/>
        <v>255</v>
      </c>
      <c r="C259" s="67" t="s">
        <v>3407</v>
      </c>
      <c r="D259" s="62" t="s">
        <v>4223</v>
      </c>
      <c r="E259" s="62" t="str">
        <f t="shared" si="7"/>
        <v xml:space="preserve">[M10255] </v>
      </c>
    </row>
    <row r="260" spans="2:5">
      <c r="B260" s="65">
        <f t="shared" si="6"/>
        <v>256</v>
      </c>
      <c r="C260" s="67" t="s">
        <v>3408</v>
      </c>
      <c r="D260" s="62" t="s">
        <v>4224</v>
      </c>
      <c r="E260" s="62" t="str">
        <f t="shared" si="7"/>
        <v xml:space="preserve">[M10256] </v>
      </c>
    </row>
    <row r="261" spans="2:5">
      <c r="B261" s="65">
        <f t="shared" si="6"/>
        <v>257</v>
      </c>
      <c r="C261" s="67" t="s">
        <v>3409</v>
      </c>
      <c r="D261" s="62" t="s">
        <v>4225</v>
      </c>
      <c r="E261" s="62" t="str">
        <f t="shared" si="7"/>
        <v xml:space="preserve">[M10257] </v>
      </c>
    </row>
    <row r="262" spans="2:5">
      <c r="B262" s="65">
        <f t="shared" si="6"/>
        <v>258</v>
      </c>
      <c r="C262" s="67" t="s">
        <v>3410</v>
      </c>
      <c r="D262" s="62" t="s">
        <v>4226</v>
      </c>
      <c r="E262" s="62" t="str">
        <f t="shared" si="7"/>
        <v xml:space="preserve">[M10258] </v>
      </c>
    </row>
    <row r="263" spans="2:5">
      <c r="B263" s="65">
        <f t="shared" si="6"/>
        <v>259</v>
      </c>
      <c r="C263" s="67" t="s">
        <v>3411</v>
      </c>
      <c r="D263" s="62" t="s">
        <v>4227</v>
      </c>
      <c r="E263" s="62" t="str">
        <f t="shared" si="7"/>
        <v xml:space="preserve">[M10259] </v>
      </c>
    </row>
    <row r="264" spans="2:5">
      <c r="B264" s="65">
        <f t="shared" si="6"/>
        <v>260</v>
      </c>
      <c r="C264" s="67" t="s">
        <v>3412</v>
      </c>
      <c r="D264" s="62" t="s">
        <v>4228</v>
      </c>
      <c r="E264" s="62" t="str">
        <f t="shared" si="7"/>
        <v xml:space="preserve">[M10260] </v>
      </c>
    </row>
    <row r="265" spans="2:5">
      <c r="B265" s="65">
        <f t="shared" si="6"/>
        <v>261</v>
      </c>
      <c r="C265" s="67" t="s">
        <v>3413</v>
      </c>
      <c r="D265" s="62" t="s">
        <v>4229</v>
      </c>
      <c r="E265" s="62" t="str">
        <f t="shared" si="7"/>
        <v xml:space="preserve">[M10261] </v>
      </c>
    </row>
    <row r="266" spans="2:5">
      <c r="B266" s="65">
        <f t="shared" si="6"/>
        <v>262</v>
      </c>
      <c r="C266" s="67" t="s">
        <v>3414</v>
      </c>
      <c r="D266" s="62" t="s">
        <v>4230</v>
      </c>
      <c r="E266" s="62" t="str">
        <f t="shared" si="7"/>
        <v xml:space="preserve">[M10262] </v>
      </c>
    </row>
    <row r="267" spans="2:5">
      <c r="B267" s="65">
        <f t="shared" si="6"/>
        <v>263</v>
      </c>
      <c r="C267" s="67" t="s">
        <v>3415</v>
      </c>
      <c r="D267" s="62" t="s">
        <v>4231</v>
      </c>
      <c r="E267" s="62" t="str">
        <f t="shared" si="7"/>
        <v xml:space="preserve">[M10263] </v>
      </c>
    </row>
    <row r="268" spans="2:5">
      <c r="B268" s="65">
        <f t="shared" si="6"/>
        <v>264</v>
      </c>
      <c r="C268" s="67" t="s">
        <v>3416</v>
      </c>
      <c r="D268" s="62" t="s">
        <v>4232</v>
      </c>
      <c r="E268" s="62" t="str">
        <f t="shared" si="7"/>
        <v xml:space="preserve">[M10264] </v>
      </c>
    </row>
    <row r="269" spans="2:5">
      <c r="B269" s="65">
        <f t="shared" si="6"/>
        <v>265</v>
      </c>
      <c r="C269" s="67" t="s">
        <v>3417</v>
      </c>
      <c r="D269" s="62" t="s">
        <v>4233</v>
      </c>
      <c r="E269" s="62" t="str">
        <f t="shared" si="7"/>
        <v xml:space="preserve">[M10265] </v>
      </c>
    </row>
    <row r="270" spans="2:5">
      <c r="B270" s="65">
        <f t="shared" si="6"/>
        <v>266</v>
      </c>
      <c r="C270" s="67" t="s">
        <v>3418</v>
      </c>
      <c r="D270" s="62" t="s">
        <v>4234</v>
      </c>
      <c r="E270" s="62" t="str">
        <f t="shared" si="7"/>
        <v xml:space="preserve">[M10266] </v>
      </c>
    </row>
    <row r="271" spans="2:5">
      <c r="B271" s="65">
        <f t="shared" si="6"/>
        <v>267</v>
      </c>
      <c r="C271" s="67" t="s">
        <v>3419</v>
      </c>
      <c r="D271" s="62" t="s">
        <v>4235</v>
      </c>
      <c r="E271" s="62" t="str">
        <f t="shared" si="7"/>
        <v xml:space="preserve">[M10267] </v>
      </c>
    </row>
    <row r="272" spans="2:5">
      <c r="B272" s="65">
        <f t="shared" si="6"/>
        <v>268</v>
      </c>
      <c r="C272" s="67" t="s">
        <v>3420</v>
      </c>
      <c r="D272" s="62" t="s">
        <v>4236</v>
      </c>
      <c r="E272" s="62" t="str">
        <f t="shared" si="7"/>
        <v xml:space="preserve">[M10268] </v>
      </c>
    </row>
    <row r="273" spans="2:5">
      <c r="B273" s="65">
        <f t="shared" si="6"/>
        <v>269</v>
      </c>
      <c r="C273" s="67" t="s">
        <v>3421</v>
      </c>
      <c r="D273" s="62" t="s">
        <v>4237</v>
      </c>
      <c r="E273" s="62" t="str">
        <f t="shared" si="7"/>
        <v xml:space="preserve">[M10269] </v>
      </c>
    </row>
    <row r="274" spans="2:5">
      <c r="B274" s="65">
        <f t="shared" si="6"/>
        <v>270</v>
      </c>
      <c r="C274" s="67" t="s">
        <v>3422</v>
      </c>
      <c r="D274" s="62" t="s">
        <v>4238</v>
      </c>
      <c r="E274" s="62" t="str">
        <f t="shared" si="7"/>
        <v xml:space="preserve">[M10270] </v>
      </c>
    </row>
    <row r="275" spans="2:5">
      <c r="B275" s="65">
        <f t="shared" si="6"/>
        <v>271</v>
      </c>
      <c r="C275" s="67" t="s">
        <v>3423</v>
      </c>
      <c r="D275" s="62" t="s">
        <v>4239</v>
      </c>
      <c r="E275" s="62" t="str">
        <f t="shared" si="7"/>
        <v xml:space="preserve">[M10271] </v>
      </c>
    </row>
    <row r="276" spans="2:5">
      <c r="B276" s="65">
        <f t="shared" si="6"/>
        <v>272</v>
      </c>
      <c r="C276" s="67" t="s">
        <v>3424</v>
      </c>
      <c r="D276" s="62" t="s">
        <v>4240</v>
      </c>
      <c r="E276" s="62" t="str">
        <f t="shared" si="7"/>
        <v xml:space="preserve">[M10272] </v>
      </c>
    </row>
    <row r="277" spans="2:5">
      <c r="B277" s="65">
        <f t="shared" si="6"/>
        <v>273</v>
      </c>
      <c r="C277" s="67" t="s">
        <v>3425</v>
      </c>
      <c r="D277" s="62" t="s">
        <v>4241</v>
      </c>
      <c r="E277" s="62" t="str">
        <f t="shared" si="7"/>
        <v xml:space="preserve">[M10273] </v>
      </c>
    </row>
    <row r="278" spans="2:5">
      <c r="B278" s="65">
        <f t="shared" si="6"/>
        <v>274</v>
      </c>
      <c r="C278" s="67" t="s">
        <v>3426</v>
      </c>
      <c r="D278" s="62" t="s">
        <v>4242</v>
      </c>
      <c r="E278" s="62" t="str">
        <f t="shared" si="7"/>
        <v xml:space="preserve">[M10274] </v>
      </c>
    </row>
    <row r="279" spans="2:5">
      <c r="B279" s="65">
        <f t="shared" si="6"/>
        <v>275</v>
      </c>
      <c r="C279" s="67" t="s">
        <v>3427</v>
      </c>
      <c r="D279" s="62" t="s">
        <v>4243</v>
      </c>
      <c r="E279" s="62" t="str">
        <f t="shared" si="7"/>
        <v xml:space="preserve">[M10275] </v>
      </c>
    </row>
    <row r="280" spans="2:5">
      <c r="B280" s="65">
        <f t="shared" si="6"/>
        <v>276</v>
      </c>
      <c r="C280" s="67" t="s">
        <v>3428</v>
      </c>
      <c r="D280" s="62" t="s">
        <v>4244</v>
      </c>
      <c r="E280" s="62" t="str">
        <f t="shared" si="7"/>
        <v xml:space="preserve">[M10276] </v>
      </c>
    </row>
    <row r="281" spans="2:5">
      <c r="B281" s="65">
        <f t="shared" si="6"/>
        <v>277</v>
      </c>
      <c r="C281" s="67" t="s">
        <v>3429</v>
      </c>
      <c r="D281" s="62" t="s">
        <v>4245</v>
      </c>
      <c r="E281" s="62" t="str">
        <f t="shared" si="7"/>
        <v xml:space="preserve">[M10277] </v>
      </c>
    </row>
    <row r="282" spans="2:5">
      <c r="B282" s="65">
        <f t="shared" si="6"/>
        <v>278</v>
      </c>
      <c r="C282" s="67" t="s">
        <v>3430</v>
      </c>
      <c r="D282" s="62" t="s">
        <v>4246</v>
      </c>
      <c r="E282" s="62" t="str">
        <f t="shared" si="7"/>
        <v xml:space="preserve">[M10278] </v>
      </c>
    </row>
    <row r="283" spans="2:5">
      <c r="B283" s="65">
        <f t="shared" si="6"/>
        <v>279</v>
      </c>
      <c r="C283" s="67" t="s">
        <v>3431</v>
      </c>
      <c r="D283" s="62" t="s">
        <v>4247</v>
      </c>
      <c r="E283" s="62" t="str">
        <f t="shared" si="7"/>
        <v xml:space="preserve">[M10279] </v>
      </c>
    </row>
    <row r="284" spans="2:5">
      <c r="B284" s="65">
        <f t="shared" si="6"/>
        <v>280</v>
      </c>
      <c r="C284" s="67" t="s">
        <v>3432</v>
      </c>
      <c r="D284" s="62" t="s">
        <v>4248</v>
      </c>
      <c r="E284" s="62" t="str">
        <f t="shared" si="7"/>
        <v xml:space="preserve">[M10280] </v>
      </c>
    </row>
    <row r="285" spans="2:5">
      <c r="B285" s="65">
        <f t="shared" si="6"/>
        <v>281</v>
      </c>
      <c r="C285" s="67" t="s">
        <v>3433</v>
      </c>
      <c r="D285" s="62" t="s">
        <v>4249</v>
      </c>
      <c r="E285" s="62" t="str">
        <f t="shared" si="7"/>
        <v xml:space="preserve">[M10281] </v>
      </c>
    </row>
    <row r="286" spans="2:5">
      <c r="B286" s="65">
        <f t="shared" si="6"/>
        <v>282</v>
      </c>
      <c r="C286" s="67" t="s">
        <v>3434</v>
      </c>
      <c r="D286" s="62" t="s">
        <v>4250</v>
      </c>
      <c r="E286" s="62" t="str">
        <f t="shared" si="7"/>
        <v xml:space="preserve">[M10282] </v>
      </c>
    </row>
    <row r="287" spans="2:5">
      <c r="B287" s="65">
        <f t="shared" ref="B287:B350" si="8">B286+1</f>
        <v>283</v>
      </c>
      <c r="C287" s="67" t="s">
        <v>3435</v>
      </c>
      <c r="D287" s="62" t="s">
        <v>4251</v>
      </c>
      <c r="E287" s="62" t="str">
        <f t="shared" si="7"/>
        <v xml:space="preserve">[M10283] </v>
      </c>
    </row>
    <row r="288" spans="2:5">
      <c r="B288" s="65">
        <f t="shared" si="8"/>
        <v>284</v>
      </c>
      <c r="C288" s="67" t="s">
        <v>3436</v>
      </c>
      <c r="D288" s="62" t="s">
        <v>4252</v>
      </c>
      <c r="E288" s="62" t="str">
        <f t="shared" si="7"/>
        <v xml:space="preserve">[M10284] </v>
      </c>
    </row>
    <row r="289" spans="2:7">
      <c r="B289" s="65">
        <f t="shared" si="8"/>
        <v>285</v>
      </c>
      <c r="C289" s="67" t="s">
        <v>3437</v>
      </c>
      <c r="D289" s="62" t="s">
        <v>4253</v>
      </c>
      <c r="E289" s="62" t="str">
        <f t="shared" si="7"/>
        <v xml:space="preserve">[M10285] </v>
      </c>
    </row>
    <row r="290" spans="2:7">
      <c r="B290" s="65">
        <f t="shared" si="8"/>
        <v>286</v>
      </c>
      <c r="C290" s="67" t="s">
        <v>3438</v>
      </c>
      <c r="D290" s="62" t="s">
        <v>4254</v>
      </c>
      <c r="E290" s="62" t="str">
        <f t="shared" si="7"/>
        <v xml:space="preserve">[M10286] </v>
      </c>
    </row>
    <row r="291" spans="2:7">
      <c r="B291" s="65">
        <f t="shared" si="8"/>
        <v>287</v>
      </c>
      <c r="C291" s="67" t="s">
        <v>3439</v>
      </c>
      <c r="D291" s="62" t="s">
        <v>4255</v>
      </c>
      <c r="E291" s="62" t="str">
        <f t="shared" si="7"/>
        <v xml:space="preserve">[M10287] </v>
      </c>
    </row>
    <row r="292" spans="2:7">
      <c r="B292" s="65">
        <f t="shared" si="8"/>
        <v>288</v>
      </c>
      <c r="C292" s="67" t="s">
        <v>3440</v>
      </c>
      <c r="D292" s="62" t="s">
        <v>4256</v>
      </c>
      <c r="E292" s="62" t="str">
        <f t="shared" si="7"/>
        <v xml:space="preserve">[M10288] </v>
      </c>
    </row>
    <row r="293" spans="2:7">
      <c r="B293" s="65">
        <f t="shared" si="8"/>
        <v>289</v>
      </c>
      <c r="C293" s="67" t="s">
        <v>3441</v>
      </c>
      <c r="D293" s="62" t="s">
        <v>4257</v>
      </c>
      <c r="E293" s="62" t="str">
        <f t="shared" si="7"/>
        <v xml:space="preserve">[M10289] </v>
      </c>
    </row>
    <row r="294" spans="2:7">
      <c r="B294" s="65">
        <f t="shared" si="8"/>
        <v>290</v>
      </c>
      <c r="C294" s="67" t="s">
        <v>3442</v>
      </c>
      <c r="D294" s="62" t="s">
        <v>4258</v>
      </c>
      <c r="E294" s="62" t="str">
        <f t="shared" si="7"/>
        <v xml:space="preserve">[M10290] </v>
      </c>
    </row>
    <row r="295" spans="2:7">
      <c r="B295" s="65">
        <f t="shared" si="8"/>
        <v>291</v>
      </c>
      <c r="C295" s="67" t="s">
        <v>3443</v>
      </c>
      <c r="D295" s="62" t="s">
        <v>4259</v>
      </c>
      <c r="E295" s="62" t="str">
        <f t="shared" si="7"/>
        <v xml:space="preserve">[M10291] </v>
      </c>
    </row>
    <row r="296" spans="2:7">
      <c r="B296" s="65">
        <f t="shared" si="8"/>
        <v>292</v>
      </c>
      <c r="C296" s="67" t="s">
        <v>3444</v>
      </c>
      <c r="D296" s="62" t="s">
        <v>4260</v>
      </c>
      <c r="E296" s="62" t="str">
        <f t="shared" si="7"/>
        <v xml:space="preserve">[M10292] </v>
      </c>
    </row>
    <row r="297" spans="2:7">
      <c r="B297" s="65">
        <f t="shared" si="8"/>
        <v>293</v>
      </c>
      <c r="C297" s="67" t="s">
        <v>3445</v>
      </c>
      <c r="D297" s="62" t="s">
        <v>4261</v>
      </c>
      <c r="E297" s="62" t="str">
        <f t="shared" ref="E297:E360" si="9">D297&amp;" "&amp;G297</f>
        <v xml:space="preserve">[M10293] </v>
      </c>
    </row>
    <row r="298" spans="2:7">
      <c r="B298" s="65">
        <f t="shared" si="8"/>
        <v>294</v>
      </c>
      <c r="C298" s="67" t="s">
        <v>3446</v>
      </c>
      <c r="D298" s="62" t="s">
        <v>4262</v>
      </c>
      <c r="E298" s="62" t="str">
        <f t="shared" si="9"/>
        <v xml:space="preserve">[M10294] </v>
      </c>
    </row>
    <row r="299" spans="2:7">
      <c r="B299" s="65">
        <f t="shared" si="8"/>
        <v>295</v>
      </c>
      <c r="C299" s="67" t="s">
        <v>3447</v>
      </c>
      <c r="D299" s="62" t="s">
        <v>4263</v>
      </c>
      <c r="E299" s="62" t="str">
        <f t="shared" si="9"/>
        <v xml:space="preserve">[M10295] </v>
      </c>
    </row>
    <row r="300" spans="2:7">
      <c r="B300" s="65">
        <f t="shared" si="8"/>
        <v>296</v>
      </c>
      <c r="C300" s="67" t="s">
        <v>3448</v>
      </c>
      <c r="D300" s="62" t="s">
        <v>4264</v>
      </c>
      <c r="E300" s="62" t="str">
        <f t="shared" si="9"/>
        <v xml:space="preserve">[M10296] </v>
      </c>
    </row>
    <row r="301" spans="2:7">
      <c r="B301" s="65">
        <f t="shared" si="8"/>
        <v>297</v>
      </c>
      <c r="C301" s="67" t="s">
        <v>3449</v>
      </c>
      <c r="D301" s="62" t="s">
        <v>4265</v>
      </c>
      <c r="E301" s="62" t="str">
        <f t="shared" si="9"/>
        <v xml:space="preserve">[M10297] </v>
      </c>
    </row>
    <row r="302" spans="2:7">
      <c r="B302" s="65">
        <f t="shared" si="8"/>
        <v>298</v>
      </c>
      <c r="C302" s="67" t="s">
        <v>3450</v>
      </c>
      <c r="D302" s="62" t="s">
        <v>4266</v>
      </c>
      <c r="E302" s="62" t="str">
        <f t="shared" si="9"/>
        <v xml:space="preserve">[M10298] </v>
      </c>
    </row>
    <row r="303" spans="2:7">
      <c r="B303" s="65">
        <f t="shared" si="8"/>
        <v>299</v>
      </c>
      <c r="C303" s="67" t="s">
        <v>3451</v>
      </c>
      <c r="D303" s="62" t="s">
        <v>4267</v>
      </c>
      <c r="E303" s="62" t="str">
        <f t="shared" si="9"/>
        <v xml:space="preserve">[M10299] </v>
      </c>
    </row>
    <row r="304" spans="2:7">
      <c r="B304" s="65">
        <f t="shared" si="8"/>
        <v>300</v>
      </c>
      <c r="C304" s="67" t="s">
        <v>3452</v>
      </c>
      <c r="D304" s="62" t="s">
        <v>4268</v>
      </c>
      <c r="E304" s="62" t="str">
        <f t="shared" si="9"/>
        <v>[M10300] CH2 SOL UP/DN ALARM TOOL #01</v>
      </c>
      <c r="G304" s="39" t="s">
        <v>4497</v>
      </c>
    </row>
    <row r="305" spans="2:7">
      <c r="B305" s="65">
        <f t="shared" si="8"/>
        <v>301</v>
      </c>
      <c r="C305" s="67" t="s">
        <v>3453</v>
      </c>
      <c r="D305" s="62" t="s">
        <v>4269</v>
      </c>
      <c r="E305" s="62" t="str">
        <f t="shared" si="9"/>
        <v>[M10301] CH2 SOL UP/DN ALARM TOOL #02</v>
      </c>
      <c r="G305" s="39" t="s">
        <v>4498</v>
      </c>
    </row>
    <row r="306" spans="2:7">
      <c r="B306" s="65">
        <f t="shared" si="8"/>
        <v>302</v>
      </c>
      <c r="C306" s="67" t="s">
        <v>3454</v>
      </c>
      <c r="D306" s="62" t="s">
        <v>4270</v>
      </c>
      <c r="E306" s="62" t="str">
        <f t="shared" si="9"/>
        <v>[M10302] CH2 SOL UP/DN ALARM TOOL #03</v>
      </c>
      <c r="G306" s="39" t="s">
        <v>4499</v>
      </c>
    </row>
    <row r="307" spans="2:7">
      <c r="B307" s="65">
        <f t="shared" si="8"/>
        <v>303</v>
      </c>
      <c r="C307" s="67" t="s">
        <v>3455</v>
      </c>
      <c r="D307" s="62" t="s">
        <v>4271</v>
      </c>
      <c r="E307" s="62" t="str">
        <f t="shared" si="9"/>
        <v>[M10303] CH2 SOL UP/DN ALARM TOOL #04</v>
      </c>
      <c r="G307" s="39" t="s">
        <v>4500</v>
      </c>
    </row>
    <row r="308" spans="2:7">
      <c r="B308" s="65">
        <f t="shared" si="8"/>
        <v>304</v>
      </c>
      <c r="C308" s="67" t="s">
        <v>3456</v>
      </c>
      <c r="D308" s="62" t="s">
        <v>4272</v>
      </c>
      <c r="E308" s="62" t="str">
        <f t="shared" si="9"/>
        <v>[M10304] CH2 SOL UP/DN ALARM TOOL #05</v>
      </c>
      <c r="G308" s="39" t="s">
        <v>4501</v>
      </c>
    </row>
    <row r="309" spans="2:7">
      <c r="B309" s="65">
        <f t="shared" si="8"/>
        <v>305</v>
      </c>
      <c r="C309" s="67" t="s">
        <v>3457</v>
      </c>
      <c r="D309" s="62" t="s">
        <v>4273</v>
      </c>
      <c r="E309" s="62" t="str">
        <f t="shared" si="9"/>
        <v>[M10305] CH2 SOL UP/DN ALARM TOOL #06</v>
      </c>
      <c r="G309" s="39" t="s">
        <v>4502</v>
      </c>
    </row>
    <row r="310" spans="2:7">
      <c r="B310" s="65">
        <f t="shared" si="8"/>
        <v>306</v>
      </c>
      <c r="C310" s="67" t="s">
        <v>3458</v>
      </c>
      <c r="D310" s="62" t="s">
        <v>4274</v>
      </c>
      <c r="E310" s="62" t="str">
        <f t="shared" si="9"/>
        <v>[M10306] CH2 SOL UP/DN ALARM TOOL #07</v>
      </c>
      <c r="G310" s="39" t="s">
        <v>4503</v>
      </c>
    </row>
    <row r="311" spans="2:7">
      <c r="B311" s="65">
        <f t="shared" si="8"/>
        <v>307</v>
      </c>
      <c r="C311" s="67" t="s">
        <v>3459</v>
      </c>
      <c r="D311" s="62" t="s">
        <v>4275</v>
      </c>
      <c r="E311" s="62" t="str">
        <f t="shared" si="9"/>
        <v>[M10307] CH2 SOL UP/DN ALARM TOOL #08</v>
      </c>
      <c r="G311" s="39" t="s">
        <v>4504</v>
      </c>
    </row>
    <row r="312" spans="2:7">
      <c r="B312" s="65">
        <f t="shared" si="8"/>
        <v>308</v>
      </c>
      <c r="C312" s="67" t="s">
        <v>3460</v>
      </c>
      <c r="D312" s="62" t="s">
        <v>4276</v>
      </c>
      <c r="E312" s="62" t="str">
        <f t="shared" si="9"/>
        <v>[M10308] CH2 SOL UP/DN ALARM TOOL #09</v>
      </c>
      <c r="G312" s="39" t="s">
        <v>4505</v>
      </c>
    </row>
    <row r="313" spans="2:7">
      <c r="B313" s="65">
        <f t="shared" si="8"/>
        <v>309</v>
      </c>
      <c r="C313" s="67" t="s">
        <v>3461</v>
      </c>
      <c r="D313" s="62" t="s">
        <v>4277</v>
      </c>
      <c r="E313" s="62" t="str">
        <f t="shared" si="9"/>
        <v>[M10309] CH2 SOL UP/DN ALARM TOOL #10</v>
      </c>
      <c r="G313" s="39" t="s">
        <v>4506</v>
      </c>
    </row>
    <row r="314" spans="2:7">
      <c r="B314" s="65">
        <f t="shared" si="8"/>
        <v>310</v>
      </c>
      <c r="C314" s="67" t="s">
        <v>3462</v>
      </c>
      <c r="D314" s="62" t="s">
        <v>4278</v>
      </c>
      <c r="E314" s="62" t="str">
        <f t="shared" si="9"/>
        <v>[M10310] CH2 SOL UP/DN ALARM TOOL #11</v>
      </c>
      <c r="G314" s="39" t="s">
        <v>4507</v>
      </c>
    </row>
    <row r="315" spans="2:7">
      <c r="B315" s="65">
        <f t="shared" si="8"/>
        <v>311</v>
      </c>
      <c r="C315" s="67" t="s">
        <v>3463</v>
      </c>
      <c r="D315" s="62" t="s">
        <v>4279</v>
      </c>
      <c r="E315" s="62" t="str">
        <f t="shared" si="9"/>
        <v>[M10311] CH2 SOL UP/DN ALARM TOOL #12</v>
      </c>
      <c r="G315" s="39" t="s">
        <v>4508</v>
      </c>
    </row>
    <row r="316" spans="2:7">
      <c r="B316" s="65">
        <f t="shared" si="8"/>
        <v>312</v>
      </c>
      <c r="C316" s="67" t="s">
        <v>3464</v>
      </c>
      <c r="D316" s="62" t="s">
        <v>4280</v>
      </c>
      <c r="E316" s="62" t="str">
        <f t="shared" si="9"/>
        <v>[M10312] CH2 SOL UP/DN ALARM TOOL #13</v>
      </c>
      <c r="G316" s="39" t="s">
        <v>4509</v>
      </c>
    </row>
    <row r="317" spans="2:7">
      <c r="B317" s="65">
        <f t="shared" si="8"/>
        <v>313</v>
      </c>
      <c r="C317" s="67" t="s">
        <v>3465</v>
      </c>
      <c r="D317" s="62" t="s">
        <v>4281</v>
      </c>
      <c r="E317" s="62" t="str">
        <f t="shared" si="9"/>
        <v>[M10313] CH2 SOL UP/DN ALARM TOOL #14</v>
      </c>
      <c r="G317" s="39" t="s">
        <v>4510</v>
      </c>
    </row>
    <row r="318" spans="2:7">
      <c r="B318" s="65">
        <f t="shared" si="8"/>
        <v>314</v>
      </c>
      <c r="C318" s="67" t="s">
        <v>3466</v>
      </c>
      <c r="D318" s="62" t="s">
        <v>4282</v>
      </c>
      <c r="E318" s="62" t="str">
        <f t="shared" si="9"/>
        <v xml:space="preserve">[M10314] </v>
      </c>
      <c r="G318" s="110"/>
    </row>
    <row r="319" spans="2:7">
      <c r="B319" s="65">
        <f t="shared" si="8"/>
        <v>315</v>
      </c>
      <c r="C319" s="67" t="s">
        <v>3467</v>
      </c>
      <c r="D319" s="62" t="s">
        <v>4283</v>
      </c>
      <c r="E319" s="62" t="str">
        <f t="shared" si="9"/>
        <v xml:space="preserve">[M10315] </v>
      </c>
    </row>
    <row r="320" spans="2:7">
      <c r="B320" s="65">
        <f t="shared" si="8"/>
        <v>316</v>
      </c>
      <c r="C320" s="67" t="s">
        <v>3468</v>
      </c>
      <c r="D320" s="62" t="s">
        <v>4284</v>
      </c>
      <c r="E320" s="62" t="str">
        <f t="shared" si="9"/>
        <v xml:space="preserve">[M10316] </v>
      </c>
    </row>
    <row r="321" spans="2:7">
      <c r="B321" s="65">
        <f t="shared" si="8"/>
        <v>317</v>
      </c>
      <c r="C321" s="67" t="s">
        <v>3469</v>
      </c>
      <c r="D321" s="62" t="s">
        <v>4285</v>
      </c>
      <c r="E321" s="62" t="str">
        <f t="shared" si="9"/>
        <v xml:space="preserve">[M10317] </v>
      </c>
    </row>
    <row r="322" spans="2:7">
      <c r="B322" s="65">
        <f t="shared" si="8"/>
        <v>318</v>
      </c>
      <c r="C322" s="67" t="s">
        <v>3470</v>
      </c>
      <c r="D322" s="62" t="s">
        <v>4286</v>
      </c>
      <c r="E322" s="62" t="str">
        <f t="shared" si="9"/>
        <v xml:space="preserve">[M10318] </v>
      </c>
    </row>
    <row r="323" spans="2:7">
      <c r="B323" s="65">
        <f t="shared" si="8"/>
        <v>319</v>
      </c>
      <c r="C323" s="67" t="s">
        <v>3471</v>
      </c>
      <c r="D323" s="62" t="s">
        <v>4287</v>
      </c>
      <c r="E323" s="62" t="str">
        <f t="shared" si="9"/>
        <v xml:space="preserve">[M10319] </v>
      </c>
    </row>
    <row r="324" spans="2:7">
      <c r="B324" s="65">
        <f t="shared" si="8"/>
        <v>320</v>
      </c>
      <c r="C324" s="67" t="s">
        <v>3472</v>
      </c>
      <c r="D324" s="62" t="s">
        <v>4288</v>
      </c>
      <c r="E324" s="62" t="str">
        <f t="shared" si="9"/>
        <v>[M10320] CH2 ROBOT SOL VAC ALARM TOOL #01</v>
      </c>
      <c r="G324" s="39" t="s">
        <v>4511</v>
      </c>
    </row>
    <row r="325" spans="2:7">
      <c r="B325" s="65">
        <f t="shared" si="8"/>
        <v>321</v>
      </c>
      <c r="C325" s="67" t="s">
        <v>3473</v>
      </c>
      <c r="D325" s="62" t="s">
        <v>4289</v>
      </c>
      <c r="E325" s="62" t="str">
        <f t="shared" si="9"/>
        <v>[M10321] CH2 ROBOT SOL VAC ALARM TOOL #02</v>
      </c>
      <c r="G325" s="39" t="s">
        <v>4512</v>
      </c>
    </row>
    <row r="326" spans="2:7">
      <c r="B326" s="65">
        <f t="shared" si="8"/>
        <v>322</v>
      </c>
      <c r="C326" s="67" t="s">
        <v>3474</v>
      </c>
      <c r="D326" s="62" t="s">
        <v>4290</v>
      </c>
      <c r="E326" s="62" t="str">
        <f t="shared" si="9"/>
        <v>[M10322] CH2 ROBOT SOL VAC ALARM TOOL #03</v>
      </c>
      <c r="G326" s="39" t="s">
        <v>4513</v>
      </c>
    </row>
    <row r="327" spans="2:7">
      <c r="B327" s="65">
        <f t="shared" si="8"/>
        <v>323</v>
      </c>
      <c r="C327" s="67" t="s">
        <v>3475</v>
      </c>
      <c r="D327" s="62" t="s">
        <v>4291</v>
      </c>
      <c r="E327" s="62" t="str">
        <f t="shared" si="9"/>
        <v>[M10323] CH2 ROBOT SOL VAC ALARM TOOL #04</v>
      </c>
      <c r="G327" s="39" t="s">
        <v>4514</v>
      </c>
    </row>
    <row r="328" spans="2:7">
      <c r="B328" s="65">
        <f t="shared" si="8"/>
        <v>324</v>
      </c>
      <c r="C328" s="67" t="s">
        <v>3476</v>
      </c>
      <c r="D328" s="62" t="s">
        <v>4292</v>
      </c>
      <c r="E328" s="62" t="str">
        <f t="shared" si="9"/>
        <v>[M10324] CH2 ROBOT SOL VAC ALARM TOOL #05</v>
      </c>
      <c r="G328" s="39" t="s">
        <v>4515</v>
      </c>
    </row>
    <row r="329" spans="2:7">
      <c r="B329" s="65">
        <f t="shared" si="8"/>
        <v>325</v>
      </c>
      <c r="C329" s="67" t="s">
        <v>3477</v>
      </c>
      <c r="D329" s="62" t="s">
        <v>4293</v>
      </c>
      <c r="E329" s="62" t="str">
        <f t="shared" si="9"/>
        <v>[M10325] CH2 ROBOT SOL VAC ALARM TOOL #06</v>
      </c>
      <c r="G329" s="39" t="s">
        <v>4516</v>
      </c>
    </row>
    <row r="330" spans="2:7">
      <c r="B330" s="65">
        <f t="shared" si="8"/>
        <v>326</v>
      </c>
      <c r="C330" s="67" t="s">
        <v>3478</v>
      </c>
      <c r="D330" s="62" t="s">
        <v>4294</v>
      </c>
      <c r="E330" s="62" t="str">
        <f t="shared" si="9"/>
        <v>[M10326] CH2 ROBOT SOL VAC ALARM TOOL #07</v>
      </c>
      <c r="G330" s="39" t="s">
        <v>4517</v>
      </c>
    </row>
    <row r="331" spans="2:7">
      <c r="B331" s="65">
        <f t="shared" si="8"/>
        <v>327</v>
      </c>
      <c r="C331" s="67" t="s">
        <v>3479</v>
      </c>
      <c r="D331" s="62" t="s">
        <v>4295</v>
      </c>
      <c r="E331" s="62" t="str">
        <f t="shared" si="9"/>
        <v>[M10327] CH2 ROBOT SOL VAC ALARM TOOL #08</v>
      </c>
      <c r="G331" s="39" t="s">
        <v>4518</v>
      </c>
    </row>
    <row r="332" spans="2:7">
      <c r="B332" s="65">
        <f t="shared" si="8"/>
        <v>328</v>
      </c>
      <c r="C332" s="67" t="s">
        <v>3480</v>
      </c>
      <c r="D332" s="62" t="s">
        <v>4296</v>
      </c>
      <c r="E332" s="62" t="str">
        <f t="shared" si="9"/>
        <v>[M10328] CH2 ROBOT SOL VAC ALARM TOOL #09</v>
      </c>
      <c r="G332" s="39" t="s">
        <v>4519</v>
      </c>
    </row>
    <row r="333" spans="2:7">
      <c r="B333" s="65">
        <f t="shared" si="8"/>
        <v>329</v>
      </c>
      <c r="C333" s="67" t="s">
        <v>3481</v>
      </c>
      <c r="D333" s="62" t="s">
        <v>4297</v>
      </c>
      <c r="E333" s="62" t="str">
        <f t="shared" si="9"/>
        <v>[M10329] CH2 ROBOT SOL VAC ALARM TOOL #10</v>
      </c>
      <c r="G333" s="39" t="s">
        <v>4520</v>
      </c>
    </row>
    <row r="334" spans="2:7">
      <c r="B334" s="65">
        <f t="shared" si="8"/>
        <v>330</v>
      </c>
      <c r="C334" s="67" t="s">
        <v>3482</v>
      </c>
      <c r="D334" s="62" t="s">
        <v>4298</v>
      </c>
      <c r="E334" s="62" t="str">
        <f t="shared" si="9"/>
        <v>[M10330] CH2 ROBOT SOL VAC ALARM TOOL #11</v>
      </c>
      <c r="G334" s="39" t="s">
        <v>4521</v>
      </c>
    </row>
    <row r="335" spans="2:7">
      <c r="B335" s="65">
        <f t="shared" si="8"/>
        <v>331</v>
      </c>
      <c r="C335" s="67" t="s">
        <v>3483</v>
      </c>
      <c r="D335" s="62" t="s">
        <v>4299</v>
      </c>
      <c r="E335" s="62" t="str">
        <f t="shared" si="9"/>
        <v>[M10331] CH2 ROBOT SOL VAC ALARM TOOL #12</v>
      </c>
      <c r="G335" s="39" t="s">
        <v>4522</v>
      </c>
    </row>
    <row r="336" spans="2:7">
      <c r="B336" s="65">
        <f t="shared" si="8"/>
        <v>332</v>
      </c>
      <c r="C336" s="67" t="s">
        <v>3484</v>
      </c>
      <c r="D336" s="62" t="s">
        <v>4300</v>
      </c>
      <c r="E336" s="62" t="str">
        <f t="shared" si="9"/>
        <v>[M10332] CH2 ROBOT SOL VAC ALARM TOOL #13</v>
      </c>
      <c r="G336" s="39" t="s">
        <v>4523</v>
      </c>
    </row>
    <row r="337" spans="2:7">
      <c r="B337" s="65">
        <f t="shared" si="8"/>
        <v>333</v>
      </c>
      <c r="C337" s="67" t="s">
        <v>3485</v>
      </c>
      <c r="D337" s="62" t="s">
        <v>4301</v>
      </c>
      <c r="E337" s="62" t="str">
        <f t="shared" si="9"/>
        <v>[M10333] CH2 ROBOT SOL VAC ALARM TOOL #14</v>
      </c>
      <c r="G337" s="39" t="s">
        <v>4524</v>
      </c>
    </row>
    <row r="338" spans="2:7">
      <c r="B338" s="65">
        <f t="shared" si="8"/>
        <v>334</v>
      </c>
      <c r="C338" s="67" t="s">
        <v>3486</v>
      </c>
      <c r="D338" s="62" t="s">
        <v>4302</v>
      </c>
      <c r="E338" s="62" t="str">
        <f t="shared" si="9"/>
        <v xml:space="preserve">[M10334] </v>
      </c>
    </row>
    <row r="339" spans="2:7">
      <c r="B339" s="65">
        <f t="shared" si="8"/>
        <v>335</v>
      </c>
      <c r="C339" s="67" t="s">
        <v>3487</v>
      </c>
      <c r="D339" s="62" t="s">
        <v>4303</v>
      </c>
      <c r="E339" s="62" t="str">
        <f t="shared" si="9"/>
        <v xml:space="preserve">[M10335] </v>
      </c>
    </row>
    <row r="340" spans="2:7">
      <c r="B340" s="65">
        <f t="shared" si="8"/>
        <v>336</v>
      </c>
      <c r="C340" s="67" t="s">
        <v>3488</v>
      </c>
      <c r="D340" s="62" t="s">
        <v>4304</v>
      </c>
      <c r="E340" s="62" t="str">
        <f t="shared" si="9"/>
        <v xml:space="preserve">[M10336] </v>
      </c>
    </row>
    <row r="341" spans="2:7">
      <c r="B341" s="65">
        <f t="shared" si="8"/>
        <v>337</v>
      </c>
      <c r="C341" s="67" t="s">
        <v>3489</v>
      </c>
      <c r="D341" s="62" t="s">
        <v>4305</v>
      </c>
      <c r="E341" s="62" t="str">
        <f t="shared" si="9"/>
        <v xml:space="preserve">[M10337] </v>
      </c>
    </row>
    <row r="342" spans="2:7">
      <c r="B342" s="65">
        <f t="shared" si="8"/>
        <v>338</v>
      </c>
      <c r="C342" s="67" t="s">
        <v>3490</v>
      </c>
      <c r="D342" s="62" t="s">
        <v>4306</v>
      </c>
      <c r="E342" s="62" t="str">
        <f t="shared" si="9"/>
        <v xml:space="preserve">[M10338] </v>
      </c>
    </row>
    <row r="343" spans="2:7">
      <c r="B343" s="65">
        <f t="shared" si="8"/>
        <v>339</v>
      </c>
      <c r="C343" s="67" t="s">
        <v>3491</v>
      </c>
      <c r="D343" s="62" t="s">
        <v>4307</v>
      </c>
      <c r="E343" s="62" t="str">
        <f t="shared" si="9"/>
        <v xml:space="preserve">[M10339] </v>
      </c>
    </row>
    <row r="344" spans="2:7">
      <c r="B344" s="65">
        <f t="shared" si="8"/>
        <v>340</v>
      </c>
      <c r="C344" s="67" t="s">
        <v>3492</v>
      </c>
      <c r="D344" s="62" t="s">
        <v>4308</v>
      </c>
      <c r="E344" s="62" t="str">
        <f t="shared" si="9"/>
        <v>[M10340] CH2 TRAY IN SOL HOLD ALARM #01</v>
      </c>
      <c r="G344" s="39" t="s">
        <v>4525</v>
      </c>
    </row>
    <row r="345" spans="2:7">
      <c r="B345" s="65">
        <f t="shared" si="8"/>
        <v>341</v>
      </c>
      <c r="C345" s="67" t="s">
        <v>3493</v>
      </c>
      <c r="D345" s="62" t="s">
        <v>4309</v>
      </c>
      <c r="E345" s="62" t="str">
        <f t="shared" si="9"/>
        <v>[M10341] CH2 TRAY IN SOL HOLD ALARM #02</v>
      </c>
      <c r="G345" s="39" t="s">
        <v>4526</v>
      </c>
    </row>
    <row r="346" spans="2:7">
      <c r="B346" s="65">
        <f t="shared" si="8"/>
        <v>342</v>
      </c>
      <c r="C346" s="67" t="s">
        <v>3494</v>
      </c>
      <c r="D346" s="62" t="s">
        <v>4310</v>
      </c>
      <c r="E346" s="62" t="str">
        <f t="shared" si="9"/>
        <v>[M10342] CH2 TRAY IN SOL HOLD ALARM #03</v>
      </c>
      <c r="G346" s="39" t="s">
        <v>4527</v>
      </c>
    </row>
    <row r="347" spans="2:7">
      <c r="B347" s="65">
        <f t="shared" si="8"/>
        <v>343</v>
      </c>
      <c r="C347" s="67" t="s">
        <v>3495</v>
      </c>
      <c r="D347" s="62" t="s">
        <v>4311</v>
      </c>
      <c r="E347" s="62" t="str">
        <f t="shared" si="9"/>
        <v>[M10343] CH2 TRAY IN SOL HOLD ALARM #04</v>
      </c>
      <c r="G347" s="39" t="s">
        <v>4528</v>
      </c>
    </row>
    <row r="348" spans="2:7">
      <c r="B348" s="65">
        <f t="shared" si="8"/>
        <v>344</v>
      </c>
      <c r="C348" s="67" t="s">
        <v>3496</v>
      </c>
      <c r="D348" s="62" t="s">
        <v>4312</v>
      </c>
      <c r="E348" s="62" t="str">
        <f t="shared" si="9"/>
        <v>[M10344] CH2 TRAY IN SOL SPLIT ALARM #01</v>
      </c>
      <c r="G348" s="39" t="s">
        <v>4529</v>
      </c>
    </row>
    <row r="349" spans="2:7">
      <c r="B349" s="65">
        <f t="shared" si="8"/>
        <v>345</v>
      </c>
      <c r="C349" s="67" t="s">
        <v>3497</v>
      </c>
      <c r="D349" s="62" t="s">
        <v>4313</v>
      </c>
      <c r="E349" s="62" t="str">
        <f t="shared" si="9"/>
        <v>[M10345] CH2 TRAY IN SOL SPLIT ALARM #02</v>
      </c>
      <c r="G349" s="39" t="s">
        <v>4530</v>
      </c>
    </row>
    <row r="350" spans="2:7">
      <c r="B350" s="65">
        <f t="shared" si="8"/>
        <v>346</v>
      </c>
      <c r="C350" s="67" t="s">
        <v>3498</v>
      </c>
      <c r="D350" s="62" t="s">
        <v>4314</v>
      </c>
      <c r="E350" s="62" t="str">
        <f t="shared" si="9"/>
        <v>[M10346] CH2 TRAY IN SOL UP/DN ALARM #01</v>
      </c>
      <c r="G350" s="39" t="s">
        <v>4531</v>
      </c>
    </row>
    <row r="351" spans="2:7">
      <c r="B351" s="65">
        <f t="shared" ref="B351:B414" si="10">B350+1</f>
        <v>347</v>
      </c>
      <c r="C351" s="67" t="s">
        <v>3499</v>
      </c>
      <c r="D351" s="62" t="s">
        <v>4315</v>
      </c>
      <c r="E351" s="62" t="str">
        <f t="shared" si="9"/>
        <v>[M10347] CH2 TRAY IN SOL UP/DN ALARM #02</v>
      </c>
      <c r="G351" s="39" t="s">
        <v>4532</v>
      </c>
    </row>
    <row r="352" spans="2:7">
      <c r="B352" s="65">
        <f t="shared" si="10"/>
        <v>348</v>
      </c>
      <c r="C352" s="67" t="s">
        <v>3500</v>
      </c>
      <c r="D352" s="62" t="s">
        <v>4316</v>
      </c>
      <c r="E352" s="62" t="str">
        <f t="shared" si="9"/>
        <v xml:space="preserve">[M10348] </v>
      </c>
    </row>
    <row r="353" spans="2:7">
      <c r="B353" s="65">
        <f t="shared" si="10"/>
        <v>349</v>
      </c>
      <c r="C353" s="67" t="s">
        <v>3501</v>
      </c>
      <c r="D353" s="62" t="s">
        <v>4317</v>
      </c>
      <c r="E353" s="62" t="str">
        <f t="shared" si="9"/>
        <v>[M10349] CH2 TRAY IN SS DET TRAY ALARM #01</v>
      </c>
      <c r="G353" s="39" t="s">
        <v>4533</v>
      </c>
    </row>
    <row r="354" spans="2:7">
      <c r="B354" s="65">
        <f t="shared" si="10"/>
        <v>350</v>
      </c>
      <c r="C354" s="67" t="s">
        <v>3502</v>
      </c>
      <c r="D354" s="62" t="s">
        <v>4318</v>
      </c>
      <c r="E354" s="62" t="str">
        <f t="shared" si="9"/>
        <v>[M10350] CH2 TRAY IN SS DET TRAY ALARM #02</v>
      </c>
      <c r="G354" s="39" t="s">
        <v>4534</v>
      </c>
    </row>
    <row r="355" spans="2:7">
      <c r="B355" s="65">
        <f t="shared" si="10"/>
        <v>351</v>
      </c>
      <c r="C355" s="67" t="s">
        <v>3503</v>
      </c>
      <c r="D355" s="62" t="s">
        <v>4319</v>
      </c>
      <c r="E355" s="62" t="str">
        <f t="shared" si="9"/>
        <v xml:space="preserve">[M10351] </v>
      </c>
    </row>
    <row r="356" spans="2:7">
      <c r="B356" s="65">
        <f t="shared" si="10"/>
        <v>352</v>
      </c>
      <c r="C356" s="67" t="s">
        <v>3504</v>
      </c>
      <c r="D356" s="62" t="s">
        <v>4320</v>
      </c>
      <c r="E356" s="62" t="str">
        <f t="shared" si="9"/>
        <v xml:space="preserve">[M10352] </v>
      </c>
    </row>
    <row r="357" spans="2:7">
      <c r="B357" s="65">
        <f t="shared" si="10"/>
        <v>353</v>
      </c>
      <c r="C357" s="67" t="s">
        <v>3505</v>
      </c>
      <c r="D357" s="62" t="s">
        <v>4321</v>
      </c>
      <c r="E357" s="62" t="str">
        <f t="shared" si="9"/>
        <v xml:space="preserve">[M10353] </v>
      </c>
    </row>
    <row r="358" spans="2:7">
      <c r="B358" s="65">
        <f t="shared" si="10"/>
        <v>354</v>
      </c>
      <c r="C358" s="67" t="s">
        <v>3506</v>
      </c>
      <c r="D358" s="62" t="s">
        <v>4322</v>
      </c>
      <c r="E358" s="62" t="str">
        <f t="shared" si="9"/>
        <v xml:space="preserve">[M10354] </v>
      </c>
    </row>
    <row r="359" spans="2:7">
      <c r="B359" s="65">
        <f t="shared" si="10"/>
        <v>355</v>
      </c>
      <c r="C359" s="67" t="s">
        <v>3507</v>
      </c>
      <c r="D359" s="62" t="s">
        <v>4323</v>
      </c>
      <c r="E359" s="62" t="str">
        <f t="shared" si="9"/>
        <v xml:space="preserve">[M10355] </v>
      </c>
    </row>
    <row r="360" spans="2:7">
      <c r="B360" s="65">
        <f t="shared" si="10"/>
        <v>356</v>
      </c>
      <c r="C360" s="67" t="s">
        <v>3508</v>
      </c>
      <c r="D360" s="62" t="s">
        <v>4324</v>
      </c>
      <c r="E360" s="62" t="str">
        <f t="shared" si="9"/>
        <v xml:space="preserve">[M10356] </v>
      </c>
    </row>
    <row r="361" spans="2:7">
      <c r="B361" s="65">
        <f t="shared" si="10"/>
        <v>357</v>
      </c>
      <c r="C361" s="67" t="s">
        <v>3509</v>
      </c>
      <c r="D361" s="62" t="s">
        <v>4325</v>
      </c>
      <c r="E361" s="62" t="str">
        <f t="shared" ref="E361:E424" si="11">D361&amp;" "&amp;G361</f>
        <v xml:space="preserve">[M10357] </v>
      </c>
    </row>
    <row r="362" spans="2:7">
      <c r="B362" s="65">
        <f t="shared" si="10"/>
        <v>358</v>
      </c>
      <c r="C362" s="67" t="s">
        <v>3510</v>
      </c>
      <c r="D362" s="62" t="s">
        <v>4326</v>
      </c>
      <c r="E362" s="62" t="str">
        <f t="shared" si="11"/>
        <v xml:space="preserve">[M10358] </v>
      </c>
    </row>
    <row r="363" spans="2:7">
      <c r="B363" s="65">
        <f t="shared" si="10"/>
        <v>359</v>
      </c>
      <c r="C363" s="67" t="s">
        <v>3511</v>
      </c>
      <c r="D363" s="62" t="s">
        <v>4327</v>
      </c>
      <c r="E363" s="62" t="str">
        <f t="shared" si="11"/>
        <v xml:space="preserve">[M10359] </v>
      </c>
    </row>
    <row r="364" spans="2:7">
      <c r="B364" s="65">
        <f t="shared" si="10"/>
        <v>360</v>
      </c>
      <c r="C364" s="67" t="s">
        <v>3512</v>
      </c>
      <c r="D364" s="62" t="s">
        <v>4328</v>
      </c>
      <c r="E364" s="62" t="str">
        <f t="shared" si="11"/>
        <v>[M10360] CH2 TRAY MOV SOL HOLD ALARM #01</v>
      </c>
      <c r="G364" s="39" t="s">
        <v>4535</v>
      </c>
    </row>
    <row r="365" spans="2:7">
      <c r="B365" s="65">
        <f t="shared" si="10"/>
        <v>361</v>
      </c>
      <c r="C365" s="67" t="s">
        <v>3513</v>
      </c>
      <c r="D365" s="62" t="s">
        <v>4329</v>
      </c>
      <c r="E365" s="62" t="str">
        <f t="shared" si="11"/>
        <v>[M10361] CH2 TRAY MOV SOL HOLD ALARM #02</v>
      </c>
      <c r="G365" s="39" t="s">
        <v>4536</v>
      </c>
    </row>
    <row r="366" spans="2:7">
      <c r="B366" s="65">
        <f t="shared" si="10"/>
        <v>362</v>
      </c>
      <c r="C366" s="67" t="s">
        <v>3514</v>
      </c>
      <c r="D366" s="62" t="s">
        <v>4330</v>
      </c>
      <c r="E366" s="62" t="str">
        <f t="shared" si="11"/>
        <v>[M10362] CH2 TRAY MOV SOL ALIGN ALARM</v>
      </c>
      <c r="G366" s="39" t="s">
        <v>4537</v>
      </c>
    </row>
    <row r="367" spans="2:7">
      <c r="B367" s="65">
        <f t="shared" si="10"/>
        <v>363</v>
      </c>
      <c r="C367" s="67" t="s">
        <v>3515</v>
      </c>
      <c r="D367" s="62" t="s">
        <v>4331</v>
      </c>
      <c r="E367" s="62" t="str">
        <f t="shared" si="11"/>
        <v>[M10363] CH2 TRAY MOV SS DET TRAY ALARM</v>
      </c>
      <c r="G367" s="39" t="s">
        <v>4538</v>
      </c>
    </row>
    <row r="368" spans="2:7">
      <c r="B368" s="65">
        <f t="shared" si="10"/>
        <v>364</v>
      </c>
      <c r="C368" s="67" t="s">
        <v>3516</v>
      </c>
      <c r="D368" s="62" t="s">
        <v>4332</v>
      </c>
      <c r="E368" s="62" t="str">
        <f t="shared" si="11"/>
        <v xml:space="preserve">[M10364] </v>
      </c>
    </row>
    <row r="369" spans="2:7">
      <c r="B369" s="65">
        <f t="shared" si="10"/>
        <v>365</v>
      </c>
      <c r="C369" s="67" t="s">
        <v>3517</v>
      </c>
      <c r="D369" s="62" t="s">
        <v>4333</v>
      </c>
      <c r="E369" s="62" t="str">
        <f t="shared" si="11"/>
        <v>[M10365] CH2 TRAY OUT SOL UP/DN ALARM</v>
      </c>
      <c r="G369" s="39" t="s">
        <v>4539</v>
      </c>
    </row>
    <row r="370" spans="2:7">
      <c r="B370" s="65">
        <f t="shared" si="10"/>
        <v>366</v>
      </c>
      <c r="C370" s="67" t="s">
        <v>3518</v>
      </c>
      <c r="D370" s="62" t="s">
        <v>4334</v>
      </c>
      <c r="E370" s="62" t="str">
        <f t="shared" si="11"/>
        <v>[M10366] CH2 TRAY OUT SS DET TRAY ALARM #01</v>
      </c>
      <c r="G370" s="39" t="s">
        <v>4540</v>
      </c>
    </row>
    <row r="371" spans="2:7">
      <c r="B371" s="65">
        <f t="shared" si="10"/>
        <v>367</v>
      </c>
      <c r="C371" s="67" t="s">
        <v>3519</v>
      </c>
      <c r="D371" s="62" t="s">
        <v>4335</v>
      </c>
      <c r="E371" s="62" t="str">
        <f t="shared" si="11"/>
        <v>[M10367] CH2 TRAY OUT SS DET TRAY ALARM #02</v>
      </c>
      <c r="G371" s="39" t="s">
        <v>4541</v>
      </c>
    </row>
    <row r="372" spans="2:7">
      <c r="B372" s="65">
        <f t="shared" si="10"/>
        <v>368</v>
      </c>
      <c r="C372" s="67" t="s">
        <v>3520</v>
      </c>
      <c r="D372" s="62" t="s">
        <v>4336</v>
      </c>
      <c r="E372" s="62" t="str">
        <f t="shared" si="11"/>
        <v xml:space="preserve">[M10368] </v>
      </c>
    </row>
    <row r="373" spans="2:7">
      <c r="B373" s="65">
        <f t="shared" si="10"/>
        <v>369</v>
      </c>
      <c r="C373" s="67" t="s">
        <v>3521</v>
      </c>
      <c r="D373" s="62" t="s">
        <v>4337</v>
      </c>
      <c r="E373" s="62" t="str">
        <f t="shared" si="11"/>
        <v xml:space="preserve">[M10369] </v>
      </c>
    </row>
    <row r="374" spans="2:7">
      <c r="B374" s="65">
        <f t="shared" si="10"/>
        <v>370</v>
      </c>
      <c r="C374" s="67" t="s">
        <v>3522</v>
      </c>
      <c r="D374" s="62" t="s">
        <v>4338</v>
      </c>
      <c r="E374" s="62" t="str">
        <f t="shared" si="11"/>
        <v xml:space="preserve">[M10370] </v>
      </c>
    </row>
    <row r="375" spans="2:7">
      <c r="B375" s="65">
        <f t="shared" si="10"/>
        <v>371</v>
      </c>
      <c r="C375" s="67" t="s">
        <v>3523</v>
      </c>
      <c r="D375" s="62" t="s">
        <v>4339</v>
      </c>
      <c r="E375" s="62" t="str">
        <f t="shared" si="11"/>
        <v xml:space="preserve">[M10371] </v>
      </c>
    </row>
    <row r="376" spans="2:7">
      <c r="B376" s="65">
        <f t="shared" si="10"/>
        <v>372</v>
      </c>
      <c r="C376" s="67" t="s">
        <v>3524</v>
      </c>
      <c r="D376" s="62" t="s">
        <v>4340</v>
      </c>
      <c r="E376" s="62" t="str">
        <f t="shared" si="11"/>
        <v xml:space="preserve">[M10372] </v>
      </c>
    </row>
    <row r="377" spans="2:7">
      <c r="B377" s="65">
        <f t="shared" si="10"/>
        <v>373</v>
      </c>
      <c r="C377" s="67" t="s">
        <v>3525</v>
      </c>
      <c r="D377" s="62" t="s">
        <v>4341</v>
      </c>
      <c r="E377" s="62" t="str">
        <f t="shared" si="11"/>
        <v xml:space="preserve">[M10373] </v>
      </c>
    </row>
    <row r="378" spans="2:7">
      <c r="B378" s="65">
        <f t="shared" si="10"/>
        <v>374</v>
      </c>
      <c r="C378" s="67" t="s">
        <v>3526</v>
      </c>
      <c r="D378" s="62" t="s">
        <v>4342</v>
      </c>
      <c r="E378" s="62" t="str">
        <f t="shared" si="11"/>
        <v xml:space="preserve">[M10374] </v>
      </c>
    </row>
    <row r="379" spans="2:7">
      <c r="B379" s="65">
        <f t="shared" si="10"/>
        <v>375</v>
      </c>
      <c r="C379" s="67" t="s">
        <v>3527</v>
      </c>
      <c r="D379" s="62" t="s">
        <v>4343</v>
      </c>
      <c r="E379" s="62" t="str">
        <f t="shared" si="11"/>
        <v xml:space="preserve">[M10375] </v>
      </c>
    </row>
    <row r="380" spans="2:7">
      <c r="B380" s="65">
        <f t="shared" si="10"/>
        <v>376</v>
      </c>
      <c r="C380" s="67" t="s">
        <v>3528</v>
      </c>
      <c r="D380" s="62" t="s">
        <v>4344</v>
      </c>
      <c r="E380" s="62" t="str">
        <f t="shared" si="11"/>
        <v xml:space="preserve">[M10376] </v>
      </c>
    </row>
    <row r="381" spans="2:7">
      <c r="B381" s="65">
        <f t="shared" si="10"/>
        <v>377</v>
      </c>
      <c r="C381" s="67" t="s">
        <v>3529</v>
      </c>
      <c r="D381" s="62" t="s">
        <v>4345</v>
      </c>
      <c r="E381" s="62" t="str">
        <f t="shared" si="11"/>
        <v xml:space="preserve">[M10377] </v>
      </c>
    </row>
    <row r="382" spans="2:7">
      <c r="B382" s="65">
        <f t="shared" si="10"/>
        <v>378</v>
      </c>
      <c r="C382" s="67" t="s">
        <v>3530</v>
      </c>
      <c r="D382" s="62" t="s">
        <v>4346</v>
      </c>
      <c r="E382" s="62" t="str">
        <f t="shared" si="11"/>
        <v xml:space="preserve">[M10378] </v>
      </c>
    </row>
    <row r="383" spans="2:7">
      <c r="B383" s="65">
        <f t="shared" si="10"/>
        <v>379</v>
      </c>
      <c r="C383" s="67" t="s">
        <v>3531</v>
      </c>
      <c r="D383" s="62" t="s">
        <v>4347</v>
      </c>
      <c r="E383" s="62" t="str">
        <f t="shared" si="11"/>
        <v xml:space="preserve">[M10379] </v>
      </c>
    </row>
    <row r="384" spans="2:7">
      <c r="B384" s="65">
        <f t="shared" si="10"/>
        <v>380</v>
      </c>
      <c r="C384" s="67" t="s">
        <v>3532</v>
      </c>
      <c r="D384" s="62" t="s">
        <v>4348</v>
      </c>
      <c r="E384" s="62" t="str">
        <f t="shared" si="11"/>
        <v>[M10380] CH2 JIG IN SOL JIG ALARM</v>
      </c>
      <c r="G384" s="39" t="s">
        <v>4542</v>
      </c>
    </row>
    <row r="385" spans="2:7">
      <c r="B385" s="65">
        <f t="shared" si="10"/>
        <v>381</v>
      </c>
      <c r="C385" s="67" t="s">
        <v>3533</v>
      </c>
      <c r="D385" s="62" t="s">
        <v>4349</v>
      </c>
      <c r="E385" s="62" t="str">
        <f t="shared" si="11"/>
        <v>[M10381] CH2 JIG IN SOL ALIGN #01 ALARM</v>
      </c>
      <c r="G385" s="39" t="s">
        <v>4543</v>
      </c>
    </row>
    <row r="386" spans="2:7">
      <c r="B386" s="65">
        <f t="shared" si="10"/>
        <v>382</v>
      </c>
      <c r="C386" s="67" t="s">
        <v>3534</v>
      </c>
      <c r="D386" s="62" t="s">
        <v>4350</v>
      </c>
      <c r="E386" s="62" t="str">
        <f t="shared" si="11"/>
        <v>[M10382] CH2 JIG IN SOL ALIGN #02 ALARM</v>
      </c>
      <c r="G386" s="39" t="s">
        <v>4544</v>
      </c>
    </row>
    <row r="387" spans="2:7">
      <c r="B387" s="65">
        <f t="shared" si="10"/>
        <v>383</v>
      </c>
      <c r="C387" s="67" t="s">
        <v>3535</v>
      </c>
      <c r="D387" s="62" t="s">
        <v>4351</v>
      </c>
      <c r="E387" s="62" t="str">
        <f t="shared" si="11"/>
        <v xml:space="preserve">[M10383] </v>
      </c>
    </row>
    <row r="388" spans="2:7">
      <c r="B388" s="65">
        <f t="shared" si="10"/>
        <v>384</v>
      </c>
      <c r="C388" s="67" t="s">
        <v>3536</v>
      </c>
      <c r="D388" s="62" t="s">
        <v>4352</v>
      </c>
      <c r="E388" s="62" t="str">
        <f t="shared" si="11"/>
        <v>[M10384] CH2 JIG IN SS DET IN ALARM</v>
      </c>
      <c r="G388" s="39" t="s">
        <v>4545</v>
      </c>
    </row>
    <row r="389" spans="2:7">
      <c r="B389" s="65">
        <f t="shared" si="10"/>
        <v>385</v>
      </c>
      <c r="C389" s="67" t="s">
        <v>3537</v>
      </c>
      <c r="D389" s="62" t="s">
        <v>4353</v>
      </c>
      <c r="E389" s="62" t="str">
        <f t="shared" si="11"/>
        <v xml:space="preserve">[M10385] </v>
      </c>
    </row>
    <row r="390" spans="2:7">
      <c r="B390" s="65">
        <f t="shared" si="10"/>
        <v>386</v>
      </c>
      <c r="C390" s="67" t="s">
        <v>3538</v>
      </c>
      <c r="D390" s="62" t="s">
        <v>4354</v>
      </c>
      <c r="E390" s="62" t="str">
        <f t="shared" si="11"/>
        <v xml:space="preserve">[M10386] </v>
      </c>
    </row>
    <row r="391" spans="2:7">
      <c r="B391" s="65">
        <f t="shared" si="10"/>
        <v>387</v>
      </c>
      <c r="C391" s="67" t="s">
        <v>3539</v>
      </c>
      <c r="D391" s="62" t="s">
        <v>4355</v>
      </c>
      <c r="E391" s="62" t="str">
        <f t="shared" si="11"/>
        <v xml:space="preserve">[M10387] </v>
      </c>
    </row>
    <row r="392" spans="2:7">
      <c r="B392" s="65">
        <f t="shared" si="10"/>
        <v>388</v>
      </c>
      <c r="C392" s="67" t="s">
        <v>3540</v>
      </c>
      <c r="D392" s="62" t="s">
        <v>4356</v>
      </c>
      <c r="E392" s="62" t="str">
        <f t="shared" si="11"/>
        <v xml:space="preserve">[M10388] </v>
      </c>
    </row>
    <row r="393" spans="2:7">
      <c r="B393" s="65">
        <f t="shared" si="10"/>
        <v>389</v>
      </c>
      <c r="C393" s="67" t="s">
        <v>3541</v>
      </c>
      <c r="D393" s="62" t="s">
        <v>4357</v>
      </c>
      <c r="E393" s="62" t="str">
        <f t="shared" si="11"/>
        <v xml:space="preserve">[M10389] </v>
      </c>
    </row>
    <row r="394" spans="2:7">
      <c r="B394" s="65">
        <f t="shared" si="10"/>
        <v>390</v>
      </c>
      <c r="C394" s="67" t="s">
        <v>3542</v>
      </c>
      <c r="D394" s="62" t="s">
        <v>4358</v>
      </c>
      <c r="E394" s="62" t="str">
        <f t="shared" si="11"/>
        <v xml:space="preserve">[M10390] </v>
      </c>
    </row>
    <row r="395" spans="2:7">
      <c r="B395" s="65">
        <f t="shared" si="10"/>
        <v>391</v>
      </c>
      <c r="C395" s="67" t="s">
        <v>3543</v>
      </c>
      <c r="D395" s="62" t="s">
        <v>4359</v>
      </c>
      <c r="E395" s="62" t="str">
        <f t="shared" si="11"/>
        <v xml:space="preserve">[M10391] </v>
      </c>
    </row>
    <row r="396" spans="2:7">
      <c r="B396" s="65">
        <f t="shared" si="10"/>
        <v>392</v>
      </c>
      <c r="C396" s="67" t="s">
        <v>3544</v>
      </c>
      <c r="D396" s="62" t="s">
        <v>4360</v>
      </c>
      <c r="E396" s="62" t="str">
        <f t="shared" si="11"/>
        <v xml:space="preserve">[M10392] </v>
      </c>
    </row>
    <row r="397" spans="2:7">
      <c r="B397" s="65">
        <f t="shared" si="10"/>
        <v>393</v>
      </c>
      <c r="C397" s="67" t="s">
        <v>3545</v>
      </c>
      <c r="D397" s="62" t="s">
        <v>4361</v>
      </c>
      <c r="E397" s="62" t="str">
        <f t="shared" si="11"/>
        <v xml:space="preserve">[M10393] </v>
      </c>
    </row>
    <row r="398" spans="2:7">
      <c r="B398" s="65">
        <f t="shared" si="10"/>
        <v>394</v>
      </c>
      <c r="C398" s="67" t="s">
        <v>3546</v>
      </c>
      <c r="D398" s="62" t="s">
        <v>4362</v>
      </c>
      <c r="E398" s="62" t="str">
        <f t="shared" si="11"/>
        <v xml:space="preserve">[M10394] </v>
      </c>
    </row>
    <row r="399" spans="2:7">
      <c r="B399" s="65">
        <f t="shared" si="10"/>
        <v>395</v>
      </c>
      <c r="C399" s="67" t="s">
        <v>3547</v>
      </c>
      <c r="D399" s="62" t="s">
        <v>4363</v>
      </c>
      <c r="E399" s="62" t="str">
        <f t="shared" si="11"/>
        <v xml:space="preserve">[M10395] </v>
      </c>
    </row>
    <row r="400" spans="2:7">
      <c r="B400" s="65">
        <f t="shared" si="10"/>
        <v>396</v>
      </c>
      <c r="C400" s="67" t="s">
        <v>3548</v>
      </c>
      <c r="D400" s="62" t="s">
        <v>4364</v>
      </c>
      <c r="E400" s="62" t="str">
        <f t="shared" si="11"/>
        <v xml:space="preserve">[M10396] </v>
      </c>
    </row>
    <row r="401" spans="2:5">
      <c r="B401" s="65">
        <f t="shared" si="10"/>
        <v>397</v>
      </c>
      <c r="C401" s="67" t="s">
        <v>3549</v>
      </c>
      <c r="D401" s="62" t="s">
        <v>4365</v>
      </c>
      <c r="E401" s="62" t="str">
        <f t="shared" si="11"/>
        <v xml:space="preserve">[M10397] </v>
      </c>
    </row>
    <row r="402" spans="2:5">
      <c r="B402" s="65">
        <f t="shared" si="10"/>
        <v>398</v>
      </c>
      <c r="C402" s="67" t="s">
        <v>3550</v>
      </c>
      <c r="D402" s="62" t="s">
        <v>4366</v>
      </c>
      <c r="E402" s="62" t="str">
        <f t="shared" si="11"/>
        <v xml:space="preserve">[M10398] </v>
      </c>
    </row>
    <row r="403" spans="2:5">
      <c r="B403" s="65">
        <f t="shared" si="10"/>
        <v>399</v>
      </c>
      <c r="C403" s="67" t="s">
        <v>3551</v>
      </c>
      <c r="D403" s="62" t="s">
        <v>4367</v>
      </c>
      <c r="E403" s="62" t="str">
        <f t="shared" si="11"/>
        <v xml:space="preserve">[M10399] </v>
      </c>
    </row>
    <row r="404" spans="2:5">
      <c r="B404" s="65">
        <f t="shared" si="10"/>
        <v>400</v>
      </c>
      <c r="C404" s="67" t="s">
        <v>3552</v>
      </c>
      <c r="D404" s="62" t="s">
        <v>4368</v>
      </c>
      <c r="E404" s="62" t="str">
        <f t="shared" si="11"/>
        <v xml:space="preserve">[M10400] </v>
      </c>
    </row>
    <row r="405" spans="2:5">
      <c r="B405" s="65">
        <f t="shared" si="10"/>
        <v>401</v>
      </c>
      <c r="C405" s="67" t="s">
        <v>3553</v>
      </c>
      <c r="D405" s="62" t="s">
        <v>4369</v>
      </c>
      <c r="E405" s="62" t="str">
        <f t="shared" si="11"/>
        <v xml:space="preserve">[M10401] </v>
      </c>
    </row>
    <row r="406" spans="2:5">
      <c r="B406" s="65">
        <f t="shared" si="10"/>
        <v>402</v>
      </c>
      <c r="C406" s="67" t="s">
        <v>3554</v>
      </c>
      <c r="D406" s="62" t="s">
        <v>4370</v>
      </c>
      <c r="E406" s="62" t="str">
        <f t="shared" si="11"/>
        <v xml:space="preserve">[M10402] </v>
      </c>
    </row>
    <row r="407" spans="2:5">
      <c r="B407" s="65">
        <f t="shared" si="10"/>
        <v>403</v>
      </c>
      <c r="C407" s="67" t="s">
        <v>3555</v>
      </c>
      <c r="D407" s="62" t="s">
        <v>4371</v>
      </c>
      <c r="E407" s="62" t="str">
        <f t="shared" si="11"/>
        <v xml:space="preserve">[M10403] </v>
      </c>
    </row>
    <row r="408" spans="2:5">
      <c r="B408" s="65">
        <f t="shared" si="10"/>
        <v>404</v>
      </c>
      <c r="C408" s="67" t="s">
        <v>3556</v>
      </c>
      <c r="D408" s="62" t="s">
        <v>4372</v>
      </c>
      <c r="E408" s="62" t="str">
        <f t="shared" si="11"/>
        <v xml:space="preserve">[M10404] </v>
      </c>
    </row>
    <row r="409" spans="2:5">
      <c r="B409" s="65">
        <f t="shared" si="10"/>
        <v>405</v>
      </c>
      <c r="C409" s="67" t="s">
        <v>3557</v>
      </c>
      <c r="D409" s="62" t="s">
        <v>4373</v>
      </c>
      <c r="E409" s="62" t="str">
        <f t="shared" si="11"/>
        <v xml:space="preserve">[M10405] </v>
      </c>
    </row>
    <row r="410" spans="2:5">
      <c r="B410" s="65">
        <f t="shared" si="10"/>
        <v>406</v>
      </c>
      <c r="C410" s="67" t="s">
        <v>3558</v>
      </c>
      <c r="D410" s="62" t="s">
        <v>4374</v>
      </c>
      <c r="E410" s="62" t="str">
        <f t="shared" si="11"/>
        <v xml:space="preserve">[M10406] </v>
      </c>
    </row>
    <row r="411" spans="2:5">
      <c r="B411" s="65">
        <f t="shared" si="10"/>
        <v>407</v>
      </c>
      <c r="C411" s="67" t="s">
        <v>3559</v>
      </c>
      <c r="D411" s="62" t="s">
        <v>4375</v>
      </c>
      <c r="E411" s="62" t="str">
        <f t="shared" si="11"/>
        <v xml:space="preserve">[M10407] </v>
      </c>
    </row>
    <row r="412" spans="2:5">
      <c r="B412" s="65">
        <f t="shared" si="10"/>
        <v>408</v>
      </c>
      <c r="C412" s="67" t="s">
        <v>3560</v>
      </c>
      <c r="D412" s="62" t="s">
        <v>4376</v>
      </c>
      <c r="E412" s="62" t="str">
        <f t="shared" si="11"/>
        <v xml:space="preserve">[M10408] </v>
      </c>
    </row>
    <row r="413" spans="2:5">
      <c r="B413" s="65">
        <f t="shared" si="10"/>
        <v>409</v>
      </c>
      <c r="C413" s="67" t="s">
        <v>3561</v>
      </c>
      <c r="D413" s="62" t="s">
        <v>4377</v>
      </c>
      <c r="E413" s="62" t="str">
        <f t="shared" si="11"/>
        <v xml:space="preserve">[M10409] </v>
      </c>
    </row>
    <row r="414" spans="2:5">
      <c r="B414" s="65">
        <f t="shared" si="10"/>
        <v>410</v>
      </c>
      <c r="C414" s="67" t="s">
        <v>3562</v>
      </c>
      <c r="D414" s="62" t="s">
        <v>4378</v>
      </c>
      <c r="E414" s="62" t="str">
        <f t="shared" si="11"/>
        <v xml:space="preserve">[M10410] </v>
      </c>
    </row>
    <row r="415" spans="2:5">
      <c r="B415" s="65">
        <f t="shared" ref="B415:B478" si="12">B414+1</f>
        <v>411</v>
      </c>
      <c r="C415" s="67" t="s">
        <v>3563</v>
      </c>
      <c r="D415" s="62" t="s">
        <v>4379</v>
      </c>
      <c r="E415" s="62" t="str">
        <f t="shared" si="11"/>
        <v xml:space="preserve">[M10411] </v>
      </c>
    </row>
    <row r="416" spans="2:5">
      <c r="B416" s="65">
        <f t="shared" si="12"/>
        <v>412</v>
      </c>
      <c r="C416" s="67" t="s">
        <v>3564</v>
      </c>
      <c r="D416" s="62" t="s">
        <v>4380</v>
      </c>
      <c r="E416" s="62" t="str">
        <f t="shared" si="11"/>
        <v xml:space="preserve">[M10412] </v>
      </c>
    </row>
    <row r="417" spans="2:5">
      <c r="B417" s="65">
        <f t="shared" si="12"/>
        <v>413</v>
      </c>
      <c r="C417" s="67" t="s">
        <v>3565</v>
      </c>
      <c r="D417" s="62" t="s">
        <v>4381</v>
      </c>
      <c r="E417" s="62" t="str">
        <f t="shared" si="11"/>
        <v xml:space="preserve">[M10413] </v>
      </c>
    </row>
    <row r="418" spans="2:5">
      <c r="B418" s="65">
        <f t="shared" si="12"/>
        <v>414</v>
      </c>
      <c r="C418" s="67" t="s">
        <v>3566</v>
      </c>
      <c r="D418" s="62" t="s">
        <v>4382</v>
      </c>
      <c r="E418" s="62" t="str">
        <f t="shared" si="11"/>
        <v xml:space="preserve">[M10414] </v>
      </c>
    </row>
    <row r="419" spans="2:5">
      <c r="B419" s="65">
        <f t="shared" si="12"/>
        <v>415</v>
      </c>
      <c r="C419" s="67" t="s">
        <v>3567</v>
      </c>
      <c r="D419" s="62" t="s">
        <v>4383</v>
      </c>
      <c r="E419" s="62" t="str">
        <f t="shared" si="11"/>
        <v xml:space="preserve">[M10415] </v>
      </c>
    </row>
    <row r="420" spans="2:5">
      <c r="B420" s="65">
        <f t="shared" si="12"/>
        <v>416</v>
      </c>
      <c r="C420" s="67" t="s">
        <v>3568</v>
      </c>
      <c r="D420" s="62" t="s">
        <v>4384</v>
      </c>
      <c r="E420" s="62" t="str">
        <f t="shared" si="11"/>
        <v xml:space="preserve">[M10416] </v>
      </c>
    </row>
    <row r="421" spans="2:5">
      <c r="B421" s="65">
        <f t="shared" si="12"/>
        <v>417</v>
      </c>
      <c r="C421" s="67" t="s">
        <v>3569</v>
      </c>
      <c r="D421" s="62" t="s">
        <v>4385</v>
      </c>
      <c r="E421" s="62" t="str">
        <f t="shared" si="11"/>
        <v xml:space="preserve">[M10417] </v>
      </c>
    </row>
    <row r="422" spans="2:5">
      <c r="B422" s="65">
        <f t="shared" si="12"/>
        <v>418</v>
      </c>
      <c r="C422" s="67" t="s">
        <v>3570</v>
      </c>
      <c r="D422" s="62" t="s">
        <v>4386</v>
      </c>
      <c r="E422" s="62" t="str">
        <f t="shared" si="11"/>
        <v xml:space="preserve">[M10418] </v>
      </c>
    </row>
    <row r="423" spans="2:5">
      <c r="B423" s="65">
        <f t="shared" si="12"/>
        <v>419</v>
      </c>
      <c r="C423" s="67" t="s">
        <v>3571</v>
      </c>
      <c r="D423" s="62" t="s">
        <v>4387</v>
      </c>
      <c r="E423" s="62" t="str">
        <f t="shared" si="11"/>
        <v xml:space="preserve">[M10419] </v>
      </c>
    </row>
    <row r="424" spans="2:5">
      <c r="B424" s="65">
        <f t="shared" si="12"/>
        <v>420</v>
      </c>
      <c r="C424" s="67" t="s">
        <v>3572</v>
      </c>
      <c r="D424" s="62" t="s">
        <v>4388</v>
      </c>
      <c r="E424" s="62" t="str">
        <f t="shared" si="11"/>
        <v xml:space="preserve">[M10420] </v>
      </c>
    </row>
    <row r="425" spans="2:5">
      <c r="B425" s="65">
        <f t="shared" si="12"/>
        <v>421</v>
      </c>
      <c r="C425" s="67" t="s">
        <v>3573</v>
      </c>
      <c r="D425" s="62" t="s">
        <v>4389</v>
      </c>
      <c r="E425" s="62" t="str">
        <f t="shared" ref="E425:E483" si="13">D425&amp;" "&amp;G425</f>
        <v xml:space="preserve">[M10421] </v>
      </c>
    </row>
    <row r="426" spans="2:5">
      <c r="B426" s="65">
        <f t="shared" si="12"/>
        <v>422</v>
      </c>
      <c r="C426" s="67" t="s">
        <v>3574</v>
      </c>
      <c r="D426" s="62" t="s">
        <v>4390</v>
      </c>
      <c r="E426" s="62" t="str">
        <f t="shared" si="13"/>
        <v xml:space="preserve">[M10422] </v>
      </c>
    </row>
    <row r="427" spans="2:5">
      <c r="B427" s="65">
        <f t="shared" si="12"/>
        <v>423</v>
      </c>
      <c r="C427" s="67" t="s">
        <v>3575</v>
      </c>
      <c r="D427" s="62" t="s">
        <v>4391</v>
      </c>
      <c r="E427" s="62" t="str">
        <f t="shared" si="13"/>
        <v xml:space="preserve">[M10423] </v>
      </c>
    </row>
    <row r="428" spans="2:5">
      <c r="B428" s="65">
        <f t="shared" si="12"/>
        <v>424</v>
      </c>
      <c r="C428" s="67" t="s">
        <v>3576</v>
      </c>
      <c r="D428" s="62" t="s">
        <v>4392</v>
      </c>
      <c r="E428" s="62" t="str">
        <f t="shared" si="13"/>
        <v xml:space="preserve">[M10424] </v>
      </c>
    </row>
    <row r="429" spans="2:5">
      <c r="B429" s="65">
        <f t="shared" si="12"/>
        <v>425</v>
      </c>
      <c r="C429" s="67" t="s">
        <v>3577</v>
      </c>
      <c r="D429" s="62" t="s">
        <v>4393</v>
      </c>
      <c r="E429" s="62" t="str">
        <f t="shared" si="13"/>
        <v xml:space="preserve">[M10425] </v>
      </c>
    </row>
    <row r="430" spans="2:5">
      <c r="B430" s="65">
        <f t="shared" si="12"/>
        <v>426</v>
      </c>
      <c r="C430" s="67" t="s">
        <v>3578</v>
      </c>
      <c r="D430" s="62" t="s">
        <v>4394</v>
      </c>
      <c r="E430" s="62" t="str">
        <f t="shared" si="13"/>
        <v xml:space="preserve">[M10426] </v>
      </c>
    </row>
    <row r="431" spans="2:5">
      <c r="B431" s="65">
        <f t="shared" si="12"/>
        <v>427</v>
      </c>
      <c r="C431" s="67" t="s">
        <v>3579</v>
      </c>
      <c r="D431" s="62" t="s">
        <v>4395</v>
      </c>
      <c r="E431" s="62" t="str">
        <f t="shared" si="13"/>
        <v xml:space="preserve">[M10427] </v>
      </c>
    </row>
    <row r="432" spans="2:5">
      <c r="B432" s="65">
        <f t="shared" si="12"/>
        <v>428</v>
      </c>
      <c r="C432" s="67" t="s">
        <v>3580</v>
      </c>
      <c r="D432" s="62" t="s">
        <v>4396</v>
      </c>
      <c r="E432" s="62" t="str">
        <f t="shared" si="13"/>
        <v xml:space="preserve">[M10428] </v>
      </c>
    </row>
    <row r="433" spans="2:5">
      <c r="B433" s="65">
        <f t="shared" si="12"/>
        <v>429</v>
      </c>
      <c r="C433" s="67" t="s">
        <v>3581</v>
      </c>
      <c r="D433" s="62" t="s">
        <v>4397</v>
      </c>
      <c r="E433" s="62" t="str">
        <f t="shared" si="13"/>
        <v xml:space="preserve">[M10429] </v>
      </c>
    </row>
    <row r="434" spans="2:5">
      <c r="B434" s="65">
        <f t="shared" si="12"/>
        <v>430</v>
      </c>
      <c r="C434" s="67" t="s">
        <v>3582</v>
      </c>
      <c r="D434" s="62" t="s">
        <v>4398</v>
      </c>
      <c r="E434" s="62" t="str">
        <f t="shared" si="13"/>
        <v xml:space="preserve">[M10430] </v>
      </c>
    </row>
    <row r="435" spans="2:5">
      <c r="B435" s="65">
        <f t="shared" si="12"/>
        <v>431</v>
      </c>
      <c r="C435" s="67" t="s">
        <v>3583</v>
      </c>
      <c r="D435" s="62" t="s">
        <v>4399</v>
      </c>
      <c r="E435" s="62" t="str">
        <f t="shared" si="13"/>
        <v xml:space="preserve">[M10431] </v>
      </c>
    </row>
    <row r="436" spans="2:5">
      <c r="B436" s="65">
        <f t="shared" si="12"/>
        <v>432</v>
      </c>
      <c r="C436" s="67" t="s">
        <v>3584</v>
      </c>
      <c r="D436" s="62" t="s">
        <v>4400</v>
      </c>
      <c r="E436" s="62" t="str">
        <f t="shared" si="13"/>
        <v xml:space="preserve">[M10432] </v>
      </c>
    </row>
    <row r="437" spans="2:5">
      <c r="B437" s="65">
        <f t="shared" si="12"/>
        <v>433</v>
      </c>
      <c r="C437" s="67" t="s">
        <v>3585</v>
      </c>
      <c r="D437" s="62" t="s">
        <v>4401</v>
      </c>
      <c r="E437" s="62" t="str">
        <f t="shared" si="13"/>
        <v xml:space="preserve">[M10433] </v>
      </c>
    </row>
    <row r="438" spans="2:5">
      <c r="B438" s="65">
        <f t="shared" si="12"/>
        <v>434</v>
      </c>
      <c r="C438" s="67" t="s">
        <v>3586</v>
      </c>
      <c r="D438" s="62" t="s">
        <v>4402</v>
      </c>
      <c r="E438" s="62" t="str">
        <f t="shared" si="13"/>
        <v xml:space="preserve">[M10434] </v>
      </c>
    </row>
    <row r="439" spans="2:5">
      <c r="B439" s="65">
        <f t="shared" si="12"/>
        <v>435</v>
      </c>
      <c r="C439" s="67" t="s">
        <v>3587</v>
      </c>
      <c r="D439" s="62" t="s">
        <v>4403</v>
      </c>
      <c r="E439" s="62" t="str">
        <f t="shared" si="13"/>
        <v xml:space="preserve">[M10435] </v>
      </c>
    </row>
    <row r="440" spans="2:5">
      <c r="B440" s="65">
        <f t="shared" si="12"/>
        <v>436</v>
      </c>
      <c r="C440" s="67" t="s">
        <v>3588</v>
      </c>
      <c r="D440" s="62" t="s">
        <v>4404</v>
      </c>
      <c r="E440" s="62" t="str">
        <f t="shared" si="13"/>
        <v xml:space="preserve">[M10436] </v>
      </c>
    </row>
    <row r="441" spans="2:5">
      <c r="B441" s="65">
        <f t="shared" si="12"/>
        <v>437</v>
      </c>
      <c r="C441" s="67" t="s">
        <v>3589</v>
      </c>
      <c r="D441" s="62" t="s">
        <v>4405</v>
      </c>
      <c r="E441" s="62" t="str">
        <f t="shared" si="13"/>
        <v xml:space="preserve">[M10437] </v>
      </c>
    </row>
    <row r="442" spans="2:5">
      <c r="B442" s="65">
        <f t="shared" si="12"/>
        <v>438</v>
      </c>
      <c r="C442" s="67" t="s">
        <v>3590</v>
      </c>
      <c r="D442" s="62" t="s">
        <v>4406</v>
      </c>
      <c r="E442" s="62" t="str">
        <f t="shared" si="13"/>
        <v xml:space="preserve">[M10438] </v>
      </c>
    </row>
    <row r="443" spans="2:5">
      <c r="B443" s="65">
        <f t="shared" si="12"/>
        <v>439</v>
      </c>
      <c r="C443" s="67" t="s">
        <v>3591</v>
      </c>
      <c r="D443" s="62" t="s">
        <v>4407</v>
      </c>
      <c r="E443" s="62" t="str">
        <f t="shared" si="13"/>
        <v xml:space="preserve">[M10439] </v>
      </c>
    </row>
    <row r="444" spans="2:5">
      <c r="B444" s="65">
        <f t="shared" si="12"/>
        <v>440</v>
      </c>
      <c r="C444" s="67" t="s">
        <v>3592</v>
      </c>
      <c r="D444" s="62" t="s">
        <v>4408</v>
      </c>
      <c r="E444" s="62" t="str">
        <f t="shared" si="13"/>
        <v xml:space="preserve">[M10440] </v>
      </c>
    </row>
    <row r="445" spans="2:5">
      <c r="B445" s="65">
        <f t="shared" si="12"/>
        <v>441</v>
      </c>
      <c r="C445" s="67" t="s">
        <v>3593</v>
      </c>
      <c r="D445" s="62" t="s">
        <v>4409</v>
      </c>
      <c r="E445" s="62" t="str">
        <f t="shared" si="13"/>
        <v xml:space="preserve">[M10441] </v>
      </c>
    </row>
    <row r="446" spans="2:5">
      <c r="B446" s="65">
        <f t="shared" si="12"/>
        <v>442</v>
      </c>
      <c r="C446" s="67" t="s">
        <v>3594</v>
      </c>
      <c r="D446" s="62" t="s">
        <v>4410</v>
      </c>
      <c r="E446" s="62" t="str">
        <f t="shared" si="13"/>
        <v xml:space="preserve">[M10442] </v>
      </c>
    </row>
    <row r="447" spans="2:5">
      <c r="B447" s="65">
        <f t="shared" si="12"/>
        <v>443</v>
      </c>
      <c r="C447" s="67" t="s">
        <v>3595</v>
      </c>
      <c r="D447" s="62" t="s">
        <v>4411</v>
      </c>
      <c r="E447" s="62" t="str">
        <f t="shared" si="13"/>
        <v xml:space="preserve">[M10443] </v>
      </c>
    </row>
    <row r="448" spans="2:5">
      <c r="B448" s="65">
        <f t="shared" si="12"/>
        <v>444</v>
      </c>
      <c r="C448" s="67" t="s">
        <v>3596</v>
      </c>
      <c r="D448" s="62" t="s">
        <v>4412</v>
      </c>
      <c r="E448" s="62" t="str">
        <f t="shared" si="13"/>
        <v xml:space="preserve">[M10444] </v>
      </c>
    </row>
    <row r="449" spans="2:5">
      <c r="B449" s="65">
        <f t="shared" si="12"/>
        <v>445</v>
      </c>
      <c r="C449" s="67" t="s">
        <v>3597</v>
      </c>
      <c r="D449" s="62" t="s">
        <v>4413</v>
      </c>
      <c r="E449" s="62" t="str">
        <f t="shared" si="13"/>
        <v xml:space="preserve">[M10445] </v>
      </c>
    </row>
    <row r="450" spans="2:5">
      <c r="B450" s="65">
        <f t="shared" si="12"/>
        <v>446</v>
      </c>
      <c r="C450" s="67" t="s">
        <v>3598</v>
      </c>
      <c r="D450" s="62" t="s">
        <v>4414</v>
      </c>
      <c r="E450" s="62" t="str">
        <f t="shared" si="13"/>
        <v xml:space="preserve">[M10446] </v>
      </c>
    </row>
    <row r="451" spans="2:5">
      <c r="B451" s="65">
        <f t="shared" si="12"/>
        <v>447</v>
      </c>
      <c r="C451" s="67" t="s">
        <v>3599</v>
      </c>
      <c r="D451" s="62" t="s">
        <v>4415</v>
      </c>
      <c r="E451" s="62" t="str">
        <f t="shared" si="13"/>
        <v xml:space="preserve">[M10447] </v>
      </c>
    </row>
    <row r="452" spans="2:5">
      <c r="B452" s="65">
        <f t="shared" si="12"/>
        <v>448</v>
      </c>
      <c r="C452" s="67" t="s">
        <v>3600</v>
      </c>
      <c r="D452" s="62" t="s">
        <v>4416</v>
      </c>
      <c r="E452" s="62" t="str">
        <f t="shared" si="13"/>
        <v xml:space="preserve">[M10448] </v>
      </c>
    </row>
    <row r="453" spans="2:5">
      <c r="B453" s="65">
        <f t="shared" si="12"/>
        <v>449</v>
      </c>
      <c r="C453" s="67" t="s">
        <v>3601</v>
      </c>
      <c r="D453" s="62" t="s">
        <v>4417</v>
      </c>
      <c r="E453" s="62" t="str">
        <f t="shared" si="13"/>
        <v xml:space="preserve">[M10449] </v>
      </c>
    </row>
    <row r="454" spans="2:5">
      <c r="B454" s="65">
        <f t="shared" si="12"/>
        <v>450</v>
      </c>
      <c r="C454" s="67" t="s">
        <v>3602</v>
      </c>
      <c r="D454" s="62" t="s">
        <v>4418</v>
      </c>
      <c r="E454" s="62" t="str">
        <f t="shared" si="13"/>
        <v xml:space="preserve">[M10450] </v>
      </c>
    </row>
    <row r="455" spans="2:5">
      <c r="B455" s="65">
        <f t="shared" si="12"/>
        <v>451</v>
      </c>
      <c r="C455" s="67" t="s">
        <v>3603</v>
      </c>
      <c r="D455" s="62" t="s">
        <v>4419</v>
      </c>
      <c r="E455" s="62" t="str">
        <f t="shared" si="13"/>
        <v xml:space="preserve">[M10451] </v>
      </c>
    </row>
    <row r="456" spans="2:5">
      <c r="B456" s="65">
        <f t="shared" si="12"/>
        <v>452</v>
      </c>
      <c r="C456" s="67" t="s">
        <v>3604</v>
      </c>
      <c r="D456" s="62" t="s">
        <v>4420</v>
      </c>
      <c r="E456" s="62" t="str">
        <f t="shared" si="13"/>
        <v xml:space="preserve">[M10452] </v>
      </c>
    </row>
    <row r="457" spans="2:5">
      <c r="B457" s="65">
        <f t="shared" si="12"/>
        <v>453</v>
      </c>
      <c r="C457" s="67" t="s">
        <v>3605</v>
      </c>
      <c r="D457" s="62" t="s">
        <v>4421</v>
      </c>
      <c r="E457" s="62" t="str">
        <f t="shared" si="13"/>
        <v xml:space="preserve">[M10453] </v>
      </c>
    </row>
    <row r="458" spans="2:5">
      <c r="B458" s="65">
        <f t="shared" si="12"/>
        <v>454</v>
      </c>
      <c r="C458" s="67" t="s">
        <v>3606</v>
      </c>
      <c r="D458" s="62" t="s">
        <v>4422</v>
      </c>
      <c r="E458" s="62" t="str">
        <f t="shared" si="13"/>
        <v xml:space="preserve">[M10454] </v>
      </c>
    </row>
    <row r="459" spans="2:5">
      <c r="B459" s="65">
        <f t="shared" si="12"/>
        <v>455</v>
      </c>
      <c r="C459" s="67" t="s">
        <v>3607</v>
      </c>
      <c r="D459" s="62" t="s">
        <v>4423</v>
      </c>
      <c r="E459" s="62" t="str">
        <f t="shared" si="13"/>
        <v xml:space="preserve">[M10455] </v>
      </c>
    </row>
    <row r="460" spans="2:5">
      <c r="B460" s="65">
        <f t="shared" si="12"/>
        <v>456</v>
      </c>
      <c r="C460" s="67" t="s">
        <v>3608</v>
      </c>
      <c r="D460" s="62" t="s">
        <v>4424</v>
      </c>
      <c r="E460" s="62" t="str">
        <f t="shared" si="13"/>
        <v xml:space="preserve">[M10456] </v>
      </c>
    </row>
    <row r="461" spans="2:5">
      <c r="B461" s="65">
        <f t="shared" si="12"/>
        <v>457</v>
      </c>
      <c r="C461" s="67" t="s">
        <v>3609</v>
      </c>
      <c r="D461" s="62" t="s">
        <v>4425</v>
      </c>
      <c r="E461" s="62" t="str">
        <f t="shared" si="13"/>
        <v xml:space="preserve">[M10457] </v>
      </c>
    </row>
    <row r="462" spans="2:5">
      <c r="B462" s="65">
        <f t="shared" si="12"/>
        <v>458</v>
      </c>
      <c r="C462" s="67" t="s">
        <v>3610</v>
      </c>
      <c r="D462" s="62" t="s">
        <v>4426</v>
      </c>
      <c r="E462" s="62" t="str">
        <f t="shared" si="13"/>
        <v xml:space="preserve">[M10458] </v>
      </c>
    </row>
    <row r="463" spans="2:5">
      <c r="B463" s="65">
        <f t="shared" si="12"/>
        <v>459</v>
      </c>
      <c r="C463" s="67" t="s">
        <v>3611</v>
      </c>
      <c r="D463" s="62" t="s">
        <v>4427</v>
      </c>
      <c r="E463" s="62" t="str">
        <f t="shared" si="13"/>
        <v xml:space="preserve">[M10459] </v>
      </c>
    </row>
    <row r="464" spans="2:5">
      <c r="B464" s="65">
        <f t="shared" si="12"/>
        <v>460</v>
      </c>
      <c r="C464" s="67" t="s">
        <v>3612</v>
      </c>
      <c r="D464" s="62" t="s">
        <v>4428</v>
      </c>
      <c r="E464" s="62" t="str">
        <f t="shared" si="13"/>
        <v xml:space="preserve">[M10460] </v>
      </c>
    </row>
    <row r="465" spans="2:5">
      <c r="B465" s="65">
        <f t="shared" si="12"/>
        <v>461</v>
      </c>
      <c r="C465" s="67" t="s">
        <v>3613</v>
      </c>
      <c r="D465" s="62" t="s">
        <v>4429</v>
      </c>
      <c r="E465" s="62" t="str">
        <f t="shared" si="13"/>
        <v xml:space="preserve">[M10461] </v>
      </c>
    </row>
    <row r="466" spans="2:5">
      <c r="B466" s="65">
        <f t="shared" si="12"/>
        <v>462</v>
      </c>
      <c r="C466" s="67" t="s">
        <v>3614</v>
      </c>
      <c r="D466" s="62" t="s">
        <v>4430</v>
      </c>
      <c r="E466" s="62" t="str">
        <f t="shared" si="13"/>
        <v xml:space="preserve">[M10462] </v>
      </c>
    </row>
    <row r="467" spans="2:5">
      <c r="B467" s="65">
        <f t="shared" si="12"/>
        <v>463</v>
      </c>
      <c r="C467" s="67" t="s">
        <v>3615</v>
      </c>
      <c r="D467" s="62" t="s">
        <v>4431</v>
      </c>
      <c r="E467" s="62" t="str">
        <f t="shared" si="13"/>
        <v xml:space="preserve">[M10463] </v>
      </c>
    </row>
    <row r="468" spans="2:5">
      <c r="B468" s="65">
        <f t="shared" si="12"/>
        <v>464</v>
      </c>
      <c r="C468" s="67" t="s">
        <v>3616</v>
      </c>
      <c r="D468" s="62" t="s">
        <v>4432</v>
      </c>
      <c r="E468" s="62" t="str">
        <f t="shared" si="13"/>
        <v xml:space="preserve">[M10464] </v>
      </c>
    </row>
    <row r="469" spans="2:5">
      <c r="B469" s="65">
        <f t="shared" si="12"/>
        <v>465</v>
      </c>
      <c r="C469" s="67" t="s">
        <v>3617</v>
      </c>
      <c r="D469" s="62" t="s">
        <v>4433</v>
      </c>
      <c r="E469" s="62" t="str">
        <f t="shared" si="13"/>
        <v xml:space="preserve">[M10465] </v>
      </c>
    </row>
    <row r="470" spans="2:5">
      <c r="B470" s="65">
        <f t="shared" si="12"/>
        <v>466</v>
      </c>
      <c r="C470" s="67" t="s">
        <v>3618</v>
      </c>
      <c r="D470" s="62" t="s">
        <v>4434</v>
      </c>
      <c r="E470" s="62" t="str">
        <f t="shared" si="13"/>
        <v xml:space="preserve">[M10466] </v>
      </c>
    </row>
    <row r="471" spans="2:5">
      <c r="B471" s="65">
        <f t="shared" si="12"/>
        <v>467</v>
      </c>
      <c r="C471" s="67" t="s">
        <v>3619</v>
      </c>
      <c r="D471" s="62" t="s">
        <v>4435</v>
      </c>
      <c r="E471" s="62" t="str">
        <f t="shared" si="13"/>
        <v xml:space="preserve">[M10467] </v>
      </c>
    </row>
    <row r="472" spans="2:5">
      <c r="B472" s="65">
        <f t="shared" si="12"/>
        <v>468</v>
      </c>
      <c r="C472" s="67" t="s">
        <v>3620</v>
      </c>
      <c r="D472" s="62" t="s">
        <v>4436</v>
      </c>
      <c r="E472" s="62" t="str">
        <f t="shared" si="13"/>
        <v xml:space="preserve">[M10468] </v>
      </c>
    </row>
    <row r="473" spans="2:5">
      <c r="B473" s="65">
        <f t="shared" si="12"/>
        <v>469</v>
      </c>
      <c r="C473" s="67" t="s">
        <v>3621</v>
      </c>
      <c r="D473" s="62" t="s">
        <v>4437</v>
      </c>
      <c r="E473" s="62" t="str">
        <f t="shared" si="13"/>
        <v xml:space="preserve">[M10469] </v>
      </c>
    </row>
    <row r="474" spans="2:5">
      <c r="B474" s="65">
        <f t="shared" si="12"/>
        <v>470</v>
      </c>
      <c r="C474" s="67" t="s">
        <v>3622</v>
      </c>
      <c r="D474" s="62" t="s">
        <v>4438</v>
      </c>
      <c r="E474" s="62" t="str">
        <f t="shared" si="13"/>
        <v xml:space="preserve">[M10470] </v>
      </c>
    </row>
    <row r="475" spans="2:5">
      <c r="B475" s="65">
        <f t="shared" si="12"/>
        <v>471</v>
      </c>
      <c r="C475" s="67" t="s">
        <v>3623</v>
      </c>
      <c r="D475" s="62" t="s">
        <v>4439</v>
      </c>
      <c r="E475" s="62" t="str">
        <f t="shared" si="13"/>
        <v xml:space="preserve">[M10471] </v>
      </c>
    </row>
    <row r="476" spans="2:5">
      <c r="B476" s="65">
        <f t="shared" si="12"/>
        <v>472</v>
      </c>
      <c r="C476" s="67" t="s">
        <v>3624</v>
      </c>
      <c r="D476" s="62" t="s">
        <v>4440</v>
      </c>
      <c r="E476" s="62" t="str">
        <f t="shared" si="13"/>
        <v xml:space="preserve">[M10472] </v>
      </c>
    </row>
    <row r="477" spans="2:5">
      <c r="B477" s="65">
        <f t="shared" si="12"/>
        <v>473</v>
      </c>
      <c r="C477" s="67" t="s">
        <v>3625</v>
      </c>
      <c r="D477" s="62" t="s">
        <v>4441</v>
      </c>
      <c r="E477" s="62" t="str">
        <f t="shared" si="13"/>
        <v xml:space="preserve">[M10473] </v>
      </c>
    </row>
    <row r="478" spans="2:5">
      <c r="B478" s="65">
        <f t="shared" si="12"/>
        <v>474</v>
      </c>
      <c r="C478" s="67" t="s">
        <v>3626</v>
      </c>
      <c r="D478" s="62" t="s">
        <v>4442</v>
      </c>
      <c r="E478" s="62" t="str">
        <f t="shared" si="13"/>
        <v xml:space="preserve">[M10474] </v>
      </c>
    </row>
    <row r="479" spans="2:5">
      <c r="B479" s="65">
        <f t="shared" ref="B479:B503" si="14">B478+1</f>
        <v>475</v>
      </c>
      <c r="C479" s="67" t="s">
        <v>3627</v>
      </c>
      <c r="D479" s="62" t="s">
        <v>4443</v>
      </c>
      <c r="E479" s="62" t="str">
        <f t="shared" si="13"/>
        <v xml:space="preserve">[M10475] </v>
      </c>
    </row>
    <row r="480" spans="2:5">
      <c r="B480" s="65">
        <f t="shared" si="14"/>
        <v>476</v>
      </c>
      <c r="C480" s="67" t="s">
        <v>3628</v>
      </c>
      <c r="D480" s="62" t="s">
        <v>4444</v>
      </c>
      <c r="E480" s="62" t="str">
        <f t="shared" si="13"/>
        <v xml:space="preserve">[M10476] </v>
      </c>
    </row>
    <row r="481" spans="2:5">
      <c r="B481" s="65">
        <f t="shared" si="14"/>
        <v>477</v>
      </c>
      <c r="C481" s="67" t="s">
        <v>3629</v>
      </c>
      <c r="D481" s="62" t="s">
        <v>4445</v>
      </c>
      <c r="E481" s="62" t="str">
        <f t="shared" si="13"/>
        <v xml:space="preserve">[M10477] </v>
      </c>
    </row>
    <row r="482" spans="2:5">
      <c r="B482" s="65">
        <f t="shared" si="14"/>
        <v>478</v>
      </c>
      <c r="C482" s="67" t="s">
        <v>3630</v>
      </c>
      <c r="D482" s="62" t="s">
        <v>4446</v>
      </c>
      <c r="E482" s="62" t="str">
        <f t="shared" si="13"/>
        <v xml:space="preserve">[M10478] </v>
      </c>
    </row>
    <row r="483" spans="2:5">
      <c r="B483" s="65">
        <f t="shared" si="14"/>
        <v>479</v>
      </c>
      <c r="C483" s="67" t="s">
        <v>3631</v>
      </c>
      <c r="D483" s="62" t="s">
        <v>4447</v>
      </c>
      <c r="E483" s="62" t="str">
        <f t="shared" si="13"/>
        <v xml:space="preserve">[M10479] </v>
      </c>
    </row>
    <row r="484" spans="2:5">
      <c r="B484" s="65">
        <f t="shared" si="14"/>
        <v>480</v>
      </c>
      <c r="C484" s="67" t="s">
        <v>4546</v>
      </c>
      <c r="D484" s="109" t="s">
        <v>4566</v>
      </c>
      <c r="E484" s="62" t="str">
        <f t="shared" ref="E484:E500" si="15">D484&amp;" "&amp;G484</f>
        <v xml:space="preserve">[M10480] </v>
      </c>
    </row>
    <row r="485" spans="2:5">
      <c r="B485" s="65">
        <f t="shared" si="14"/>
        <v>481</v>
      </c>
      <c r="C485" s="67" t="s">
        <v>4547</v>
      </c>
      <c r="D485" s="109" t="s">
        <v>4567</v>
      </c>
      <c r="E485" s="62" t="str">
        <f t="shared" si="15"/>
        <v xml:space="preserve">[M10481] </v>
      </c>
    </row>
    <row r="486" spans="2:5">
      <c r="B486" s="65">
        <f t="shared" si="14"/>
        <v>482</v>
      </c>
      <c r="C486" s="67" t="s">
        <v>4548</v>
      </c>
      <c r="D486" s="109" t="s">
        <v>4568</v>
      </c>
      <c r="E486" s="62" t="str">
        <f t="shared" si="15"/>
        <v xml:space="preserve">[M10482] </v>
      </c>
    </row>
    <row r="487" spans="2:5">
      <c r="B487" s="65">
        <f t="shared" si="14"/>
        <v>483</v>
      </c>
      <c r="C487" s="67" t="s">
        <v>4549</v>
      </c>
      <c r="D487" s="109" t="s">
        <v>4569</v>
      </c>
      <c r="E487" s="62" t="str">
        <f t="shared" si="15"/>
        <v xml:space="preserve">[M10483] </v>
      </c>
    </row>
    <row r="488" spans="2:5">
      <c r="B488" s="65">
        <f t="shared" si="14"/>
        <v>484</v>
      </c>
      <c r="C488" s="67" t="s">
        <v>4550</v>
      </c>
      <c r="D488" s="109" t="s">
        <v>4570</v>
      </c>
      <c r="E488" s="62" t="str">
        <f t="shared" si="15"/>
        <v xml:space="preserve">[M10484] </v>
      </c>
    </row>
    <row r="489" spans="2:5">
      <c r="B489" s="65">
        <f t="shared" si="14"/>
        <v>485</v>
      </c>
      <c r="C489" s="67" t="s">
        <v>4551</v>
      </c>
      <c r="D489" s="109" t="s">
        <v>4571</v>
      </c>
      <c r="E489" s="62" t="str">
        <f t="shared" si="15"/>
        <v xml:space="preserve">[M10485] </v>
      </c>
    </row>
    <row r="490" spans="2:5">
      <c r="B490" s="65">
        <f t="shared" si="14"/>
        <v>486</v>
      </c>
      <c r="C490" s="67" t="s">
        <v>4552</v>
      </c>
      <c r="D490" s="109" t="s">
        <v>4572</v>
      </c>
      <c r="E490" s="62" t="str">
        <f t="shared" si="15"/>
        <v xml:space="preserve">[M10486] </v>
      </c>
    </row>
    <row r="491" spans="2:5">
      <c r="B491" s="65">
        <f t="shared" si="14"/>
        <v>487</v>
      </c>
      <c r="C491" s="67" t="s">
        <v>4553</v>
      </c>
      <c r="D491" s="109" t="s">
        <v>4573</v>
      </c>
      <c r="E491" s="62" t="str">
        <f t="shared" si="15"/>
        <v xml:space="preserve">[M10487] </v>
      </c>
    </row>
    <row r="492" spans="2:5">
      <c r="B492" s="65">
        <f t="shared" si="14"/>
        <v>488</v>
      </c>
      <c r="C492" s="67" t="s">
        <v>4554</v>
      </c>
      <c r="D492" s="109" t="s">
        <v>4574</v>
      </c>
      <c r="E492" s="62" t="str">
        <f t="shared" si="15"/>
        <v xml:space="preserve">[M10488] </v>
      </c>
    </row>
    <row r="493" spans="2:5">
      <c r="B493" s="65">
        <f t="shared" si="14"/>
        <v>489</v>
      </c>
      <c r="C493" s="67" t="s">
        <v>4555</v>
      </c>
      <c r="D493" s="109" t="s">
        <v>4575</v>
      </c>
      <c r="E493" s="62" t="str">
        <f t="shared" si="15"/>
        <v xml:space="preserve">[M10489] </v>
      </c>
    </row>
    <row r="494" spans="2:5">
      <c r="B494" s="65">
        <f t="shared" si="14"/>
        <v>490</v>
      </c>
      <c r="C494" s="67" t="s">
        <v>4556</v>
      </c>
      <c r="D494" s="109" t="s">
        <v>4576</v>
      </c>
      <c r="E494" s="62" t="str">
        <f t="shared" si="15"/>
        <v xml:space="preserve">[M10490] </v>
      </c>
    </row>
    <row r="495" spans="2:5">
      <c r="B495" s="65">
        <f t="shared" si="14"/>
        <v>491</v>
      </c>
      <c r="C495" s="67" t="s">
        <v>4557</v>
      </c>
      <c r="D495" s="109" t="s">
        <v>4577</v>
      </c>
      <c r="E495" s="62" t="str">
        <f t="shared" si="15"/>
        <v xml:space="preserve">[M10491] </v>
      </c>
    </row>
    <row r="496" spans="2:5">
      <c r="B496" s="65">
        <f t="shared" si="14"/>
        <v>492</v>
      </c>
      <c r="C496" s="67" t="s">
        <v>4558</v>
      </c>
      <c r="D496" s="109" t="s">
        <v>4578</v>
      </c>
      <c r="E496" s="62" t="str">
        <f t="shared" si="15"/>
        <v xml:space="preserve">[M10492] </v>
      </c>
    </row>
    <row r="497" spans="2:5">
      <c r="B497" s="65">
        <f t="shared" si="14"/>
        <v>493</v>
      </c>
      <c r="C497" s="67" t="s">
        <v>4559</v>
      </c>
      <c r="D497" s="109" t="s">
        <v>4579</v>
      </c>
      <c r="E497" s="62" t="str">
        <f t="shared" si="15"/>
        <v xml:space="preserve">[M10493] </v>
      </c>
    </row>
    <row r="498" spans="2:5">
      <c r="B498" s="65">
        <f t="shared" si="14"/>
        <v>494</v>
      </c>
      <c r="C498" s="67" t="s">
        <v>4560</v>
      </c>
      <c r="D498" s="109" t="s">
        <v>4580</v>
      </c>
      <c r="E498" s="62" t="str">
        <f t="shared" si="15"/>
        <v xml:space="preserve">[M10494] </v>
      </c>
    </row>
    <row r="499" spans="2:5">
      <c r="B499" s="65">
        <f t="shared" si="14"/>
        <v>495</v>
      </c>
      <c r="C499" s="67" t="s">
        <v>4561</v>
      </c>
      <c r="D499" s="109" t="s">
        <v>4581</v>
      </c>
      <c r="E499" s="62" t="str">
        <f t="shared" si="15"/>
        <v xml:space="preserve">[M10495] </v>
      </c>
    </row>
    <row r="500" spans="2:5">
      <c r="B500" s="65">
        <f t="shared" si="14"/>
        <v>496</v>
      </c>
      <c r="C500" s="67" t="s">
        <v>4562</v>
      </c>
      <c r="D500" s="109" t="s">
        <v>4582</v>
      </c>
      <c r="E500" s="62" t="str">
        <f t="shared" si="15"/>
        <v xml:space="preserve">[M10496] </v>
      </c>
    </row>
    <row r="501" spans="2:5">
      <c r="B501" s="65">
        <f t="shared" si="14"/>
        <v>497</v>
      </c>
      <c r="C501" s="67" t="s">
        <v>4563</v>
      </c>
      <c r="D501" s="109" t="s">
        <v>4583</v>
      </c>
      <c r="E501" s="62" t="str">
        <f t="shared" ref="E501:E503" si="16">D501&amp;" "&amp;G501</f>
        <v xml:space="preserve">[M10497] </v>
      </c>
    </row>
    <row r="502" spans="2:5">
      <c r="B502" s="65">
        <f t="shared" si="14"/>
        <v>498</v>
      </c>
      <c r="C502" s="67" t="s">
        <v>4564</v>
      </c>
      <c r="D502" s="109" t="s">
        <v>4584</v>
      </c>
      <c r="E502" s="62" t="str">
        <f t="shared" si="16"/>
        <v xml:space="preserve">[M10498] </v>
      </c>
    </row>
    <row r="503" spans="2:5">
      <c r="B503" s="65">
        <f t="shared" si="14"/>
        <v>499</v>
      </c>
      <c r="C503" s="67" t="s">
        <v>4565</v>
      </c>
      <c r="D503" s="109" t="s">
        <v>4585</v>
      </c>
      <c r="E503" s="62" t="str">
        <f t="shared" si="16"/>
        <v xml:space="preserve">[M10499] </v>
      </c>
    </row>
    <row r="504" spans="2:5">
      <c r="B504" s="39"/>
      <c r="C504" s="39"/>
      <c r="D504" s="39"/>
      <c r="E504" s="39"/>
    </row>
    <row r="505" spans="2:5">
      <c r="B505" s="39"/>
      <c r="C505" s="39"/>
      <c r="D505" s="39"/>
      <c r="E505" s="39"/>
    </row>
    <row r="506" spans="2:5">
      <c r="B506" s="39"/>
      <c r="C506" s="39"/>
      <c r="D506" s="39"/>
      <c r="E506" s="39"/>
    </row>
    <row r="507" spans="2:5">
      <c r="B507" s="39"/>
      <c r="C507" s="39"/>
      <c r="D507" s="39"/>
      <c r="E507" s="39"/>
    </row>
    <row r="508" spans="2:5">
      <c r="B508" s="39"/>
      <c r="C508" s="39"/>
      <c r="D508" s="39"/>
      <c r="E508" s="39"/>
    </row>
    <row r="509" spans="2:5">
      <c r="B509" s="39"/>
      <c r="C509" s="39"/>
      <c r="D509" s="39"/>
      <c r="E509" s="39"/>
    </row>
    <row r="510" spans="2:5">
      <c r="B510" s="39"/>
      <c r="C510" s="39"/>
      <c r="D510" s="39"/>
      <c r="E510" s="39"/>
    </row>
    <row r="511" spans="2:5">
      <c r="B511" s="39"/>
      <c r="C511" s="39"/>
      <c r="D511" s="39"/>
      <c r="E511" s="39"/>
    </row>
    <row r="512" spans="2:5">
      <c r="B512" s="39"/>
      <c r="C512" s="39"/>
      <c r="D512" s="39"/>
      <c r="E512" s="39"/>
    </row>
    <row r="513" s="39" customFormat="1"/>
    <row r="514" s="39" customFormat="1"/>
    <row r="515" s="39" customFormat="1"/>
    <row r="516" s="39" customFormat="1"/>
    <row r="517" s="39" customFormat="1"/>
    <row r="518" s="39" customFormat="1"/>
    <row r="519" s="39" customFormat="1"/>
    <row r="520" s="39" customFormat="1"/>
    <row r="521" s="39" customFormat="1"/>
    <row r="522" s="39" customFormat="1"/>
    <row r="523" s="39" customFormat="1"/>
    <row r="524" s="39" customFormat="1"/>
    <row r="525" s="39" customFormat="1"/>
    <row r="526" s="39" customFormat="1"/>
    <row r="527" s="39" customFormat="1"/>
    <row r="528" s="39" customFormat="1"/>
    <row r="529" s="39" customFormat="1"/>
    <row r="530" s="39" customFormat="1"/>
    <row r="531" s="39" customFormat="1"/>
    <row r="532" s="39" customFormat="1"/>
    <row r="533" s="39" customFormat="1"/>
    <row r="534" s="39" customFormat="1"/>
    <row r="535" s="39" customFormat="1"/>
    <row r="536" s="39" customFormat="1"/>
    <row r="537" s="39" customFormat="1"/>
    <row r="538" s="39" customFormat="1"/>
    <row r="539" s="39" customFormat="1"/>
    <row r="540" s="39" customFormat="1"/>
    <row r="541" s="39" customFormat="1"/>
    <row r="542" s="39" customFormat="1"/>
    <row r="543" s="39" customFormat="1"/>
    <row r="544" s="39" customFormat="1"/>
    <row r="545" s="39" customFormat="1"/>
    <row r="546" s="39" customFormat="1"/>
    <row r="547" s="39" customFormat="1"/>
    <row r="548" s="39" customFormat="1"/>
    <row r="549" s="39" customFormat="1"/>
    <row r="550" s="39" customFormat="1"/>
    <row r="551" s="39" customFormat="1"/>
    <row r="552" s="39" customFormat="1"/>
    <row r="553" s="39" customFormat="1"/>
    <row r="554" s="39" customFormat="1"/>
    <row r="555" s="39" customFormat="1"/>
    <row r="556" s="39" customFormat="1"/>
    <row r="557" s="39" customFormat="1"/>
    <row r="558" s="39" customFormat="1"/>
    <row r="559" s="39" customFormat="1"/>
    <row r="560" s="39" customFormat="1"/>
    <row r="561" s="39" customFormat="1"/>
    <row r="562" s="39" customFormat="1"/>
    <row r="563" s="39" customFormat="1"/>
    <row r="564" s="39" customFormat="1"/>
    <row r="565" s="39" customFormat="1"/>
    <row r="566" s="39" customFormat="1"/>
    <row r="567" s="39" customFormat="1"/>
    <row r="568" s="39" customFormat="1"/>
    <row r="569" s="39" customFormat="1"/>
    <row r="570" s="39" customFormat="1"/>
    <row r="571" s="39" customFormat="1"/>
    <row r="572" s="39" customFormat="1"/>
    <row r="573" s="39" customFormat="1"/>
    <row r="574" s="39" customFormat="1"/>
    <row r="575" s="39" customFormat="1"/>
    <row r="576" s="39" customFormat="1"/>
    <row r="577" s="39" customFormat="1"/>
    <row r="578" s="39" customFormat="1"/>
    <row r="579" s="39" customFormat="1"/>
    <row r="580" s="39" customFormat="1"/>
    <row r="581" s="39" customFormat="1"/>
    <row r="582" s="39" customFormat="1"/>
    <row r="583" s="39" customFormat="1"/>
    <row r="584" s="39" customFormat="1"/>
    <row r="585" s="39" customFormat="1"/>
    <row r="586" s="39" customFormat="1"/>
    <row r="587" s="39" customFormat="1"/>
    <row r="588" s="39" customFormat="1"/>
    <row r="589" s="39" customFormat="1"/>
    <row r="590" s="39" customFormat="1"/>
    <row r="591" s="39" customFormat="1"/>
    <row r="592" s="39" customFormat="1"/>
    <row r="593" s="39" customFormat="1"/>
    <row r="594" s="39" customFormat="1"/>
    <row r="595" s="39" customFormat="1"/>
    <row r="596" s="39" customFormat="1"/>
    <row r="597" s="39" customFormat="1"/>
    <row r="598" s="39" customFormat="1"/>
    <row r="599" s="39" customFormat="1"/>
    <row r="600" s="39" customFormat="1"/>
    <row r="601" s="39" customFormat="1"/>
    <row r="602" s="39" customFormat="1"/>
    <row r="603" s="39" customFormat="1"/>
    <row r="604" s="39" customFormat="1"/>
    <row r="605" s="39" customFormat="1"/>
    <row r="606" s="39" customFormat="1"/>
  </sheetData>
  <mergeCells count="1">
    <mergeCell ref="B2:E2"/>
  </mergeCells>
  <phoneticPr fontId="3" type="noConversion"/>
  <conditionalFormatting sqref="B4:E1048576">
    <cfRule type="expression" dxfId="52" priority="1">
      <formula>MOD(ROW(),2)&gt;0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72B8-5D2E-4842-8CD9-414FE2149C25}">
  <dimension ref="B2:BN110"/>
  <sheetViews>
    <sheetView zoomScale="85" zoomScaleNormal="85" workbookViewId="0">
      <selection activeCell="F25" sqref="F25"/>
    </sheetView>
  </sheetViews>
  <sheetFormatPr defaultRowHeight="15"/>
  <cols>
    <col min="1" max="1" width="5" style="39" customWidth="1"/>
    <col min="2" max="2" width="5.7109375" style="50" customWidth="1"/>
    <col min="3" max="3" width="26.85546875" style="52" customWidth="1"/>
    <col min="4" max="7" width="10.7109375" style="51" customWidth="1"/>
    <col min="8" max="8" width="9.140625" style="39"/>
    <col min="9" max="9" width="5.7109375" style="50" customWidth="1"/>
    <col min="10" max="10" width="26.85546875" style="52" customWidth="1"/>
    <col min="11" max="14" width="10.7109375" style="51" customWidth="1"/>
    <col min="15" max="15" width="9.140625" style="39"/>
    <col min="16" max="16" width="5.7109375" style="50" customWidth="1"/>
    <col min="17" max="17" width="15" style="50" customWidth="1"/>
    <col min="18" max="18" width="33.42578125" style="52" customWidth="1"/>
    <col min="19" max="22" width="10.7109375" style="51" customWidth="1"/>
    <col min="23" max="23" width="9.140625" style="39"/>
    <col min="24" max="24" width="5.7109375" style="50" customWidth="1"/>
    <col min="25" max="25" width="40.7109375" style="52" customWidth="1"/>
    <col min="26" max="29" width="10.7109375" style="51" customWidth="1"/>
    <col min="30" max="31" width="9.140625" style="39"/>
    <col min="32" max="32" width="5.7109375" style="39" customWidth="1"/>
    <col min="33" max="33" width="40.7109375" style="39" customWidth="1"/>
    <col min="34" max="41" width="10.7109375" style="39" customWidth="1"/>
    <col min="42" max="42" width="9.140625" style="39"/>
    <col min="43" max="43" width="5.7109375" style="39" customWidth="1"/>
    <col min="44" max="44" width="40.7109375" style="39" customWidth="1"/>
    <col min="45" max="50" width="10.7109375" style="39" customWidth="1"/>
    <col min="51" max="51" width="9.140625" style="39"/>
    <col min="52" max="52" width="5.7109375" style="39" customWidth="1"/>
    <col min="53" max="53" width="40.7109375" style="39" customWidth="1"/>
    <col min="54" max="57" width="10.7109375" style="39" customWidth="1"/>
    <col min="58" max="58" width="9.140625" style="39"/>
    <col min="59" max="59" width="5.7109375" style="39" customWidth="1"/>
    <col min="60" max="60" width="40.7109375" style="39" customWidth="1"/>
    <col min="61" max="66" width="10.7109375" style="39" customWidth="1"/>
    <col min="67" max="16384" width="9.140625" style="39"/>
  </cols>
  <sheetData>
    <row r="2" spans="2:66">
      <c r="B2" s="124" t="s">
        <v>2382</v>
      </c>
      <c r="C2" s="125"/>
      <c r="D2" s="125"/>
      <c r="E2" s="125"/>
      <c r="F2" s="125"/>
      <c r="G2" s="126"/>
      <c r="I2" s="124" t="s">
        <v>2439</v>
      </c>
      <c r="J2" s="125"/>
      <c r="K2" s="125"/>
      <c r="L2" s="125"/>
      <c r="M2" s="125"/>
      <c r="N2" s="126"/>
      <c r="P2" s="124" t="s">
        <v>2440</v>
      </c>
      <c r="Q2" s="125"/>
      <c r="R2" s="125"/>
      <c r="S2" s="125"/>
      <c r="T2" s="125"/>
      <c r="U2" s="125"/>
      <c r="V2" s="126"/>
      <c r="X2" s="124" t="s">
        <v>2441</v>
      </c>
      <c r="Y2" s="125"/>
      <c r="Z2" s="125"/>
      <c r="AA2" s="125"/>
      <c r="AB2" s="125"/>
      <c r="AC2" s="126"/>
      <c r="AF2" s="119" t="s">
        <v>2442</v>
      </c>
      <c r="AG2" s="119"/>
      <c r="AH2" s="119"/>
      <c r="AI2" s="119"/>
      <c r="AJ2" s="119"/>
      <c r="AK2" s="119"/>
      <c r="AL2" s="119"/>
      <c r="AM2" s="119"/>
      <c r="AN2" s="119"/>
      <c r="AO2" s="119"/>
      <c r="AQ2" s="119" t="s">
        <v>2443</v>
      </c>
      <c r="AR2" s="119"/>
      <c r="AS2" s="119"/>
      <c r="AT2" s="119"/>
      <c r="AU2" s="119"/>
      <c r="AV2" s="119"/>
      <c r="AW2" s="119"/>
      <c r="AX2" s="119"/>
      <c r="AZ2" s="119" t="s">
        <v>2444</v>
      </c>
      <c r="BA2" s="119"/>
      <c r="BB2" s="119"/>
      <c r="BC2" s="119"/>
      <c r="BD2" s="119"/>
      <c r="BE2" s="119"/>
      <c r="BG2" s="119" t="s">
        <v>2445</v>
      </c>
      <c r="BH2" s="119"/>
      <c r="BI2" s="119"/>
      <c r="BJ2" s="119"/>
      <c r="BK2" s="119"/>
      <c r="BL2" s="119"/>
      <c r="BM2" s="119"/>
      <c r="BN2" s="119"/>
    </row>
    <row r="3" spans="2:66">
      <c r="B3" s="120" t="s">
        <v>2436</v>
      </c>
      <c r="C3" s="120" t="s">
        <v>2446</v>
      </c>
      <c r="D3" s="122" t="s">
        <v>2437</v>
      </c>
      <c r="E3" s="123"/>
      <c r="F3" s="122" t="s">
        <v>2438</v>
      </c>
      <c r="G3" s="123"/>
      <c r="I3" s="120" t="s">
        <v>2436</v>
      </c>
      <c r="J3" s="120" t="s">
        <v>2446</v>
      </c>
      <c r="K3" s="122" t="s">
        <v>2437</v>
      </c>
      <c r="L3" s="123"/>
      <c r="M3" s="122" t="s">
        <v>2438</v>
      </c>
      <c r="N3" s="123"/>
      <c r="P3" s="120" t="s">
        <v>2436</v>
      </c>
      <c r="Q3" s="120" t="s">
        <v>2447</v>
      </c>
      <c r="R3" s="120" t="s">
        <v>2446</v>
      </c>
      <c r="S3" s="122" t="s">
        <v>2437</v>
      </c>
      <c r="T3" s="123"/>
      <c r="U3" s="122" t="s">
        <v>2438</v>
      </c>
      <c r="V3" s="123"/>
      <c r="X3" s="120" t="s">
        <v>2436</v>
      </c>
      <c r="Y3" s="120" t="s">
        <v>2446</v>
      </c>
      <c r="Z3" s="122" t="s">
        <v>2437</v>
      </c>
      <c r="AA3" s="123"/>
      <c r="AB3" s="122" t="s">
        <v>2438</v>
      </c>
      <c r="AC3" s="123"/>
      <c r="AF3" s="127" t="s">
        <v>2436</v>
      </c>
      <c r="AG3" s="127" t="s">
        <v>2446</v>
      </c>
      <c r="AH3" s="127" t="s">
        <v>2448</v>
      </c>
      <c r="AI3" s="127"/>
      <c r="AJ3" s="127"/>
      <c r="AK3" s="127"/>
      <c r="AL3" s="127" t="s">
        <v>2449</v>
      </c>
      <c r="AM3" s="127"/>
      <c r="AN3" s="127"/>
      <c r="AO3" s="127"/>
      <c r="AQ3" s="127" t="s">
        <v>2436</v>
      </c>
      <c r="AR3" s="127" t="s">
        <v>2446</v>
      </c>
      <c r="AS3" s="127" t="s">
        <v>2448</v>
      </c>
      <c r="AT3" s="127"/>
      <c r="AU3" s="127"/>
      <c r="AV3" s="127" t="s">
        <v>2450</v>
      </c>
      <c r="AW3" s="127"/>
      <c r="AX3" s="127"/>
      <c r="AZ3" s="127" t="s">
        <v>2436</v>
      </c>
      <c r="BA3" s="127" t="s">
        <v>2446</v>
      </c>
      <c r="BB3" s="130" t="s">
        <v>2437</v>
      </c>
      <c r="BC3" s="123"/>
      <c r="BD3" s="130" t="s">
        <v>2438</v>
      </c>
      <c r="BE3" s="123"/>
      <c r="BG3" s="66" t="s">
        <v>2436</v>
      </c>
      <c r="BH3" s="66" t="s">
        <v>2446</v>
      </c>
      <c r="BI3" s="122" t="s">
        <v>2451</v>
      </c>
      <c r="BJ3" s="130"/>
      <c r="BK3" s="123"/>
      <c r="BL3" s="122" t="s">
        <v>2452</v>
      </c>
      <c r="BM3" s="130"/>
      <c r="BN3" s="123"/>
    </row>
    <row r="4" spans="2:66">
      <c r="B4" s="121"/>
      <c r="C4" s="121"/>
      <c r="D4" s="66" t="s">
        <v>2453</v>
      </c>
      <c r="E4" s="66" t="s">
        <v>2454</v>
      </c>
      <c r="F4" s="66" t="s">
        <v>2453</v>
      </c>
      <c r="G4" s="66" t="s">
        <v>2454</v>
      </c>
      <c r="I4" s="121"/>
      <c r="J4" s="121"/>
      <c r="K4" s="66" t="s">
        <v>2453</v>
      </c>
      <c r="L4" s="66" t="s">
        <v>2454</v>
      </c>
      <c r="M4" s="66" t="s">
        <v>2453</v>
      </c>
      <c r="N4" s="66" t="s">
        <v>2454</v>
      </c>
      <c r="P4" s="121"/>
      <c r="Q4" s="121"/>
      <c r="R4" s="121"/>
      <c r="S4" s="66" t="s">
        <v>2453</v>
      </c>
      <c r="T4" s="66" t="s">
        <v>2454</v>
      </c>
      <c r="U4" s="66" t="s">
        <v>2453</v>
      </c>
      <c r="V4" s="66" t="s">
        <v>2454</v>
      </c>
      <c r="X4" s="121"/>
      <c r="Y4" s="121"/>
      <c r="Z4" s="66" t="s">
        <v>2455</v>
      </c>
      <c r="AA4" s="66" t="s">
        <v>2456</v>
      </c>
      <c r="AB4" s="66" t="s">
        <v>2455</v>
      </c>
      <c r="AC4" s="66" t="s">
        <v>2456</v>
      </c>
      <c r="AF4" s="127"/>
      <c r="AG4" s="127"/>
      <c r="AH4" s="66" t="s">
        <v>2453</v>
      </c>
      <c r="AI4" s="66" t="s">
        <v>2454</v>
      </c>
      <c r="AJ4" s="66" t="s">
        <v>2457</v>
      </c>
      <c r="AK4" s="66" t="s">
        <v>2458</v>
      </c>
      <c r="AL4" s="66" t="s">
        <v>2453</v>
      </c>
      <c r="AM4" s="66" t="s">
        <v>2454</v>
      </c>
      <c r="AN4" s="66" t="s">
        <v>2457</v>
      </c>
      <c r="AO4" s="66" t="s">
        <v>2458</v>
      </c>
      <c r="AQ4" s="127"/>
      <c r="AR4" s="127"/>
      <c r="AS4" s="66" t="s">
        <v>2453</v>
      </c>
      <c r="AT4" s="66" t="s">
        <v>2454</v>
      </c>
      <c r="AU4" s="66" t="s">
        <v>2459</v>
      </c>
      <c r="AV4" s="66" t="s">
        <v>2453</v>
      </c>
      <c r="AW4" s="66" t="s">
        <v>2454</v>
      </c>
      <c r="AX4" s="66" t="s">
        <v>2459</v>
      </c>
      <c r="AZ4" s="127"/>
      <c r="BA4" s="127"/>
      <c r="BB4" s="66" t="s">
        <v>2459</v>
      </c>
      <c r="BC4" s="66" t="s">
        <v>2460</v>
      </c>
      <c r="BD4" s="66" t="s">
        <v>2459</v>
      </c>
      <c r="BE4" s="66" t="s">
        <v>2460</v>
      </c>
      <c r="BG4" s="66"/>
      <c r="BH4" s="66"/>
      <c r="BI4" s="66" t="s">
        <v>2453</v>
      </c>
      <c r="BJ4" s="66" t="s">
        <v>2454</v>
      </c>
      <c r="BK4" s="66" t="s">
        <v>2459</v>
      </c>
      <c r="BL4" s="66" t="s">
        <v>2453</v>
      </c>
      <c r="BM4" s="66" t="s">
        <v>2454</v>
      </c>
      <c r="BN4" s="66" t="s">
        <v>2459</v>
      </c>
    </row>
    <row r="5" spans="2:66">
      <c r="B5" s="65">
        <v>1</v>
      </c>
      <c r="C5" s="62" t="s">
        <v>2461</v>
      </c>
      <c r="D5" s="67" t="s">
        <v>2462</v>
      </c>
      <c r="E5" s="67" t="s">
        <v>2463</v>
      </c>
      <c r="F5" s="67"/>
      <c r="G5" s="67"/>
      <c r="I5" s="65">
        <v>1</v>
      </c>
      <c r="J5" s="62" t="s">
        <v>2464</v>
      </c>
      <c r="K5" s="67" t="s">
        <v>2465</v>
      </c>
      <c r="L5" s="67" t="s">
        <v>2466</v>
      </c>
      <c r="M5" s="67"/>
      <c r="N5" s="67"/>
      <c r="P5" s="65">
        <v>1</v>
      </c>
      <c r="Q5" s="128" t="s">
        <v>2467</v>
      </c>
      <c r="R5" s="62" t="s">
        <v>2468</v>
      </c>
      <c r="S5" s="67" t="s">
        <v>2469</v>
      </c>
      <c r="T5" s="67" t="s">
        <v>2470</v>
      </c>
      <c r="U5" s="67"/>
      <c r="V5" s="67"/>
      <c r="X5" s="65">
        <v>1</v>
      </c>
      <c r="Y5" s="62" t="s">
        <v>2471</v>
      </c>
      <c r="Z5" s="67" t="s">
        <v>2472</v>
      </c>
      <c r="AA5" s="67" t="s">
        <v>2473</v>
      </c>
      <c r="AB5" s="67"/>
      <c r="AC5" s="67"/>
      <c r="AF5" s="65">
        <v>1</v>
      </c>
      <c r="AG5" s="62" t="s">
        <v>2474</v>
      </c>
      <c r="AH5" s="67" t="s">
        <v>2475</v>
      </c>
      <c r="AI5" s="67" t="s">
        <v>2476</v>
      </c>
      <c r="AJ5" s="67" t="s">
        <v>2477</v>
      </c>
      <c r="AK5" s="67" t="s">
        <v>2478</v>
      </c>
      <c r="AL5" s="68" t="s">
        <v>2479</v>
      </c>
      <c r="AM5" s="68" t="s">
        <v>2480</v>
      </c>
      <c r="AN5" s="67"/>
      <c r="AO5" s="67"/>
      <c r="AQ5" s="65">
        <v>1</v>
      </c>
      <c r="AR5" s="62" t="s">
        <v>2481</v>
      </c>
      <c r="AS5" s="67" t="s">
        <v>2482</v>
      </c>
      <c r="AT5" s="67" t="s">
        <v>2483</v>
      </c>
      <c r="AU5" s="67"/>
      <c r="AV5" s="67"/>
      <c r="AW5" s="67"/>
      <c r="AX5" s="67"/>
      <c r="AZ5" s="65">
        <v>1</v>
      </c>
      <c r="BA5" s="62" t="s">
        <v>2484</v>
      </c>
      <c r="BB5" s="67" t="s">
        <v>2485</v>
      </c>
      <c r="BC5" s="67"/>
      <c r="BD5" s="67"/>
      <c r="BE5" s="67"/>
      <c r="BG5" s="65">
        <v>1</v>
      </c>
      <c r="BH5" s="62" t="s">
        <v>2486</v>
      </c>
      <c r="BI5" s="67" t="s">
        <v>2487</v>
      </c>
      <c r="BJ5" s="67" t="s">
        <v>2488</v>
      </c>
      <c r="BK5" s="67"/>
      <c r="BL5" s="67"/>
      <c r="BM5" s="67"/>
      <c r="BN5" s="67"/>
    </row>
    <row r="6" spans="2:66">
      <c r="B6" s="65">
        <v>2</v>
      </c>
      <c r="C6" s="62" t="s">
        <v>2489</v>
      </c>
      <c r="D6" s="67" t="s">
        <v>2490</v>
      </c>
      <c r="E6" s="67" t="s">
        <v>2491</v>
      </c>
      <c r="F6" s="67"/>
      <c r="G6" s="67"/>
      <c r="I6" s="65">
        <v>2</v>
      </c>
      <c r="J6" s="62" t="s">
        <v>2492</v>
      </c>
      <c r="K6" s="67" t="s">
        <v>2493</v>
      </c>
      <c r="L6" s="67" t="s">
        <v>2494</v>
      </c>
      <c r="M6" s="67"/>
      <c r="N6" s="67"/>
      <c r="P6" s="65">
        <v>2</v>
      </c>
      <c r="Q6" s="129"/>
      <c r="R6" s="62" t="s">
        <v>2495</v>
      </c>
      <c r="S6" s="67" t="s">
        <v>2496</v>
      </c>
      <c r="T6" s="67" t="s">
        <v>2497</v>
      </c>
      <c r="U6" s="67"/>
      <c r="V6" s="67"/>
      <c r="X6" s="65">
        <v>2</v>
      </c>
      <c r="Y6" s="62" t="s">
        <v>2498</v>
      </c>
      <c r="Z6" s="67" t="s">
        <v>2499</v>
      </c>
      <c r="AA6" s="67" t="s">
        <v>2500</v>
      </c>
      <c r="AB6" s="67"/>
      <c r="AC6" s="67"/>
      <c r="AF6" s="65">
        <v>2</v>
      </c>
      <c r="AG6" s="62" t="s">
        <v>2501</v>
      </c>
      <c r="AH6" s="67" t="s">
        <v>2502</v>
      </c>
      <c r="AI6" s="67" t="s">
        <v>2503</v>
      </c>
      <c r="AJ6" s="67" t="s">
        <v>2504</v>
      </c>
      <c r="AK6" s="67" t="s">
        <v>2505</v>
      </c>
      <c r="AL6" s="68" t="s">
        <v>2479</v>
      </c>
      <c r="AM6" s="68" t="s">
        <v>2506</v>
      </c>
      <c r="AN6" s="67"/>
      <c r="AO6" s="67"/>
      <c r="AQ6" s="65">
        <v>2</v>
      </c>
      <c r="AR6" s="62" t="s">
        <v>2507</v>
      </c>
      <c r="AS6" s="67" t="s">
        <v>2508</v>
      </c>
      <c r="AT6" s="67" t="s">
        <v>2509</v>
      </c>
      <c r="AU6" s="67"/>
      <c r="AV6" s="67"/>
      <c r="AW6" s="67"/>
      <c r="AX6" s="67"/>
      <c r="AZ6" s="65">
        <v>2</v>
      </c>
      <c r="BA6" s="62" t="s">
        <v>2510</v>
      </c>
      <c r="BB6" s="67" t="s">
        <v>2511</v>
      </c>
      <c r="BC6" s="67"/>
      <c r="BD6" s="67"/>
      <c r="BE6" s="67"/>
      <c r="BG6" s="65">
        <v>2</v>
      </c>
      <c r="BH6" s="62" t="s">
        <v>2489</v>
      </c>
      <c r="BI6" s="67" t="s">
        <v>2512</v>
      </c>
      <c r="BJ6" s="67" t="s">
        <v>2513</v>
      </c>
      <c r="BK6" s="67"/>
      <c r="BL6" s="67"/>
      <c r="BM6" s="67"/>
      <c r="BN6" s="67"/>
    </row>
    <row r="7" spans="2:66">
      <c r="B7" s="65">
        <v>3</v>
      </c>
      <c r="C7" s="62" t="s">
        <v>2385</v>
      </c>
      <c r="D7" s="67" t="s">
        <v>2514</v>
      </c>
      <c r="E7" s="67" t="s">
        <v>2515</v>
      </c>
      <c r="F7" s="67"/>
      <c r="G7" s="67"/>
      <c r="I7" s="65">
        <v>3</v>
      </c>
      <c r="J7" s="62" t="s">
        <v>2516</v>
      </c>
      <c r="K7" s="67" t="s">
        <v>2517</v>
      </c>
      <c r="L7" s="67" t="s">
        <v>2518</v>
      </c>
      <c r="M7" s="67"/>
      <c r="N7" s="67"/>
      <c r="P7" s="65">
        <v>3</v>
      </c>
      <c r="Q7" s="129"/>
      <c r="R7" s="62" t="s">
        <v>2519</v>
      </c>
      <c r="S7" s="67" t="s">
        <v>2520</v>
      </c>
      <c r="T7" s="67" t="s">
        <v>2521</v>
      </c>
      <c r="U7" s="67"/>
      <c r="V7" s="67"/>
      <c r="X7" s="65">
        <v>3</v>
      </c>
      <c r="Y7" s="62" t="s">
        <v>2522</v>
      </c>
      <c r="Z7" s="67" t="s">
        <v>2523</v>
      </c>
      <c r="AA7" s="67" t="s">
        <v>2524</v>
      </c>
      <c r="AB7" s="67"/>
      <c r="AC7" s="67"/>
      <c r="AF7" s="65">
        <v>3</v>
      </c>
      <c r="AG7" s="62" t="s">
        <v>2525</v>
      </c>
      <c r="AH7" s="67" t="s">
        <v>2526</v>
      </c>
      <c r="AI7" s="67" t="s">
        <v>2527</v>
      </c>
      <c r="AJ7" s="67" t="s">
        <v>2528</v>
      </c>
      <c r="AK7" s="67" t="s">
        <v>2529</v>
      </c>
      <c r="AL7" s="68" t="s">
        <v>2479</v>
      </c>
      <c r="AM7" s="68" t="s">
        <v>2530</v>
      </c>
      <c r="AN7" s="67"/>
      <c r="AO7" s="67"/>
      <c r="AQ7" s="65">
        <v>3</v>
      </c>
      <c r="AR7" s="62" t="s">
        <v>2531</v>
      </c>
      <c r="AS7" s="67" t="s">
        <v>2532</v>
      </c>
      <c r="AT7" s="67" t="s">
        <v>2533</v>
      </c>
      <c r="AU7" s="67"/>
      <c r="AV7" s="67"/>
      <c r="AW7" s="67"/>
      <c r="AX7" s="67"/>
      <c r="AZ7" s="65">
        <v>3</v>
      </c>
      <c r="BA7" s="62"/>
      <c r="BB7" s="67"/>
      <c r="BC7" s="67"/>
      <c r="BD7" s="67"/>
      <c r="BE7" s="67"/>
      <c r="BG7" s="65">
        <v>3</v>
      </c>
      <c r="BH7" s="62" t="s">
        <v>2534</v>
      </c>
      <c r="BI7" s="67" t="s">
        <v>2535</v>
      </c>
      <c r="BJ7" s="67" t="s">
        <v>2536</v>
      </c>
      <c r="BK7" s="67"/>
      <c r="BL7" s="67"/>
      <c r="BM7" s="67"/>
      <c r="BN7" s="67"/>
    </row>
    <row r="8" spans="2:66">
      <c r="B8" s="65">
        <v>4</v>
      </c>
      <c r="C8" s="62" t="s">
        <v>2537</v>
      </c>
      <c r="D8" s="67" t="s">
        <v>2538</v>
      </c>
      <c r="E8" s="67" t="s">
        <v>2539</v>
      </c>
      <c r="F8" s="67"/>
      <c r="G8" s="67"/>
      <c r="I8" s="65">
        <v>4</v>
      </c>
      <c r="J8" s="62" t="s">
        <v>2540</v>
      </c>
      <c r="K8" s="67" t="s">
        <v>2541</v>
      </c>
      <c r="L8" s="67" t="s">
        <v>2542</v>
      </c>
      <c r="M8" s="67"/>
      <c r="N8" s="67"/>
      <c r="P8" s="65">
        <v>4</v>
      </c>
      <c r="Q8" s="129"/>
      <c r="R8" s="62" t="s">
        <v>2543</v>
      </c>
      <c r="S8" s="67" t="s">
        <v>2544</v>
      </c>
      <c r="T8" s="67" t="s">
        <v>2545</v>
      </c>
      <c r="U8" s="67"/>
      <c r="V8" s="67"/>
      <c r="X8" s="65">
        <v>4</v>
      </c>
      <c r="Y8" s="62" t="s">
        <v>2546</v>
      </c>
      <c r="Z8" s="67" t="s">
        <v>2547</v>
      </c>
      <c r="AA8" s="67" t="s">
        <v>2548</v>
      </c>
      <c r="AB8" s="67"/>
      <c r="AC8" s="67"/>
      <c r="AF8" s="65">
        <v>4</v>
      </c>
      <c r="AG8" s="62" t="s">
        <v>2549</v>
      </c>
      <c r="AH8" s="67" t="s">
        <v>2550</v>
      </c>
      <c r="AI8" s="67" t="s">
        <v>2551</v>
      </c>
      <c r="AJ8" s="67" t="s">
        <v>2552</v>
      </c>
      <c r="AK8" s="67" t="s">
        <v>2553</v>
      </c>
      <c r="AL8" s="68" t="s">
        <v>2479</v>
      </c>
      <c r="AM8" s="68" t="s">
        <v>2554</v>
      </c>
      <c r="AN8" s="67"/>
      <c r="AO8" s="67"/>
      <c r="AQ8" s="65">
        <v>4</v>
      </c>
      <c r="AR8" s="62" t="s">
        <v>2555</v>
      </c>
      <c r="AS8" s="67" t="s">
        <v>2556</v>
      </c>
      <c r="AT8" s="67" t="s">
        <v>2557</v>
      </c>
      <c r="AU8" s="67"/>
      <c r="AV8" s="67"/>
      <c r="AW8" s="67"/>
      <c r="AX8" s="67"/>
      <c r="AZ8" s="65">
        <v>4</v>
      </c>
      <c r="BA8" s="62" t="s">
        <v>2558</v>
      </c>
      <c r="BB8" s="67" t="s">
        <v>2559</v>
      </c>
      <c r="BC8" s="67"/>
      <c r="BD8" s="67"/>
      <c r="BE8" s="67"/>
      <c r="BG8" s="65">
        <v>4</v>
      </c>
      <c r="BH8" s="62" t="s">
        <v>2560</v>
      </c>
      <c r="BI8" s="67" t="s">
        <v>2561</v>
      </c>
      <c r="BJ8" s="67" t="s">
        <v>2562</v>
      </c>
      <c r="BK8" s="67"/>
      <c r="BL8" s="67"/>
      <c r="BM8" s="67"/>
      <c r="BN8" s="67"/>
    </row>
    <row r="9" spans="2:66">
      <c r="B9" s="65">
        <v>5</v>
      </c>
      <c r="C9" s="62" t="s">
        <v>2563</v>
      </c>
      <c r="D9" s="67" t="s">
        <v>2564</v>
      </c>
      <c r="E9" s="67" t="s">
        <v>2565</v>
      </c>
      <c r="F9" s="67"/>
      <c r="G9" s="67"/>
      <c r="I9" s="65">
        <v>5</v>
      </c>
      <c r="J9" s="62" t="s">
        <v>2566</v>
      </c>
      <c r="K9" s="67" t="s">
        <v>2567</v>
      </c>
      <c r="L9" s="67" t="s">
        <v>2568</v>
      </c>
      <c r="M9" s="67"/>
      <c r="N9" s="67"/>
      <c r="P9" s="65">
        <v>5</v>
      </c>
      <c r="Q9" s="129"/>
      <c r="R9" s="62" t="s">
        <v>2569</v>
      </c>
      <c r="S9" s="67" t="s">
        <v>2570</v>
      </c>
      <c r="T9" s="67" t="s">
        <v>2571</v>
      </c>
      <c r="U9" s="67"/>
      <c r="V9" s="67"/>
      <c r="X9" s="65">
        <v>5</v>
      </c>
      <c r="Y9" s="62" t="s">
        <v>2572</v>
      </c>
      <c r="Z9" s="67" t="s">
        <v>2573</v>
      </c>
      <c r="AA9" s="67" t="s">
        <v>2574</v>
      </c>
      <c r="AB9" s="67"/>
      <c r="AC9" s="67"/>
      <c r="AF9" s="65">
        <v>5</v>
      </c>
      <c r="AG9" s="62" t="s">
        <v>2575</v>
      </c>
      <c r="AH9" s="67" t="s">
        <v>2576</v>
      </c>
      <c r="AI9" s="67" t="s">
        <v>2577</v>
      </c>
      <c r="AJ9" s="67" t="s">
        <v>2578</v>
      </c>
      <c r="AK9" s="67" t="s">
        <v>2579</v>
      </c>
      <c r="AL9" s="68" t="s">
        <v>2479</v>
      </c>
      <c r="AM9" s="68" t="s">
        <v>2580</v>
      </c>
      <c r="AN9" s="67"/>
      <c r="AO9" s="67"/>
      <c r="AQ9" s="65">
        <v>5</v>
      </c>
      <c r="AR9" s="62" t="s">
        <v>2581</v>
      </c>
      <c r="AS9" s="67" t="s">
        <v>2582</v>
      </c>
      <c r="AT9" s="67" t="s">
        <v>2583</v>
      </c>
      <c r="AU9" s="67"/>
      <c r="AV9" s="67"/>
      <c r="AW9" s="67"/>
      <c r="AX9" s="67"/>
      <c r="AZ9" s="65">
        <v>5</v>
      </c>
      <c r="BA9" s="62"/>
      <c r="BB9" s="67"/>
      <c r="BC9" s="67"/>
      <c r="BD9" s="67"/>
      <c r="BE9" s="67"/>
      <c r="BG9" s="65">
        <v>5</v>
      </c>
      <c r="BH9" s="62"/>
      <c r="BI9" s="67"/>
      <c r="BJ9" s="67"/>
      <c r="BK9" s="67"/>
      <c r="BL9" s="67"/>
      <c r="BM9" s="67"/>
      <c r="BN9" s="67"/>
    </row>
    <row r="10" spans="2:66">
      <c r="B10" s="65">
        <v>6</v>
      </c>
      <c r="C10" s="62"/>
      <c r="D10" s="67"/>
      <c r="E10" s="67"/>
      <c r="F10" s="67"/>
      <c r="G10" s="67"/>
      <c r="I10" s="65">
        <v>6</v>
      </c>
      <c r="J10" s="62" t="s">
        <v>2584</v>
      </c>
      <c r="K10" s="67" t="s">
        <v>2585</v>
      </c>
      <c r="L10" s="67" t="s">
        <v>2586</v>
      </c>
      <c r="M10" s="67"/>
      <c r="N10" s="67"/>
      <c r="P10" s="65">
        <v>6</v>
      </c>
      <c r="Q10" s="129"/>
      <c r="R10" s="62" t="s">
        <v>2587</v>
      </c>
      <c r="S10" s="67" t="s">
        <v>2588</v>
      </c>
      <c r="T10" s="67" t="s">
        <v>2589</v>
      </c>
      <c r="U10" s="67"/>
      <c r="V10" s="67"/>
      <c r="X10" s="65">
        <v>6</v>
      </c>
      <c r="Y10" s="62" t="s">
        <v>2590</v>
      </c>
      <c r="Z10" s="67" t="s">
        <v>2591</v>
      </c>
      <c r="AA10" s="67" t="s">
        <v>2592</v>
      </c>
      <c r="AB10" s="67"/>
      <c r="AC10" s="67"/>
      <c r="AF10" s="65">
        <v>6</v>
      </c>
      <c r="AG10" s="62" t="s">
        <v>2593</v>
      </c>
      <c r="AH10" s="67" t="s">
        <v>2594</v>
      </c>
      <c r="AI10" s="67" t="s">
        <v>2595</v>
      </c>
      <c r="AJ10" s="67" t="s">
        <v>2596</v>
      </c>
      <c r="AK10" s="67" t="s">
        <v>2597</v>
      </c>
      <c r="AL10" s="68" t="s">
        <v>2479</v>
      </c>
      <c r="AM10" s="68" t="s">
        <v>2598</v>
      </c>
      <c r="AN10" s="67"/>
      <c r="AO10" s="67"/>
      <c r="AQ10" s="65">
        <v>6</v>
      </c>
      <c r="AR10" s="62"/>
      <c r="AS10" s="67"/>
      <c r="AT10" s="67"/>
      <c r="AU10" s="67"/>
      <c r="AV10" s="67"/>
      <c r="AW10" s="67"/>
      <c r="AX10" s="67"/>
      <c r="AZ10" s="65">
        <v>6</v>
      </c>
      <c r="BA10" s="62"/>
      <c r="BB10" s="67"/>
      <c r="BC10" s="67"/>
      <c r="BD10" s="67"/>
      <c r="BE10" s="67"/>
      <c r="BG10" s="65">
        <v>6</v>
      </c>
      <c r="BH10" s="62" t="s">
        <v>2599</v>
      </c>
      <c r="BI10" s="67" t="s">
        <v>2600</v>
      </c>
      <c r="BJ10" s="67" t="s">
        <v>2601</v>
      </c>
      <c r="BK10" s="67"/>
      <c r="BL10" s="67"/>
      <c r="BM10" s="67"/>
      <c r="BN10" s="67"/>
    </row>
    <row r="11" spans="2:66">
      <c r="B11" s="65">
        <v>7</v>
      </c>
      <c r="C11" s="62"/>
      <c r="D11" s="67"/>
      <c r="E11" s="67"/>
      <c r="F11" s="67"/>
      <c r="G11" s="67"/>
      <c r="I11" s="65">
        <v>7</v>
      </c>
      <c r="J11" s="62"/>
      <c r="K11" s="67"/>
      <c r="L11" s="67"/>
      <c r="M11" s="67"/>
      <c r="N11" s="67"/>
      <c r="P11" s="65">
        <v>7</v>
      </c>
      <c r="Q11" s="128" t="s">
        <v>2602</v>
      </c>
      <c r="R11" s="62" t="s">
        <v>2546</v>
      </c>
      <c r="S11" s="67" t="s">
        <v>2603</v>
      </c>
      <c r="T11" s="67" t="s">
        <v>2604</v>
      </c>
      <c r="U11" s="67"/>
      <c r="V11" s="67"/>
      <c r="X11" s="65">
        <v>7</v>
      </c>
      <c r="Y11" s="62" t="s">
        <v>2605</v>
      </c>
      <c r="Z11" s="67" t="s">
        <v>2606</v>
      </c>
      <c r="AA11" s="67" t="s">
        <v>2607</v>
      </c>
      <c r="AB11" s="67"/>
      <c r="AC11" s="67"/>
      <c r="AF11" s="65">
        <v>7</v>
      </c>
      <c r="AG11" s="62" t="s">
        <v>2608</v>
      </c>
      <c r="AH11" s="67" t="s">
        <v>2609</v>
      </c>
      <c r="AI11" s="67" t="s">
        <v>2610</v>
      </c>
      <c r="AJ11" s="67" t="s">
        <v>2611</v>
      </c>
      <c r="AK11" s="67" t="s">
        <v>2612</v>
      </c>
      <c r="AL11" s="68" t="s">
        <v>2479</v>
      </c>
      <c r="AM11" s="68" t="s">
        <v>2613</v>
      </c>
      <c r="AN11" s="67"/>
      <c r="AO11" s="67"/>
      <c r="AQ11" s="65">
        <v>7</v>
      </c>
      <c r="AR11" s="62" t="s">
        <v>2614</v>
      </c>
      <c r="AS11" s="67"/>
      <c r="AT11" s="67" t="s">
        <v>1373</v>
      </c>
      <c r="AU11" s="67"/>
      <c r="AV11" s="67"/>
      <c r="AW11" s="67"/>
      <c r="AX11" s="67"/>
      <c r="AZ11" s="65">
        <v>7</v>
      </c>
      <c r="BA11" s="62"/>
      <c r="BB11" s="67"/>
      <c r="BC11" s="67"/>
      <c r="BD11" s="67"/>
      <c r="BE11" s="67"/>
      <c r="BG11" s="65">
        <v>7</v>
      </c>
      <c r="BH11" s="62" t="s">
        <v>2615</v>
      </c>
      <c r="BI11" s="67" t="s">
        <v>2616</v>
      </c>
      <c r="BJ11" s="67" t="s">
        <v>2617</v>
      </c>
      <c r="BK11" s="67"/>
      <c r="BL11" s="67"/>
      <c r="BM11" s="67"/>
      <c r="BN11" s="67"/>
    </row>
    <row r="12" spans="2:66">
      <c r="B12" s="65">
        <v>8</v>
      </c>
      <c r="C12" s="62"/>
      <c r="D12" s="67"/>
      <c r="E12" s="67"/>
      <c r="F12" s="67"/>
      <c r="G12" s="67"/>
      <c r="I12" s="65">
        <v>8</v>
      </c>
      <c r="J12" s="62"/>
      <c r="K12" s="67"/>
      <c r="L12" s="67"/>
      <c r="M12" s="67"/>
      <c r="N12" s="67"/>
      <c r="P12" s="65">
        <v>8</v>
      </c>
      <c r="Q12" s="129"/>
      <c r="R12" s="62" t="s">
        <v>2618</v>
      </c>
      <c r="S12" s="67" t="s">
        <v>2619</v>
      </c>
      <c r="T12" s="67" t="s">
        <v>2620</v>
      </c>
      <c r="U12" s="67"/>
      <c r="V12" s="67"/>
      <c r="X12" s="65">
        <v>8</v>
      </c>
      <c r="Y12" s="62" t="s">
        <v>2621</v>
      </c>
      <c r="Z12" s="67" t="s">
        <v>2622</v>
      </c>
      <c r="AA12" s="67" t="s">
        <v>2623</v>
      </c>
      <c r="AB12" s="67"/>
      <c r="AC12" s="67"/>
      <c r="AF12" s="65">
        <v>8</v>
      </c>
      <c r="AG12" s="62"/>
      <c r="AH12" s="67"/>
      <c r="AI12" s="67"/>
      <c r="AJ12" s="67"/>
      <c r="AK12" s="67"/>
      <c r="AL12" s="67"/>
      <c r="AM12" s="67"/>
      <c r="AN12" s="67"/>
      <c r="AO12" s="67"/>
      <c r="AQ12" s="65">
        <v>8</v>
      </c>
      <c r="AR12" s="62" t="s">
        <v>2624</v>
      </c>
      <c r="AS12" s="67"/>
      <c r="AT12" s="67" t="s">
        <v>1374</v>
      </c>
      <c r="AU12" s="67"/>
      <c r="AV12" s="67"/>
      <c r="AW12" s="67"/>
      <c r="AX12" s="67"/>
      <c r="AZ12" s="65">
        <v>8</v>
      </c>
      <c r="BA12" s="62"/>
      <c r="BB12" s="67"/>
      <c r="BC12" s="67"/>
      <c r="BD12" s="67"/>
      <c r="BE12" s="67"/>
      <c r="BG12" s="65">
        <v>8</v>
      </c>
      <c r="BH12" s="62" t="s">
        <v>2625</v>
      </c>
      <c r="BI12" s="67" t="s">
        <v>2626</v>
      </c>
      <c r="BJ12" s="67" t="s">
        <v>2627</v>
      </c>
      <c r="BK12" s="67"/>
      <c r="BL12" s="67"/>
      <c r="BM12" s="67"/>
      <c r="BN12" s="67"/>
    </row>
    <row r="13" spans="2:66">
      <c r="B13" s="65">
        <v>9</v>
      </c>
      <c r="C13" s="62"/>
      <c r="D13" s="67"/>
      <c r="E13" s="67"/>
      <c r="F13" s="67"/>
      <c r="G13" s="67"/>
      <c r="I13" s="65">
        <v>9</v>
      </c>
      <c r="J13" s="62"/>
      <c r="K13" s="67"/>
      <c r="L13" s="67"/>
      <c r="M13" s="67"/>
      <c r="N13" s="67"/>
      <c r="P13" s="65">
        <v>9</v>
      </c>
      <c r="Q13" s="129"/>
      <c r="R13" s="62" t="s">
        <v>2628</v>
      </c>
      <c r="S13" s="67" t="s">
        <v>2629</v>
      </c>
      <c r="T13" s="67" t="s">
        <v>2630</v>
      </c>
      <c r="U13" s="67"/>
      <c r="V13" s="67"/>
      <c r="X13" s="65">
        <v>9</v>
      </c>
      <c r="Y13" s="62" t="s">
        <v>2631</v>
      </c>
      <c r="Z13" s="67" t="s">
        <v>2632</v>
      </c>
      <c r="AA13" s="67" t="s">
        <v>2633</v>
      </c>
      <c r="AB13" s="67"/>
      <c r="AC13" s="67"/>
      <c r="AF13" s="65">
        <v>9</v>
      </c>
      <c r="AG13" s="62"/>
      <c r="AH13" s="67"/>
      <c r="AI13" s="67"/>
      <c r="AJ13" s="67"/>
      <c r="AK13" s="67"/>
      <c r="AL13" s="67"/>
      <c r="AM13" s="67"/>
      <c r="AN13" s="67"/>
      <c r="AO13" s="67"/>
      <c r="AQ13" s="65">
        <v>9</v>
      </c>
      <c r="AR13" s="62" t="s">
        <v>2634</v>
      </c>
      <c r="AS13" s="67"/>
      <c r="AT13" s="67" t="s">
        <v>1361</v>
      </c>
      <c r="AU13" s="67"/>
      <c r="AV13" s="67"/>
      <c r="AW13" s="67"/>
      <c r="AX13" s="67"/>
      <c r="AZ13" s="65">
        <v>9</v>
      </c>
      <c r="BA13" s="62"/>
      <c r="BB13" s="67"/>
      <c r="BC13" s="67"/>
      <c r="BD13" s="67"/>
      <c r="BE13" s="67"/>
      <c r="BG13" s="65">
        <v>9</v>
      </c>
      <c r="BH13" s="62" t="s">
        <v>2635</v>
      </c>
      <c r="BI13" s="67" t="s">
        <v>2636</v>
      </c>
      <c r="BJ13" s="67" t="s">
        <v>2637</v>
      </c>
      <c r="BK13" s="67"/>
      <c r="BL13" s="67"/>
      <c r="BM13" s="67"/>
      <c r="BN13" s="67"/>
    </row>
    <row r="14" spans="2:66">
      <c r="B14" s="65">
        <v>10</v>
      </c>
      <c r="C14" s="62" t="s">
        <v>2638</v>
      </c>
      <c r="D14" s="67" t="s">
        <v>2639</v>
      </c>
      <c r="E14" s="67" t="s">
        <v>2640</v>
      </c>
      <c r="F14" s="67"/>
      <c r="G14" s="67"/>
      <c r="I14" s="65">
        <v>10</v>
      </c>
      <c r="J14" s="62" t="s">
        <v>2641</v>
      </c>
      <c r="K14" s="67" t="s">
        <v>2642</v>
      </c>
      <c r="L14" s="67" t="s">
        <v>2643</v>
      </c>
      <c r="M14" s="67"/>
      <c r="N14" s="67"/>
      <c r="P14" s="65">
        <v>10</v>
      </c>
      <c r="Q14" s="129"/>
      <c r="R14" s="62" t="s">
        <v>2644</v>
      </c>
      <c r="S14" s="67" t="s">
        <v>2645</v>
      </c>
      <c r="T14" s="67" t="s">
        <v>2646</v>
      </c>
      <c r="U14" s="67"/>
      <c r="V14" s="67"/>
      <c r="X14" s="65">
        <v>10</v>
      </c>
      <c r="Y14" s="62" t="s">
        <v>2647</v>
      </c>
      <c r="Z14" s="67" t="s">
        <v>2648</v>
      </c>
      <c r="AA14" s="67" t="s">
        <v>2649</v>
      </c>
      <c r="AB14" s="67"/>
      <c r="AC14" s="67"/>
      <c r="AF14" s="65"/>
      <c r="AG14" s="62"/>
      <c r="AH14" s="67"/>
      <c r="AI14" s="67"/>
      <c r="AJ14" s="67"/>
      <c r="AK14" s="67"/>
      <c r="AL14" s="67"/>
      <c r="AM14" s="67"/>
      <c r="AN14" s="67"/>
      <c r="AO14" s="67"/>
      <c r="AQ14" s="65">
        <v>10</v>
      </c>
      <c r="AR14" s="62" t="s">
        <v>2650</v>
      </c>
      <c r="AS14" s="67"/>
      <c r="AT14" s="67" t="s">
        <v>1369</v>
      </c>
      <c r="AU14" s="67"/>
      <c r="AV14" s="67"/>
      <c r="AW14" s="67"/>
      <c r="AX14" s="67"/>
      <c r="AZ14" s="65">
        <v>10</v>
      </c>
      <c r="BA14" s="62"/>
      <c r="BB14" s="67"/>
      <c r="BC14" s="67"/>
      <c r="BD14" s="67"/>
      <c r="BE14" s="67"/>
      <c r="BG14" s="65">
        <v>10</v>
      </c>
      <c r="BH14" s="62" t="s">
        <v>2651</v>
      </c>
      <c r="BI14" s="67" t="s">
        <v>2652</v>
      </c>
      <c r="BJ14" s="67" t="s">
        <v>2653</v>
      </c>
      <c r="BK14" s="67"/>
      <c r="BL14" s="67"/>
      <c r="BM14" s="67"/>
      <c r="BN14" s="67"/>
    </row>
    <row r="15" spans="2:66">
      <c r="B15" s="65">
        <v>11</v>
      </c>
      <c r="C15" s="62" t="s">
        <v>2654</v>
      </c>
      <c r="D15" s="67" t="s">
        <v>2655</v>
      </c>
      <c r="E15" s="67"/>
      <c r="F15" s="67"/>
      <c r="G15" s="67"/>
      <c r="I15" s="65">
        <v>11</v>
      </c>
      <c r="J15" s="62" t="s">
        <v>2656</v>
      </c>
      <c r="K15" s="67" t="s">
        <v>2657</v>
      </c>
      <c r="L15" s="67" t="s">
        <v>2658</v>
      </c>
      <c r="M15" s="67"/>
      <c r="N15" s="67"/>
      <c r="P15" s="65">
        <v>11</v>
      </c>
      <c r="Q15" s="129"/>
      <c r="R15" s="62" t="s">
        <v>2659</v>
      </c>
      <c r="S15" s="67" t="s">
        <v>2660</v>
      </c>
      <c r="T15" s="67" t="s">
        <v>2661</v>
      </c>
      <c r="U15" s="67"/>
      <c r="V15" s="67"/>
      <c r="X15" s="65">
        <v>11</v>
      </c>
      <c r="Y15" s="62" t="s">
        <v>2662</v>
      </c>
      <c r="Z15" s="67" t="s">
        <v>2663</v>
      </c>
      <c r="AA15" s="67" t="s">
        <v>2664</v>
      </c>
      <c r="AB15" s="67"/>
      <c r="AC15" s="67"/>
      <c r="AF15" s="65"/>
      <c r="AG15" s="62"/>
      <c r="AH15" s="67"/>
      <c r="AI15" s="67"/>
      <c r="AJ15" s="67"/>
      <c r="AK15" s="67"/>
      <c r="AL15" s="67"/>
      <c r="AM15" s="67"/>
      <c r="AN15" s="67"/>
      <c r="AO15" s="67"/>
      <c r="AQ15" s="65">
        <v>11</v>
      </c>
      <c r="AR15" s="62"/>
      <c r="AS15" s="67"/>
      <c r="AT15" s="67"/>
      <c r="AU15" s="67"/>
      <c r="AV15" s="67"/>
      <c r="AW15" s="67"/>
      <c r="AX15" s="67"/>
      <c r="AZ15" s="65">
        <v>11</v>
      </c>
      <c r="BA15" s="62"/>
      <c r="BB15" s="67"/>
      <c r="BC15" s="67"/>
      <c r="BD15" s="67"/>
      <c r="BE15" s="67"/>
      <c r="BG15" s="65">
        <v>11</v>
      </c>
      <c r="BH15" s="62" t="s">
        <v>2665</v>
      </c>
      <c r="BI15" s="67" t="s">
        <v>2666</v>
      </c>
      <c r="BJ15" s="67" t="s">
        <v>2667</v>
      </c>
      <c r="BK15" s="67"/>
      <c r="BL15" s="67"/>
      <c r="BM15" s="67"/>
      <c r="BN15" s="67"/>
    </row>
    <row r="16" spans="2:66">
      <c r="B16" s="65">
        <v>12</v>
      </c>
      <c r="C16" s="62" t="s">
        <v>2668</v>
      </c>
      <c r="D16" s="67" t="s">
        <v>2669</v>
      </c>
      <c r="E16" s="67"/>
      <c r="F16" s="67"/>
      <c r="G16" s="67"/>
      <c r="I16" s="65">
        <v>12</v>
      </c>
      <c r="J16" s="62" t="s">
        <v>2670</v>
      </c>
      <c r="K16" s="67" t="s">
        <v>2671</v>
      </c>
      <c r="L16" s="67" t="s">
        <v>2672</v>
      </c>
      <c r="M16" s="67"/>
      <c r="N16" s="67"/>
      <c r="P16" s="65">
        <v>12</v>
      </c>
      <c r="Q16" s="129"/>
      <c r="R16" s="62" t="s">
        <v>2673</v>
      </c>
      <c r="S16" s="67" t="s">
        <v>2674</v>
      </c>
      <c r="T16" s="67" t="s">
        <v>2675</v>
      </c>
      <c r="U16" s="67"/>
      <c r="V16" s="67"/>
      <c r="X16" s="65">
        <v>12</v>
      </c>
      <c r="Y16" s="62" t="s">
        <v>2676</v>
      </c>
      <c r="Z16" s="67" t="s">
        <v>2677</v>
      </c>
      <c r="AA16" s="67" t="s">
        <v>2678</v>
      </c>
      <c r="AB16" s="67"/>
      <c r="AC16" s="67"/>
      <c r="AF16" s="65"/>
      <c r="AG16" s="62"/>
      <c r="AH16" s="67"/>
      <c r="AI16" s="67"/>
      <c r="AJ16" s="67"/>
      <c r="AK16" s="67"/>
      <c r="AL16" s="67"/>
      <c r="AM16" s="67"/>
      <c r="AN16" s="67"/>
      <c r="AO16" s="67"/>
      <c r="AQ16" s="65">
        <v>12</v>
      </c>
      <c r="AR16" s="62"/>
      <c r="AS16" s="67"/>
      <c r="AT16" s="67"/>
      <c r="AU16" s="67"/>
      <c r="AV16" s="67"/>
      <c r="AW16" s="67"/>
      <c r="AX16" s="67"/>
      <c r="AZ16" s="65">
        <v>12</v>
      </c>
      <c r="BA16" s="62"/>
      <c r="BB16" s="67"/>
      <c r="BC16" s="67"/>
      <c r="BD16" s="67"/>
      <c r="BE16" s="67"/>
      <c r="BG16" s="65">
        <v>12</v>
      </c>
      <c r="BH16" s="62" t="s">
        <v>2679</v>
      </c>
      <c r="BI16" s="67" t="s">
        <v>2680</v>
      </c>
      <c r="BJ16" s="67" t="s">
        <v>2681</v>
      </c>
      <c r="BK16" s="67"/>
      <c r="BL16" s="67"/>
      <c r="BM16" s="67"/>
      <c r="BN16" s="67"/>
    </row>
    <row r="17" spans="2:66">
      <c r="B17" s="65">
        <v>13</v>
      </c>
      <c r="C17" s="62" t="s">
        <v>2682</v>
      </c>
      <c r="D17" s="67" t="s">
        <v>2683</v>
      </c>
      <c r="E17" s="67"/>
      <c r="F17" s="67"/>
      <c r="G17" s="67"/>
      <c r="I17" s="65">
        <v>13</v>
      </c>
      <c r="J17" s="62" t="s">
        <v>2684</v>
      </c>
      <c r="K17" s="67" t="s">
        <v>2685</v>
      </c>
      <c r="L17" s="67" t="s">
        <v>2686</v>
      </c>
      <c r="M17" s="67"/>
      <c r="N17" s="67"/>
      <c r="P17" s="65">
        <v>13</v>
      </c>
      <c r="Q17" s="129" t="s">
        <v>2687</v>
      </c>
      <c r="R17" s="62" t="s">
        <v>2688</v>
      </c>
      <c r="S17" s="67" t="s">
        <v>2689</v>
      </c>
      <c r="T17" s="67" t="s">
        <v>2690</v>
      </c>
      <c r="U17" s="67"/>
      <c r="V17" s="67"/>
      <c r="X17" s="65">
        <v>13</v>
      </c>
      <c r="Y17" s="62" t="s">
        <v>2691</v>
      </c>
      <c r="Z17" s="67" t="s">
        <v>2692</v>
      </c>
      <c r="AA17" s="67" t="s">
        <v>2693</v>
      </c>
      <c r="AB17" s="67"/>
      <c r="AC17" s="67"/>
      <c r="AF17" s="65"/>
      <c r="AG17" s="62"/>
      <c r="AH17" s="67"/>
      <c r="AI17" s="67"/>
      <c r="AJ17" s="67"/>
      <c r="AK17" s="67"/>
      <c r="AL17" s="67"/>
      <c r="AM17" s="67"/>
      <c r="AN17" s="67"/>
      <c r="AO17" s="67"/>
      <c r="AQ17" s="65">
        <v>13</v>
      </c>
      <c r="AR17" s="62" t="s">
        <v>2694</v>
      </c>
      <c r="AS17" s="67"/>
      <c r="AT17" s="67"/>
      <c r="AU17" s="67" t="s">
        <v>2695</v>
      </c>
      <c r="AV17" s="67"/>
      <c r="AW17" s="67"/>
      <c r="AX17" s="67"/>
      <c r="AZ17" s="65">
        <v>13</v>
      </c>
      <c r="BA17" s="62"/>
      <c r="BB17" s="67"/>
      <c r="BC17" s="67"/>
      <c r="BD17" s="67"/>
      <c r="BE17" s="67"/>
      <c r="BG17" s="65">
        <v>13</v>
      </c>
      <c r="BH17" s="62"/>
      <c r="BI17" s="67"/>
      <c r="BJ17" s="67"/>
      <c r="BK17" s="67"/>
      <c r="BL17" s="67"/>
      <c r="BM17" s="67"/>
      <c r="BN17" s="67"/>
    </row>
    <row r="18" spans="2:66">
      <c r="B18" s="65">
        <v>14</v>
      </c>
      <c r="C18" s="52" t="s">
        <v>2696</v>
      </c>
      <c r="D18" s="69" t="s">
        <v>2697</v>
      </c>
      <c r="E18" s="69"/>
      <c r="F18" s="69"/>
      <c r="G18" s="69"/>
      <c r="I18" s="70">
        <v>14</v>
      </c>
      <c r="J18" s="62" t="s">
        <v>2698</v>
      </c>
      <c r="K18" s="67" t="s">
        <v>2699</v>
      </c>
      <c r="L18" s="67" t="s">
        <v>2700</v>
      </c>
      <c r="M18" s="67"/>
      <c r="N18" s="67"/>
      <c r="P18" s="65">
        <v>14</v>
      </c>
      <c r="Q18" s="129"/>
      <c r="R18" s="62" t="s">
        <v>2701</v>
      </c>
      <c r="S18" s="67" t="s">
        <v>2702</v>
      </c>
      <c r="T18" s="67" t="s">
        <v>2703</v>
      </c>
      <c r="U18" s="67"/>
      <c r="V18" s="67"/>
      <c r="X18" s="65">
        <v>14</v>
      </c>
      <c r="Y18" s="62" t="s">
        <v>2704</v>
      </c>
      <c r="Z18" s="67" t="s">
        <v>2705</v>
      </c>
      <c r="AA18" s="67" t="s">
        <v>2706</v>
      </c>
      <c r="AB18" s="67"/>
      <c r="AC18" s="67"/>
      <c r="AF18" s="65"/>
      <c r="AG18" s="62"/>
      <c r="AH18" s="67"/>
      <c r="AI18" s="67"/>
      <c r="AJ18" s="67"/>
      <c r="AK18" s="67"/>
      <c r="AL18" s="67"/>
      <c r="AM18" s="67"/>
      <c r="AN18" s="67"/>
      <c r="AO18" s="67"/>
      <c r="AQ18" s="65">
        <v>14</v>
      </c>
      <c r="AR18" s="62" t="s">
        <v>2707</v>
      </c>
      <c r="AS18" s="67"/>
      <c r="AT18" s="67"/>
      <c r="AU18" s="67" t="s">
        <v>2708</v>
      </c>
      <c r="AV18" s="67"/>
      <c r="AW18" s="67"/>
      <c r="AX18" s="67"/>
      <c r="AZ18" s="65">
        <v>14</v>
      </c>
      <c r="BA18" s="62"/>
      <c r="BB18" s="67"/>
      <c r="BC18" s="67"/>
      <c r="BD18" s="67"/>
      <c r="BE18" s="67"/>
      <c r="BG18" s="65">
        <v>14</v>
      </c>
      <c r="BH18" s="62" t="s">
        <v>2709</v>
      </c>
      <c r="BI18" s="67" t="s">
        <v>2710</v>
      </c>
      <c r="BJ18" s="67" t="s">
        <v>2711</v>
      </c>
      <c r="BK18" s="67"/>
      <c r="BL18" s="67"/>
      <c r="BM18" s="67"/>
      <c r="BN18" s="67"/>
    </row>
    <row r="19" spans="2:66">
      <c r="B19" s="70">
        <v>15</v>
      </c>
      <c r="C19" s="62"/>
      <c r="D19" s="67"/>
      <c r="E19" s="67"/>
      <c r="F19" s="67"/>
      <c r="G19" s="67"/>
      <c r="I19" s="70">
        <v>15</v>
      </c>
      <c r="J19" s="62" t="s">
        <v>2712</v>
      </c>
      <c r="K19" s="67" t="s">
        <v>2713</v>
      </c>
      <c r="L19" s="67" t="s">
        <v>2714</v>
      </c>
      <c r="M19" s="67"/>
      <c r="N19" s="67"/>
      <c r="P19" s="65">
        <v>15</v>
      </c>
      <c r="Q19" s="129"/>
      <c r="R19" s="62" t="s">
        <v>2715</v>
      </c>
      <c r="S19" s="67" t="s">
        <v>2716</v>
      </c>
      <c r="T19" s="67" t="s">
        <v>2717</v>
      </c>
      <c r="U19" s="67"/>
      <c r="V19" s="67"/>
      <c r="X19" s="65">
        <v>15</v>
      </c>
      <c r="Y19" s="62" t="s">
        <v>2718</v>
      </c>
      <c r="Z19" s="67" t="s">
        <v>2719</v>
      </c>
      <c r="AA19" s="67" t="s">
        <v>2720</v>
      </c>
      <c r="AB19" s="67"/>
      <c r="AC19" s="67"/>
      <c r="AF19" s="65"/>
      <c r="AG19" s="62"/>
      <c r="AH19" s="67"/>
      <c r="AI19" s="67"/>
      <c r="AJ19" s="67"/>
      <c r="AK19" s="67"/>
      <c r="AL19" s="67"/>
      <c r="AM19" s="67"/>
      <c r="AN19" s="67"/>
      <c r="AO19" s="67"/>
      <c r="AQ19" s="65">
        <v>15</v>
      </c>
      <c r="AR19" s="62" t="s">
        <v>2721</v>
      </c>
      <c r="AS19" s="67"/>
      <c r="AT19" s="67"/>
      <c r="AU19" s="67" t="s">
        <v>2722</v>
      </c>
      <c r="AV19" s="67"/>
      <c r="AW19" s="67"/>
      <c r="AX19" s="67"/>
      <c r="AZ19" s="65">
        <v>15</v>
      </c>
      <c r="BA19" s="62"/>
      <c r="BB19" s="67"/>
      <c r="BC19" s="67"/>
      <c r="BD19" s="67"/>
      <c r="BE19" s="67"/>
      <c r="BG19" s="65">
        <v>15</v>
      </c>
      <c r="BH19" s="62" t="s">
        <v>2723</v>
      </c>
      <c r="BI19" s="67" t="s">
        <v>2724</v>
      </c>
      <c r="BJ19" s="67" t="s">
        <v>2725</v>
      </c>
      <c r="BK19" s="67"/>
      <c r="BL19" s="67"/>
      <c r="BM19" s="67"/>
      <c r="BN19" s="67"/>
    </row>
    <row r="20" spans="2:66">
      <c r="B20" s="70">
        <v>16</v>
      </c>
      <c r="C20" s="62"/>
      <c r="D20" s="67"/>
      <c r="E20" s="67"/>
      <c r="F20" s="67"/>
      <c r="G20" s="67"/>
      <c r="I20" s="70">
        <v>16</v>
      </c>
      <c r="J20" s="62" t="s">
        <v>2726</v>
      </c>
      <c r="K20" s="67" t="s">
        <v>2727</v>
      </c>
      <c r="L20" s="67" t="s">
        <v>2728</v>
      </c>
      <c r="M20" s="67"/>
      <c r="N20" s="67"/>
      <c r="P20" s="65">
        <v>16</v>
      </c>
      <c r="Q20" s="129"/>
      <c r="R20" s="62" t="s">
        <v>2729</v>
      </c>
      <c r="S20" s="67" t="s">
        <v>2730</v>
      </c>
      <c r="T20" s="67" t="s">
        <v>2731</v>
      </c>
      <c r="U20" s="67"/>
      <c r="V20" s="67"/>
      <c r="X20" s="65">
        <v>16</v>
      </c>
      <c r="Y20" s="62"/>
      <c r="Z20" s="67"/>
      <c r="AA20" s="67"/>
      <c r="AB20" s="67"/>
      <c r="AC20" s="67"/>
      <c r="AF20" s="65"/>
      <c r="AG20" s="62"/>
      <c r="AH20" s="67"/>
      <c r="AI20" s="67"/>
      <c r="AJ20" s="67"/>
      <c r="AK20" s="67"/>
      <c r="AL20" s="67"/>
      <c r="AM20" s="67"/>
      <c r="AN20" s="67"/>
      <c r="AO20" s="67"/>
      <c r="AQ20" s="65">
        <v>16</v>
      </c>
      <c r="AR20" s="62" t="s">
        <v>2732</v>
      </c>
      <c r="AS20" s="67"/>
      <c r="AT20" s="67"/>
      <c r="AU20" s="67" t="s">
        <v>2733</v>
      </c>
      <c r="AV20" s="67"/>
      <c r="AW20" s="67"/>
      <c r="AX20" s="67"/>
      <c r="AZ20" s="65">
        <v>16</v>
      </c>
      <c r="BA20" s="62"/>
      <c r="BB20" s="67"/>
      <c r="BC20" s="67"/>
      <c r="BD20" s="67"/>
      <c r="BE20" s="67"/>
      <c r="BG20" s="65">
        <v>16</v>
      </c>
      <c r="BH20" s="62" t="s">
        <v>2734</v>
      </c>
      <c r="BI20" s="67" t="s">
        <v>2735</v>
      </c>
      <c r="BJ20" s="67" t="s">
        <v>2736</v>
      </c>
      <c r="BK20" s="67"/>
      <c r="BL20" s="67"/>
      <c r="BM20" s="67"/>
      <c r="BN20" s="67"/>
    </row>
    <row r="21" spans="2:66">
      <c r="B21" s="65">
        <v>17</v>
      </c>
      <c r="C21" s="64"/>
      <c r="D21" s="61"/>
      <c r="E21" s="61"/>
      <c r="F21" s="61"/>
      <c r="G21" s="61"/>
      <c r="I21" s="70">
        <v>17</v>
      </c>
      <c r="J21" s="62" t="s">
        <v>2737</v>
      </c>
      <c r="K21" s="67" t="s">
        <v>2738</v>
      </c>
      <c r="L21" s="67" t="s">
        <v>2739</v>
      </c>
      <c r="M21" s="67"/>
      <c r="N21" s="67"/>
      <c r="P21" s="65">
        <v>17</v>
      </c>
      <c r="Q21" s="129"/>
      <c r="R21" s="62" t="s">
        <v>2740</v>
      </c>
      <c r="S21" s="67" t="s">
        <v>2741</v>
      </c>
      <c r="T21" s="67" t="s">
        <v>2742</v>
      </c>
      <c r="U21" s="67"/>
      <c r="V21" s="67"/>
      <c r="X21" s="65">
        <v>17</v>
      </c>
      <c r="Y21" s="62" t="s">
        <v>2743</v>
      </c>
      <c r="Z21" s="67" t="s">
        <v>2744</v>
      </c>
      <c r="AA21" s="67" t="s">
        <v>2745</v>
      </c>
      <c r="AB21" s="67"/>
      <c r="AC21" s="67"/>
      <c r="AF21" s="65"/>
      <c r="AG21" s="62"/>
      <c r="AH21" s="67"/>
      <c r="AI21" s="67"/>
      <c r="AJ21" s="67"/>
      <c r="AK21" s="67"/>
      <c r="AL21" s="67"/>
      <c r="AM21" s="67"/>
      <c r="AN21" s="67"/>
      <c r="AO21" s="67"/>
      <c r="AQ21" s="65">
        <v>17</v>
      </c>
      <c r="AR21" s="62" t="s">
        <v>2746</v>
      </c>
      <c r="AS21" s="67"/>
      <c r="AT21" s="67"/>
      <c r="AU21" s="67" t="s">
        <v>2747</v>
      </c>
      <c r="AV21" s="67"/>
      <c r="AW21" s="67"/>
      <c r="AX21" s="67"/>
      <c r="AZ21" s="65">
        <v>17</v>
      </c>
      <c r="BA21" s="62"/>
      <c r="BB21" s="67"/>
      <c r="BC21" s="67"/>
      <c r="BD21" s="67"/>
      <c r="BE21" s="67"/>
      <c r="BG21" s="65">
        <v>17</v>
      </c>
      <c r="BH21" s="62" t="s">
        <v>2748</v>
      </c>
      <c r="BI21" s="67" t="s">
        <v>2749</v>
      </c>
      <c r="BJ21" s="67" t="s">
        <v>2750</v>
      </c>
      <c r="BK21" s="67"/>
      <c r="BL21" s="67"/>
      <c r="BM21" s="67"/>
      <c r="BN21" s="67"/>
    </row>
    <row r="22" spans="2:66">
      <c r="B22" s="65">
        <v>18</v>
      </c>
      <c r="C22" s="64"/>
      <c r="D22" s="67"/>
      <c r="E22" s="67"/>
      <c r="F22" s="67"/>
      <c r="G22" s="67"/>
      <c r="I22" s="70">
        <v>18</v>
      </c>
      <c r="J22" s="62" t="s">
        <v>2751</v>
      </c>
      <c r="K22" s="67" t="s">
        <v>2752</v>
      </c>
      <c r="L22" s="67" t="s">
        <v>2753</v>
      </c>
      <c r="M22" s="67"/>
      <c r="N22" s="67"/>
      <c r="P22" s="65">
        <v>18</v>
      </c>
      <c r="Q22" s="129"/>
      <c r="R22" s="62" t="s">
        <v>2754</v>
      </c>
      <c r="S22" s="67" t="s">
        <v>2755</v>
      </c>
      <c r="T22" s="67" t="s">
        <v>2756</v>
      </c>
      <c r="U22" s="67"/>
      <c r="V22" s="67"/>
      <c r="X22" s="65">
        <v>18</v>
      </c>
      <c r="Y22" s="62" t="s">
        <v>2757</v>
      </c>
      <c r="Z22" s="67" t="s">
        <v>2758</v>
      </c>
      <c r="AA22" s="67" t="s">
        <v>2759</v>
      </c>
      <c r="AB22" s="67"/>
      <c r="AC22" s="67"/>
      <c r="AF22" s="65"/>
      <c r="AG22" s="62"/>
      <c r="AH22" s="67"/>
      <c r="AI22" s="67"/>
      <c r="AJ22" s="67"/>
      <c r="AK22" s="67"/>
      <c r="AL22" s="67"/>
      <c r="AM22" s="67"/>
      <c r="AN22" s="67"/>
      <c r="AO22" s="67"/>
      <c r="AQ22" s="65">
        <v>18</v>
      </c>
      <c r="AR22" s="62"/>
      <c r="AS22" s="67"/>
      <c r="AT22" s="67"/>
      <c r="AU22" s="67"/>
      <c r="AV22" s="67"/>
      <c r="AW22" s="67"/>
      <c r="AX22" s="67"/>
      <c r="AZ22" s="65">
        <v>18</v>
      </c>
      <c r="BA22" s="62"/>
      <c r="BB22" s="67"/>
      <c r="BC22" s="67"/>
      <c r="BD22" s="67"/>
      <c r="BE22" s="67"/>
      <c r="BG22" s="65">
        <v>18</v>
      </c>
      <c r="BH22" s="62" t="s">
        <v>2760</v>
      </c>
      <c r="BI22" s="67" t="s">
        <v>2761</v>
      </c>
      <c r="BJ22" s="67" t="s">
        <v>2762</v>
      </c>
      <c r="BK22" s="67"/>
      <c r="BL22" s="67"/>
      <c r="BM22" s="67"/>
      <c r="BN22" s="67"/>
    </row>
    <row r="23" spans="2:66">
      <c r="B23" s="65">
        <v>19</v>
      </c>
      <c r="C23" s="64"/>
      <c r="D23" s="61"/>
      <c r="E23" s="67"/>
      <c r="F23" s="67"/>
      <c r="G23" s="67"/>
      <c r="I23" s="70">
        <v>19</v>
      </c>
      <c r="J23" s="62" t="s">
        <v>2763</v>
      </c>
      <c r="K23" s="67" t="s">
        <v>2764</v>
      </c>
      <c r="L23" s="67" t="s">
        <v>2765</v>
      </c>
      <c r="M23" s="67"/>
      <c r="N23" s="67"/>
      <c r="P23" s="65">
        <v>19</v>
      </c>
      <c r="Q23" s="129"/>
      <c r="R23" s="62" t="s">
        <v>2647</v>
      </c>
      <c r="S23" s="67" t="s">
        <v>2766</v>
      </c>
      <c r="T23" s="67" t="s">
        <v>2767</v>
      </c>
      <c r="U23" s="67"/>
      <c r="V23" s="67"/>
      <c r="X23" s="65">
        <v>19</v>
      </c>
      <c r="Y23" s="62" t="s">
        <v>2768</v>
      </c>
      <c r="Z23" s="67" t="s">
        <v>2769</v>
      </c>
      <c r="AA23" s="67" t="s">
        <v>2770</v>
      </c>
      <c r="AB23" s="67"/>
      <c r="AC23" s="67"/>
      <c r="AF23" s="65"/>
      <c r="AG23" s="62"/>
      <c r="AH23" s="67"/>
      <c r="AI23" s="67"/>
      <c r="AJ23" s="67"/>
      <c r="AK23" s="67"/>
      <c r="AL23" s="67"/>
      <c r="AM23" s="67"/>
      <c r="AN23" s="67"/>
      <c r="AO23" s="67"/>
      <c r="AQ23" s="65">
        <v>19</v>
      </c>
      <c r="AR23" s="62" t="s">
        <v>2771</v>
      </c>
      <c r="AS23" s="67"/>
      <c r="AT23" s="67"/>
      <c r="AU23" s="67" t="s">
        <v>2772</v>
      </c>
      <c r="AV23" s="67"/>
      <c r="AW23" s="67"/>
      <c r="AX23" s="67"/>
      <c r="AZ23" s="65">
        <v>19</v>
      </c>
      <c r="BA23" s="62"/>
      <c r="BB23" s="67"/>
      <c r="BC23" s="67"/>
      <c r="BD23" s="67"/>
      <c r="BE23" s="67"/>
      <c r="BG23" s="65">
        <v>19</v>
      </c>
      <c r="BH23" s="62" t="s">
        <v>2773</v>
      </c>
      <c r="BI23" s="67" t="s">
        <v>2774</v>
      </c>
      <c r="BJ23" s="67" t="s">
        <v>2775</v>
      </c>
      <c r="BK23" s="67"/>
      <c r="BL23" s="67"/>
      <c r="BM23" s="67"/>
      <c r="BN23" s="67"/>
    </row>
    <row r="24" spans="2:66">
      <c r="B24" s="65">
        <v>20</v>
      </c>
      <c r="C24" s="64" t="s">
        <v>2776</v>
      </c>
      <c r="D24" s="67" t="s">
        <v>2777</v>
      </c>
      <c r="E24" s="67"/>
      <c r="F24" s="67"/>
      <c r="G24" s="67"/>
      <c r="I24" s="70">
        <v>20</v>
      </c>
      <c r="J24" s="62" t="s">
        <v>2778</v>
      </c>
      <c r="K24" s="67" t="s">
        <v>2779</v>
      </c>
      <c r="L24" s="67" t="s">
        <v>2780</v>
      </c>
      <c r="M24" s="67"/>
      <c r="N24" s="67"/>
      <c r="P24" s="65">
        <v>20</v>
      </c>
      <c r="Q24" s="129"/>
      <c r="R24" s="62" t="s">
        <v>2781</v>
      </c>
      <c r="S24" s="67" t="s">
        <v>2782</v>
      </c>
      <c r="T24" s="67" t="s">
        <v>2783</v>
      </c>
      <c r="U24" s="67"/>
      <c r="V24" s="67"/>
      <c r="X24" s="65">
        <v>20</v>
      </c>
      <c r="Y24" s="62" t="s">
        <v>2784</v>
      </c>
      <c r="Z24" s="67" t="s">
        <v>2785</v>
      </c>
      <c r="AA24" s="67" t="s">
        <v>2786</v>
      </c>
      <c r="AB24" s="67"/>
      <c r="AC24" s="67"/>
      <c r="AF24" s="65"/>
      <c r="AG24" s="62"/>
      <c r="AH24" s="67"/>
      <c r="AI24" s="67"/>
      <c r="AJ24" s="67"/>
      <c r="AK24" s="67"/>
      <c r="AL24" s="67"/>
      <c r="AM24" s="67"/>
      <c r="AN24" s="67"/>
      <c r="AO24" s="67"/>
      <c r="AQ24" s="65">
        <v>20</v>
      </c>
      <c r="AR24" s="62" t="s">
        <v>2787</v>
      </c>
      <c r="AS24" s="67"/>
      <c r="AT24" s="67"/>
      <c r="AU24" s="67" t="s">
        <v>2788</v>
      </c>
      <c r="AV24" s="67"/>
      <c r="AW24" s="67"/>
      <c r="AX24" s="67"/>
      <c r="AZ24" s="65">
        <v>20</v>
      </c>
      <c r="BA24" s="62"/>
      <c r="BB24" s="67"/>
      <c r="BC24" s="67"/>
      <c r="BD24" s="67"/>
      <c r="BE24" s="67"/>
      <c r="BG24" s="65">
        <v>20</v>
      </c>
      <c r="BH24" s="62" t="s">
        <v>2789</v>
      </c>
      <c r="BI24" s="67" t="s">
        <v>2790</v>
      </c>
      <c r="BJ24" s="67" t="s">
        <v>2791</v>
      </c>
      <c r="BK24" s="67"/>
      <c r="BL24" s="67"/>
      <c r="BM24" s="67"/>
      <c r="BN24" s="67"/>
    </row>
    <row r="25" spans="2:66">
      <c r="B25" s="65">
        <v>21</v>
      </c>
      <c r="C25" s="62"/>
      <c r="D25" s="67"/>
      <c r="E25" s="67"/>
      <c r="F25" s="67"/>
      <c r="G25" s="67"/>
      <c r="I25" s="65">
        <v>21</v>
      </c>
      <c r="J25" s="62" t="s">
        <v>2792</v>
      </c>
      <c r="K25" s="67" t="s">
        <v>2793</v>
      </c>
      <c r="L25" s="67" t="s">
        <v>2794</v>
      </c>
      <c r="M25" s="67"/>
      <c r="N25" s="67"/>
      <c r="P25" s="65">
        <v>21</v>
      </c>
      <c r="Q25" s="129"/>
      <c r="R25" s="62" t="s">
        <v>2662</v>
      </c>
      <c r="S25" s="67" t="s">
        <v>2795</v>
      </c>
      <c r="T25" s="67" t="s">
        <v>2796</v>
      </c>
      <c r="U25" s="67"/>
      <c r="V25" s="67"/>
      <c r="X25" s="65">
        <v>21</v>
      </c>
      <c r="Y25" s="62" t="s">
        <v>2797</v>
      </c>
      <c r="Z25" s="67" t="s">
        <v>2798</v>
      </c>
      <c r="AA25" s="67" t="s">
        <v>2799</v>
      </c>
      <c r="AB25" s="67"/>
      <c r="AC25" s="67"/>
      <c r="AQ25" s="65">
        <v>21</v>
      </c>
      <c r="AR25" s="62" t="s">
        <v>2800</v>
      </c>
      <c r="AS25" s="67"/>
      <c r="AT25" s="67"/>
      <c r="AU25" s="67" t="s">
        <v>2801</v>
      </c>
      <c r="AV25" s="67"/>
      <c r="AW25" s="67"/>
      <c r="AX25" s="67"/>
      <c r="AZ25" s="65">
        <v>21</v>
      </c>
      <c r="BA25" s="62"/>
      <c r="BB25" s="67"/>
      <c r="BC25" s="67"/>
      <c r="BD25" s="67"/>
      <c r="BE25" s="67"/>
      <c r="BG25" s="65">
        <v>21</v>
      </c>
      <c r="BH25" s="62" t="s">
        <v>2802</v>
      </c>
      <c r="BI25" s="67" t="s">
        <v>2803</v>
      </c>
      <c r="BJ25" s="67" t="s">
        <v>2804</v>
      </c>
      <c r="BK25" s="67"/>
      <c r="BL25" s="67"/>
      <c r="BM25" s="67"/>
      <c r="BN25" s="67"/>
    </row>
    <row r="26" spans="2:66">
      <c r="B26" s="65">
        <v>22</v>
      </c>
      <c r="C26" s="62" t="s">
        <v>2805</v>
      </c>
      <c r="D26" s="67" t="s">
        <v>2806</v>
      </c>
      <c r="E26" s="67"/>
      <c r="F26" s="67"/>
      <c r="G26" s="67"/>
      <c r="I26" s="65">
        <v>22</v>
      </c>
      <c r="J26" s="62" t="s">
        <v>2807</v>
      </c>
      <c r="K26" s="67" t="s">
        <v>2808</v>
      </c>
      <c r="L26" s="67" t="s">
        <v>2809</v>
      </c>
      <c r="M26" s="67"/>
      <c r="N26" s="67"/>
      <c r="P26" s="65">
        <v>22</v>
      </c>
      <c r="Q26" s="129"/>
      <c r="R26" s="62" t="s">
        <v>2810</v>
      </c>
      <c r="S26" s="67" t="s">
        <v>2811</v>
      </c>
      <c r="T26" s="67" t="s">
        <v>2812</v>
      </c>
      <c r="U26" s="67"/>
      <c r="V26" s="67"/>
      <c r="X26" s="65">
        <v>22</v>
      </c>
      <c r="Y26" s="62" t="s">
        <v>2813</v>
      </c>
      <c r="Z26" s="67" t="s">
        <v>2814</v>
      </c>
      <c r="AA26" s="67" t="s">
        <v>2815</v>
      </c>
      <c r="AB26" s="67"/>
      <c r="AC26" s="67"/>
      <c r="AQ26" s="65">
        <v>22</v>
      </c>
      <c r="AR26" s="62"/>
      <c r="AS26" s="67"/>
      <c r="AT26" s="67"/>
      <c r="AU26" s="67"/>
      <c r="AV26" s="67"/>
      <c r="AW26" s="67"/>
      <c r="AX26" s="67"/>
      <c r="AZ26" s="65">
        <v>22</v>
      </c>
      <c r="BA26" s="62"/>
      <c r="BB26" s="67"/>
      <c r="BC26" s="67"/>
      <c r="BD26" s="67"/>
      <c r="BE26" s="67"/>
      <c r="BG26" s="65">
        <v>22</v>
      </c>
      <c r="BH26" s="62" t="s">
        <v>2816</v>
      </c>
      <c r="BI26" s="67" t="s">
        <v>2817</v>
      </c>
      <c r="BJ26" s="67" t="s">
        <v>2818</v>
      </c>
      <c r="BK26" s="67"/>
      <c r="BL26" s="67"/>
      <c r="BM26" s="67"/>
      <c r="BN26" s="67"/>
    </row>
    <row r="27" spans="2:66">
      <c r="B27" s="65">
        <v>23</v>
      </c>
      <c r="C27" s="62" t="s">
        <v>2819</v>
      </c>
      <c r="D27" s="67" t="s">
        <v>2820</v>
      </c>
      <c r="E27" s="67"/>
      <c r="F27" s="67"/>
      <c r="G27" s="67"/>
      <c r="I27" s="65">
        <v>23</v>
      </c>
      <c r="J27" s="62" t="s">
        <v>2821</v>
      </c>
      <c r="K27" s="67" t="s">
        <v>2822</v>
      </c>
      <c r="L27" s="67" t="s">
        <v>2823</v>
      </c>
      <c r="M27" s="67"/>
      <c r="N27" s="67"/>
      <c r="P27" s="65">
        <v>23</v>
      </c>
      <c r="Q27" s="129" t="s">
        <v>2824</v>
      </c>
      <c r="R27" s="62" t="s">
        <v>2676</v>
      </c>
      <c r="S27" s="67" t="s">
        <v>2825</v>
      </c>
      <c r="T27" s="67" t="s">
        <v>2826</v>
      </c>
      <c r="U27" s="67"/>
      <c r="V27" s="67"/>
      <c r="X27" s="65">
        <v>23</v>
      </c>
      <c r="Y27" s="62" t="s">
        <v>2827</v>
      </c>
      <c r="Z27" s="67" t="s">
        <v>2828</v>
      </c>
      <c r="AA27" s="67" t="s">
        <v>2829</v>
      </c>
      <c r="AB27" s="67"/>
      <c r="AC27" s="67"/>
      <c r="AF27" s="124" t="s">
        <v>2830</v>
      </c>
      <c r="AG27" s="125"/>
      <c r="AH27" s="125"/>
      <c r="AI27" s="125"/>
      <c r="AJ27" s="125"/>
      <c r="AK27" s="125"/>
      <c r="AL27" s="125"/>
      <c r="AM27" s="125"/>
      <c r="AN27" s="125"/>
      <c r="AO27" s="126"/>
      <c r="AZ27" s="65">
        <v>23</v>
      </c>
      <c r="BA27" s="62"/>
      <c r="BB27" s="67"/>
      <c r="BC27" s="67"/>
      <c r="BD27" s="67"/>
      <c r="BE27" s="67"/>
      <c r="BG27" s="65">
        <v>23</v>
      </c>
      <c r="BH27" s="62"/>
      <c r="BI27" s="67"/>
      <c r="BJ27" s="67"/>
      <c r="BK27" s="67"/>
      <c r="BL27" s="67"/>
      <c r="BM27" s="67"/>
      <c r="BN27" s="67"/>
    </row>
    <row r="28" spans="2:66">
      <c r="B28" s="65">
        <v>24</v>
      </c>
      <c r="C28" s="62" t="s">
        <v>2831</v>
      </c>
      <c r="D28" s="67" t="s">
        <v>2832</v>
      </c>
      <c r="E28" s="67"/>
      <c r="F28" s="67"/>
      <c r="G28" s="67"/>
      <c r="I28" s="65">
        <v>24</v>
      </c>
      <c r="J28" s="62"/>
      <c r="K28" s="67"/>
      <c r="L28" s="67"/>
      <c r="M28" s="67"/>
      <c r="N28" s="67"/>
      <c r="P28" s="65">
        <v>24</v>
      </c>
      <c r="Q28" s="129"/>
      <c r="R28" s="62" t="s">
        <v>2833</v>
      </c>
      <c r="S28" s="67" t="s">
        <v>2834</v>
      </c>
      <c r="T28" s="67" t="s">
        <v>2835</v>
      </c>
      <c r="U28" s="67"/>
      <c r="V28" s="67"/>
      <c r="X28" s="65">
        <v>24</v>
      </c>
      <c r="Y28" s="62"/>
      <c r="Z28" s="67"/>
      <c r="AA28" s="67"/>
      <c r="AB28" s="67"/>
      <c r="AC28" s="67"/>
      <c r="AF28" s="120" t="s">
        <v>2436</v>
      </c>
      <c r="AG28" s="120" t="s">
        <v>2446</v>
      </c>
      <c r="AH28" s="122" t="s">
        <v>2836</v>
      </c>
      <c r="AI28" s="130"/>
      <c r="AJ28" s="130"/>
      <c r="AK28" s="123"/>
      <c r="AL28" s="122" t="s">
        <v>2449</v>
      </c>
      <c r="AM28" s="130"/>
      <c r="AN28" s="130"/>
      <c r="AO28" s="123"/>
      <c r="AQ28" s="124" t="s">
        <v>2837</v>
      </c>
      <c r="AR28" s="125"/>
      <c r="AS28" s="125"/>
      <c r="AT28" s="125"/>
      <c r="AU28" s="125"/>
      <c r="AV28" s="125"/>
      <c r="AW28" s="125"/>
      <c r="AX28" s="126"/>
      <c r="AZ28" s="65">
        <v>24</v>
      </c>
      <c r="BA28" s="62"/>
      <c r="BB28" s="67"/>
      <c r="BC28" s="67"/>
      <c r="BD28" s="67"/>
      <c r="BE28" s="67"/>
      <c r="BG28" s="65">
        <v>24</v>
      </c>
      <c r="BH28" s="62" t="s">
        <v>2838</v>
      </c>
      <c r="BI28" s="67" t="s">
        <v>2839</v>
      </c>
      <c r="BJ28" s="67" t="s">
        <v>2840</v>
      </c>
      <c r="BK28" s="67"/>
      <c r="BL28" s="67"/>
      <c r="BM28" s="67"/>
      <c r="BN28" s="67"/>
    </row>
    <row r="29" spans="2:66">
      <c r="B29" s="65">
        <v>25</v>
      </c>
      <c r="C29" s="62" t="s">
        <v>2841</v>
      </c>
      <c r="D29" s="67" t="s">
        <v>2842</v>
      </c>
      <c r="E29" s="67"/>
      <c r="F29" s="67"/>
      <c r="G29" s="67"/>
      <c r="I29" s="65">
        <v>25</v>
      </c>
      <c r="J29" s="62"/>
      <c r="K29" s="67"/>
      <c r="L29" s="67"/>
      <c r="M29" s="67"/>
      <c r="N29" s="67"/>
      <c r="P29" s="65">
        <v>25</v>
      </c>
      <c r="Q29" s="129"/>
      <c r="R29" s="62" t="s">
        <v>2843</v>
      </c>
      <c r="S29" s="67" t="s">
        <v>2844</v>
      </c>
      <c r="T29" s="67" t="s">
        <v>2845</v>
      </c>
      <c r="U29" s="67"/>
      <c r="V29" s="67"/>
      <c r="X29" s="65">
        <v>25</v>
      </c>
      <c r="Y29" s="62" t="s">
        <v>2846</v>
      </c>
      <c r="Z29" s="67" t="s">
        <v>2847</v>
      </c>
      <c r="AA29" s="67" t="s">
        <v>2848</v>
      </c>
      <c r="AB29" s="67"/>
      <c r="AC29" s="67"/>
      <c r="AF29" s="121"/>
      <c r="AG29" s="121"/>
      <c r="AH29" s="66" t="s">
        <v>2453</v>
      </c>
      <c r="AI29" s="66" t="s">
        <v>2454</v>
      </c>
      <c r="AJ29" s="66" t="s">
        <v>2457</v>
      </c>
      <c r="AK29" s="66" t="s">
        <v>2458</v>
      </c>
      <c r="AL29" s="66" t="s">
        <v>2453</v>
      </c>
      <c r="AM29" s="66" t="s">
        <v>2454</v>
      </c>
      <c r="AN29" s="66" t="s">
        <v>2457</v>
      </c>
      <c r="AO29" s="66" t="s">
        <v>2458</v>
      </c>
      <c r="AQ29" s="120" t="s">
        <v>2436</v>
      </c>
      <c r="AR29" s="120" t="s">
        <v>2446</v>
      </c>
      <c r="AS29" s="122" t="s">
        <v>2836</v>
      </c>
      <c r="AT29" s="130"/>
      <c r="AU29" s="123"/>
      <c r="AV29" s="122" t="s">
        <v>2849</v>
      </c>
      <c r="AW29" s="130"/>
      <c r="AX29" s="123"/>
      <c r="AZ29" s="65">
        <v>25</v>
      </c>
      <c r="BA29" s="62"/>
      <c r="BB29" s="67"/>
      <c r="BC29" s="67"/>
      <c r="BD29" s="67"/>
      <c r="BE29" s="67"/>
      <c r="BG29" s="65">
        <v>25</v>
      </c>
      <c r="BH29" s="62" t="s">
        <v>2850</v>
      </c>
      <c r="BI29" s="67" t="s">
        <v>2851</v>
      </c>
      <c r="BJ29" s="67" t="s">
        <v>2852</v>
      </c>
      <c r="BK29" s="67"/>
      <c r="BL29" s="67"/>
      <c r="BM29" s="67"/>
      <c r="BN29" s="67"/>
    </row>
    <row r="30" spans="2:66">
      <c r="B30" s="65">
        <v>26</v>
      </c>
      <c r="C30" s="62"/>
      <c r="D30" s="67"/>
      <c r="E30" s="67"/>
      <c r="F30" s="67"/>
      <c r="G30" s="67"/>
      <c r="I30" s="65">
        <v>26</v>
      </c>
      <c r="J30" s="62" t="s">
        <v>2853</v>
      </c>
      <c r="K30" s="67" t="s">
        <v>2854</v>
      </c>
      <c r="L30" s="67"/>
      <c r="M30" s="67"/>
      <c r="N30" s="67"/>
      <c r="P30" s="65">
        <v>26</v>
      </c>
      <c r="Q30" s="129"/>
      <c r="R30" s="62" t="s">
        <v>2855</v>
      </c>
      <c r="S30" s="67" t="s">
        <v>2856</v>
      </c>
      <c r="T30" s="67" t="s">
        <v>2857</v>
      </c>
      <c r="U30" s="67"/>
      <c r="V30" s="67"/>
      <c r="X30" s="65">
        <v>26</v>
      </c>
      <c r="Y30" s="62" t="s">
        <v>2858</v>
      </c>
      <c r="Z30" s="67" t="s">
        <v>2859</v>
      </c>
      <c r="AA30" s="67" t="s">
        <v>2860</v>
      </c>
      <c r="AB30" s="67"/>
      <c r="AC30" s="67"/>
      <c r="AF30" s="65">
        <v>1</v>
      </c>
      <c r="AG30" s="62" t="s">
        <v>2474</v>
      </c>
      <c r="AH30" s="67" t="s">
        <v>2861</v>
      </c>
      <c r="AI30" s="67" t="s">
        <v>2862</v>
      </c>
      <c r="AJ30" s="67" t="s">
        <v>2863</v>
      </c>
      <c r="AK30" s="67" t="s">
        <v>2864</v>
      </c>
      <c r="AL30" s="68" t="s">
        <v>2865</v>
      </c>
      <c r="AM30" s="68" t="s">
        <v>2866</v>
      </c>
      <c r="AN30" s="67"/>
      <c r="AO30" s="67"/>
      <c r="AQ30" s="121"/>
      <c r="AR30" s="121"/>
      <c r="AS30" s="66" t="s">
        <v>2453</v>
      </c>
      <c r="AT30" s="66" t="s">
        <v>2454</v>
      </c>
      <c r="AU30" s="66" t="s">
        <v>2459</v>
      </c>
      <c r="AV30" s="66" t="s">
        <v>2453</v>
      </c>
      <c r="AW30" s="66" t="s">
        <v>2454</v>
      </c>
      <c r="AX30" s="66" t="s">
        <v>2459</v>
      </c>
      <c r="AZ30" s="65">
        <v>26</v>
      </c>
      <c r="BA30" s="62"/>
      <c r="BB30" s="67"/>
      <c r="BC30" s="67"/>
      <c r="BD30" s="67"/>
      <c r="BE30" s="67"/>
      <c r="BG30" s="65">
        <v>26</v>
      </c>
      <c r="BH30" s="62" t="s">
        <v>2867</v>
      </c>
      <c r="BI30" s="67" t="s">
        <v>2868</v>
      </c>
      <c r="BJ30" s="67" t="s">
        <v>2869</v>
      </c>
      <c r="BK30" s="67"/>
      <c r="BL30" s="67"/>
      <c r="BM30" s="67"/>
      <c r="BN30" s="67"/>
    </row>
    <row r="31" spans="2:66">
      <c r="B31" s="65">
        <v>27</v>
      </c>
      <c r="C31" s="62"/>
      <c r="D31" s="67"/>
      <c r="E31" s="67"/>
      <c r="F31" s="67"/>
      <c r="G31" s="67"/>
      <c r="I31" s="65">
        <v>27</v>
      </c>
      <c r="J31" s="62" t="s">
        <v>2870</v>
      </c>
      <c r="K31" s="67" t="s">
        <v>2871</v>
      </c>
      <c r="L31" s="67"/>
      <c r="M31" s="67"/>
      <c r="N31" s="67"/>
      <c r="P31" s="65">
        <v>27</v>
      </c>
      <c r="Q31" s="129"/>
      <c r="R31" s="62" t="s">
        <v>2872</v>
      </c>
      <c r="S31" s="67" t="s">
        <v>2873</v>
      </c>
      <c r="T31" s="67" t="s">
        <v>2874</v>
      </c>
      <c r="U31" s="67"/>
      <c r="V31" s="67"/>
      <c r="X31" s="65">
        <v>27</v>
      </c>
      <c r="Y31" s="62" t="s">
        <v>2875</v>
      </c>
      <c r="Z31" s="67" t="s">
        <v>2860</v>
      </c>
      <c r="AA31" s="67" t="s">
        <v>2876</v>
      </c>
      <c r="AB31" s="67"/>
      <c r="AC31" s="67"/>
      <c r="AF31" s="65">
        <v>2</v>
      </c>
      <c r="AG31" s="62" t="s">
        <v>2877</v>
      </c>
      <c r="AH31" s="67" t="s">
        <v>2878</v>
      </c>
      <c r="AI31" s="67" t="s">
        <v>2879</v>
      </c>
      <c r="AJ31" s="67" t="s">
        <v>2880</v>
      </c>
      <c r="AK31" s="67" t="s">
        <v>2881</v>
      </c>
      <c r="AL31" s="68" t="s">
        <v>2865</v>
      </c>
      <c r="AM31" s="68" t="s">
        <v>2882</v>
      </c>
      <c r="AN31" s="67"/>
      <c r="AO31" s="67"/>
      <c r="AQ31" s="65">
        <v>1</v>
      </c>
      <c r="AR31" s="62" t="s">
        <v>2481</v>
      </c>
      <c r="AS31" s="67" t="s">
        <v>2883</v>
      </c>
      <c r="AT31" s="67" t="s">
        <v>2884</v>
      </c>
      <c r="AU31" s="67"/>
      <c r="AV31" s="67"/>
      <c r="AW31" s="67"/>
      <c r="AX31" s="67"/>
      <c r="AZ31" s="65">
        <v>27</v>
      </c>
      <c r="BA31" s="62"/>
      <c r="BB31" s="67"/>
      <c r="BC31" s="67"/>
      <c r="BD31" s="67"/>
      <c r="BE31" s="67"/>
      <c r="BG31" s="65">
        <v>27</v>
      </c>
      <c r="BH31" s="62" t="s">
        <v>2885</v>
      </c>
      <c r="BI31" s="67" t="s">
        <v>2886</v>
      </c>
      <c r="BJ31" s="67" t="s">
        <v>2887</v>
      </c>
      <c r="BK31" s="67"/>
      <c r="BL31" s="67"/>
      <c r="BM31" s="67"/>
      <c r="BN31" s="67"/>
    </row>
    <row r="32" spans="2:66">
      <c r="B32" s="65">
        <v>28</v>
      </c>
      <c r="C32" s="62"/>
      <c r="D32" s="67"/>
      <c r="E32" s="67"/>
      <c r="F32" s="67"/>
      <c r="G32" s="67"/>
      <c r="I32" s="65">
        <v>28</v>
      </c>
      <c r="J32" s="62" t="s">
        <v>2888</v>
      </c>
      <c r="K32" s="67" t="s">
        <v>2889</v>
      </c>
      <c r="L32" s="67"/>
      <c r="M32" s="67"/>
      <c r="N32" s="67"/>
      <c r="P32" s="65">
        <v>28</v>
      </c>
      <c r="Q32" s="129"/>
      <c r="R32" s="62" t="s">
        <v>2890</v>
      </c>
      <c r="S32" s="67" t="s">
        <v>2891</v>
      </c>
      <c r="T32" s="67" t="s">
        <v>2892</v>
      </c>
      <c r="U32" s="67"/>
      <c r="V32" s="67"/>
      <c r="X32" s="65">
        <v>28</v>
      </c>
      <c r="Y32" s="62" t="s">
        <v>2893</v>
      </c>
      <c r="Z32" s="67" t="s">
        <v>2894</v>
      </c>
      <c r="AA32" s="67" t="s">
        <v>2895</v>
      </c>
      <c r="AB32" s="67"/>
      <c r="AC32" s="67"/>
      <c r="AF32" s="65">
        <v>3</v>
      </c>
      <c r="AG32" s="62" t="s">
        <v>2896</v>
      </c>
      <c r="AH32" s="67" t="s">
        <v>2897</v>
      </c>
      <c r="AI32" s="67" t="s">
        <v>2898</v>
      </c>
      <c r="AJ32" s="67" t="s">
        <v>2899</v>
      </c>
      <c r="AK32" s="67" t="s">
        <v>2900</v>
      </c>
      <c r="AL32" s="68" t="s">
        <v>2865</v>
      </c>
      <c r="AM32" s="68" t="s">
        <v>2901</v>
      </c>
      <c r="AN32" s="67"/>
      <c r="AO32" s="67"/>
      <c r="AQ32" s="65">
        <v>2</v>
      </c>
      <c r="AR32" s="62" t="s">
        <v>2507</v>
      </c>
      <c r="AS32" s="67" t="s">
        <v>2902</v>
      </c>
      <c r="AT32" s="67" t="s">
        <v>2903</v>
      </c>
      <c r="AU32" s="67"/>
      <c r="AV32" s="67"/>
      <c r="AW32" s="67"/>
      <c r="AX32" s="67"/>
      <c r="BG32" s="65">
        <v>28</v>
      </c>
      <c r="BH32" s="62" t="s">
        <v>2904</v>
      </c>
      <c r="BI32" s="67" t="s">
        <v>2905</v>
      </c>
      <c r="BJ32" s="67" t="s">
        <v>2906</v>
      </c>
      <c r="BK32" s="67"/>
      <c r="BL32" s="67"/>
      <c r="BM32" s="67"/>
      <c r="BN32" s="67"/>
    </row>
    <row r="33" spans="2:66">
      <c r="B33" s="65">
        <v>29</v>
      </c>
      <c r="C33" s="62"/>
      <c r="D33" s="67"/>
      <c r="E33" s="67"/>
      <c r="F33" s="67"/>
      <c r="G33" s="67"/>
      <c r="I33" s="65">
        <v>29</v>
      </c>
      <c r="J33" s="62" t="s">
        <v>2907</v>
      </c>
      <c r="K33" s="67" t="s">
        <v>2908</v>
      </c>
      <c r="L33" s="67"/>
      <c r="M33" s="67"/>
      <c r="N33" s="67"/>
      <c r="P33" s="65">
        <v>29</v>
      </c>
      <c r="Q33" s="129"/>
      <c r="R33" s="62" t="s">
        <v>2909</v>
      </c>
      <c r="S33" s="67" t="s">
        <v>2910</v>
      </c>
      <c r="T33" s="67" t="s">
        <v>2911</v>
      </c>
      <c r="U33" s="67"/>
      <c r="V33" s="67"/>
      <c r="X33" s="65">
        <v>29</v>
      </c>
      <c r="Y33" s="62" t="s">
        <v>2912</v>
      </c>
      <c r="Z33" s="67" t="s">
        <v>2913</v>
      </c>
      <c r="AA33" s="67" t="s">
        <v>2914</v>
      </c>
      <c r="AB33" s="67"/>
      <c r="AC33" s="67"/>
      <c r="AF33" s="65">
        <v>4</v>
      </c>
      <c r="AG33" s="62" t="s">
        <v>2915</v>
      </c>
      <c r="AH33" s="67" t="s">
        <v>2916</v>
      </c>
      <c r="AI33" s="67" t="s">
        <v>2917</v>
      </c>
      <c r="AJ33" s="67" t="s">
        <v>2918</v>
      </c>
      <c r="AK33" s="67" t="s">
        <v>2919</v>
      </c>
      <c r="AL33" s="68" t="s">
        <v>2865</v>
      </c>
      <c r="AM33" s="68" t="s">
        <v>2920</v>
      </c>
      <c r="AN33" s="67"/>
      <c r="AO33" s="67"/>
      <c r="AQ33" s="65">
        <v>3</v>
      </c>
      <c r="AR33" s="62" t="s">
        <v>2531</v>
      </c>
      <c r="AS33" s="67" t="s">
        <v>2921</v>
      </c>
      <c r="AT33" s="67" t="s">
        <v>2922</v>
      </c>
      <c r="AU33" s="67"/>
      <c r="AV33" s="67"/>
      <c r="AW33" s="67"/>
      <c r="AX33" s="67"/>
      <c r="BG33" s="65">
        <v>29</v>
      </c>
      <c r="BH33" s="62" t="s">
        <v>2923</v>
      </c>
      <c r="BI33" s="67" t="s">
        <v>2924</v>
      </c>
      <c r="BJ33" s="67" t="s">
        <v>2925</v>
      </c>
      <c r="BK33" s="67"/>
      <c r="BL33" s="67"/>
      <c r="BM33" s="67"/>
      <c r="BN33" s="67"/>
    </row>
    <row r="34" spans="2:66">
      <c r="B34" s="65">
        <v>30</v>
      </c>
      <c r="C34" s="62" t="s">
        <v>2926</v>
      </c>
      <c r="D34" s="67" t="s">
        <v>2927</v>
      </c>
      <c r="E34" s="67"/>
      <c r="F34" s="67"/>
      <c r="G34" s="67"/>
      <c r="I34" s="65">
        <v>30</v>
      </c>
      <c r="J34" s="62" t="s">
        <v>2928</v>
      </c>
      <c r="K34" s="67" t="s">
        <v>2929</v>
      </c>
      <c r="L34" s="67"/>
      <c r="M34" s="67"/>
      <c r="N34" s="67"/>
      <c r="P34" s="65">
        <v>30</v>
      </c>
      <c r="Q34" s="129"/>
      <c r="R34" s="62" t="s">
        <v>2930</v>
      </c>
      <c r="S34" s="67" t="s">
        <v>2931</v>
      </c>
      <c r="T34" s="67" t="s">
        <v>2932</v>
      </c>
      <c r="U34" s="67"/>
      <c r="V34" s="67"/>
      <c r="X34" s="65">
        <v>30</v>
      </c>
      <c r="Y34" s="62"/>
      <c r="Z34" s="67"/>
      <c r="AA34" s="67"/>
      <c r="AB34" s="67"/>
      <c r="AC34" s="67"/>
      <c r="AF34" s="65">
        <v>5</v>
      </c>
      <c r="AG34" s="62" t="s">
        <v>2933</v>
      </c>
      <c r="AH34" s="67" t="s">
        <v>2934</v>
      </c>
      <c r="AI34" s="67" t="s">
        <v>2935</v>
      </c>
      <c r="AJ34" s="67" t="s">
        <v>2936</v>
      </c>
      <c r="AK34" s="67" t="s">
        <v>2937</v>
      </c>
      <c r="AL34" s="68" t="s">
        <v>2865</v>
      </c>
      <c r="AM34" s="68" t="s">
        <v>2938</v>
      </c>
      <c r="AN34" s="67"/>
      <c r="AO34" s="67"/>
      <c r="AQ34" s="65">
        <v>4</v>
      </c>
      <c r="AR34" s="62" t="s">
        <v>2555</v>
      </c>
      <c r="AS34" s="67" t="s">
        <v>2939</v>
      </c>
      <c r="AT34" s="67" t="s">
        <v>2940</v>
      </c>
      <c r="AU34" s="67"/>
      <c r="AV34" s="67"/>
      <c r="AW34" s="67"/>
      <c r="AX34" s="67"/>
      <c r="BG34" s="65">
        <v>30</v>
      </c>
      <c r="BH34" s="62"/>
      <c r="BI34" s="67"/>
      <c r="BJ34" s="67"/>
      <c r="BK34" s="67"/>
      <c r="BL34" s="67"/>
      <c r="BM34" s="67"/>
      <c r="BN34" s="67"/>
    </row>
    <row r="35" spans="2:66">
      <c r="B35" s="65">
        <v>31</v>
      </c>
      <c r="C35" s="62" t="s">
        <v>2941</v>
      </c>
      <c r="D35" s="67" t="s">
        <v>2927</v>
      </c>
      <c r="E35" s="67" t="s">
        <v>2942</v>
      </c>
      <c r="F35" s="67"/>
      <c r="G35" s="67"/>
      <c r="I35" s="65">
        <v>31</v>
      </c>
      <c r="J35" s="62"/>
      <c r="K35" s="67"/>
      <c r="L35" s="67"/>
      <c r="M35" s="67"/>
      <c r="N35" s="67"/>
      <c r="P35" s="65">
        <v>31</v>
      </c>
      <c r="Q35" s="131" t="s">
        <v>2943</v>
      </c>
      <c r="R35" s="62" t="s">
        <v>2944</v>
      </c>
      <c r="S35" s="67" t="s">
        <v>2945</v>
      </c>
      <c r="T35" s="67" t="s">
        <v>2946</v>
      </c>
      <c r="U35" s="67"/>
      <c r="V35" s="67"/>
      <c r="X35" s="65">
        <v>31</v>
      </c>
      <c r="Y35" s="62"/>
      <c r="Z35" s="67"/>
      <c r="AA35" s="67"/>
      <c r="AB35" s="67"/>
      <c r="AC35" s="67"/>
      <c r="AF35" s="65">
        <v>6</v>
      </c>
      <c r="AG35" s="62" t="s">
        <v>2593</v>
      </c>
      <c r="AH35" s="67" t="s">
        <v>2947</v>
      </c>
      <c r="AI35" s="67" t="s">
        <v>2948</v>
      </c>
      <c r="AJ35" s="67" t="s">
        <v>2949</v>
      </c>
      <c r="AK35" s="67" t="s">
        <v>2950</v>
      </c>
      <c r="AL35" s="68" t="s">
        <v>2865</v>
      </c>
      <c r="AM35" s="68" t="s">
        <v>2951</v>
      </c>
      <c r="AN35" s="67"/>
      <c r="AO35" s="67"/>
      <c r="AQ35" s="65">
        <v>5</v>
      </c>
      <c r="AR35" s="62" t="s">
        <v>2581</v>
      </c>
      <c r="AS35" s="67" t="s">
        <v>2952</v>
      </c>
      <c r="AT35" s="67" t="s">
        <v>2953</v>
      </c>
      <c r="AU35" s="67"/>
      <c r="AV35" s="67"/>
      <c r="AW35" s="67"/>
      <c r="AX35" s="67"/>
      <c r="BG35" s="65">
        <v>31</v>
      </c>
      <c r="BH35" s="62" t="s">
        <v>2954</v>
      </c>
      <c r="BI35" s="67" t="s">
        <v>2955</v>
      </c>
      <c r="BJ35" s="67" t="s">
        <v>2956</v>
      </c>
      <c r="BK35" s="67"/>
      <c r="BL35" s="67"/>
      <c r="BM35" s="67"/>
      <c r="BN35" s="67"/>
    </row>
    <row r="36" spans="2:66">
      <c r="B36" s="65">
        <v>32</v>
      </c>
      <c r="C36" s="62" t="s">
        <v>2957</v>
      </c>
      <c r="D36" s="67" t="s">
        <v>2927</v>
      </c>
      <c r="E36" s="67" t="s">
        <v>2958</v>
      </c>
      <c r="F36" s="67"/>
      <c r="G36" s="67"/>
      <c r="I36" s="65">
        <v>32</v>
      </c>
      <c r="J36" s="62"/>
      <c r="K36" s="67"/>
      <c r="L36" s="67"/>
      <c r="M36" s="67"/>
      <c r="N36" s="67"/>
      <c r="P36" s="65">
        <v>32</v>
      </c>
      <c r="Q36" s="132"/>
      <c r="R36" s="62" t="s">
        <v>2959</v>
      </c>
      <c r="S36" s="67" t="s">
        <v>2960</v>
      </c>
      <c r="T36" s="67" t="s">
        <v>2961</v>
      </c>
      <c r="U36" s="67"/>
      <c r="V36" s="67"/>
      <c r="X36" s="65">
        <v>32</v>
      </c>
      <c r="Y36" s="62"/>
      <c r="Z36" s="67"/>
      <c r="AA36" s="67"/>
      <c r="AB36" s="67"/>
      <c r="AC36" s="67"/>
      <c r="AF36" s="65">
        <v>7</v>
      </c>
      <c r="AG36" s="62" t="s">
        <v>2962</v>
      </c>
      <c r="AH36" s="67" t="s">
        <v>2963</v>
      </c>
      <c r="AI36" s="67" t="s">
        <v>2964</v>
      </c>
      <c r="AJ36" s="67" t="s">
        <v>2965</v>
      </c>
      <c r="AK36" s="67" t="s">
        <v>2966</v>
      </c>
      <c r="AL36" s="68" t="s">
        <v>2865</v>
      </c>
      <c r="AM36" s="68" t="s">
        <v>2967</v>
      </c>
      <c r="AN36" s="67"/>
      <c r="AO36" s="67"/>
      <c r="AQ36" s="65">
        <v>6</v>
      </c>
      <c r="AR36" s="62"/>
      <c r="AS36" s="67"/>
      <c r="AT36" s="67"/>
      <c r="AU36" s="67"/>
      <c r="AV36" s="67"/>
      <c r="AW36" s="67"/>
      <c r="AX36" s="67"/>
      <c r="BG36" s="65">
        <v>32</v>
      </c>
      <c r="BH36" s="62" t="s">
        <v>2968</v>
      </c>
      <c r="BI36" s="67" t="s">
        <v>2969</v>
      </c>
      <c r="BJ36" s="67" t="s">
        <v>2970</v>
      </c>
      <c r="BK36" s="67"/>
      <c r="BL36" s="67"/>
      <c r="BM36" s="67"/>
      <c r="BN36" s="67"/>
    </row>
    <row r="37" spans="2:66">
      <c r="B37" s="65">
        <v>33</v>
      </c>
      <c r="C37" s="62" t="s">
        <v>2971</v>
      </c>
      <c r="D37" s="67" t="s">
        <v>2927</v>
      </c>
      <c r="E37" s="67" t="s">
        <v>2972</v>
      </c>
      <c r="F37" s="67"/>
      <c r="G37" s="67"/>
      <c r="I37" s="65">
        <v>33</v>
      </c>
      <c r="J37" s="62" t="s">
        <v>2973</v>
      </c>
      <c r="K37" s="67" t="s">
        <v>2974</v>
      </c>
      <c r="L37" s="67"/>
      <c r="M37" s="67"/>
      <c r="N37" s="67"/>
      <c r="P37" s="65">
        <v>33</v>
      </c>
      <c r="Q37" s="132"/>
      <c r="R37" s="62" t="s">
        <v>2975</v>
      </c>
      <c r="S37" s="67" t="s">
        <v>2976</v>
      </c>
      <c r="T37" s="67" t="s">
        <v>2977</v>
      </c>
      <c r="U37" s="67"/>
      <c r="V37" s="67"/>
      <c r="AB37" s="39"/>
      <c r="AC37" s="39"/>
      <c r="AF37" s="65">
        <v>8</v>
      </c>
      <c r="AG37" s="62" t="s">
        <v>2978</v>
      </c>
      <c r="AH37" s="67" t="s">
        <v>2979</v>
      </c>
      <c r="AI37" s="67" t="s">
        <v>2980</v>
      </c>
      <c r="AJ37" s="67"/>
      <c r="AK37" s="67" t="s">
        <v>2981</v>
      </c>
      <c r="AL37" s="68"/>
      <c r="AM37" s="68"/>
      <c r="AN37" s="67"/>
      <c r="AO37" s="67"/>
      <c r="AQ37" s="65">
        <v>7</v>
      </c>
      <c r="AR37" s="62" t="s">
        <v>2614</v>
      </c>
      <c r="AS37" s="67"/>
      <c r="AT37" s="67" t="s">
        <v>1375</v>
      </c>
      <c r="AU37" s="67"/>
      <c r="AV37" s="67"/>
      <c r="AW37" s="67"/>
      <c r="AX37" s="67"/>
      <c r="BG37" s="65">
        <v>33</v>
      </c>
      <c r="BH37" s="62" t="s">
        <v>2982</v>
      </c>
      <c r="BI37" s="67"/>
      <c r="BJ37" s="67" t="s">
        <v>2983</v>
      </c>
      <c r="BK37" s="67"/>
      <c r="BL37" s="67"/>
      <c r="BM37" s="67"/>
      <c r="BN37" s="67"/>
    </row>
    <row r="38" spans="2:66">
      <c r="B38" s="65">
        <v>34</v>
      </c>
      <c r="C38" s="62" t="s">
        <v>2984</v>
      </c>
      <c r="D38" s="67" t="s">
        <v>2927</v>
      </c>
      <c r="E38" s="67" t="s">
        <v>2985</v>
      </c>
      <c r="F38" s="67"/>
      <c r="G38" s="67"/>
      <c r="I38" s="65">
        <v>34</v>
      </c>
      <c r="J38" s="62" t="s">
        <v>2986</v>
      </c>
      <c r="K38" s="67" t="s">
        <v>2987</v>
      </c>
      <c r="L38" s="67"/>
      <c r="M38" s="67"/>
      <c r="N38" s="67"/>
      <c r="P38" s="65">
        <v>34</v>
      </c>
      <c r="Q38" s="132"/>
      <c r="R38" s="62" t="s">
        <v>2988</v>
      </c>
      <c r="S38" s="67" t="s">
        <v>2989</v>
      </c>
      <c r="T38" s="67" t="s">
        <v>2990</v>
      </c>
      <c r="U38" s="67"/>
      <c r="V38" s="67"/>
      <c r="AB38" s="39"/>
      <c r="AC38" s="39"/>
      <c r="AF38" s="65">
        <v>9</v>
      </c>
      <c r="AG38" s="62"/>
      <c r="AH38" s="67"/>
      <c r="AI38" s="67"/>
      <c r="AJ38" s="67"/>
      <c r="AK38" s="67"/>
      <c r="AL38" s="67"/>
      <c r="AM38" s="67"/>
      <c r="AN38" s="67"/>
      <c r="AO38" s="67"/>
      <c r="AQ38" s="65">
        <v>8</v>
      </c>
      <c r="AR38" s="62" t="s">
        <v>2624</v>
      </c>
      <c r="AS38" s="67"/>
      <c r="AT38" s="67" t="s">
        <v>1376</v>
      </c>
      <c r="AU38" s="67"/>
      <c r="AV38" s="67"/>
      <c r="AW38" s="67"/>
      <c r="AX38" s="67"/>
      <c r="BG38" s="65">
        <v>34</v>
      </c>
      <c r="BH38" s="62" t="s">
        <v>2991</v>
      </c>
      <c r="BI38" s="67"/>
      <c r="BJ38" s="67" t="s">
        <v>2992</v>
      </c>
      <c r="BK38" s="67"/>
      <c r="BL38" s="67"/>
      <c r="BM38" s="67"/>
      <c r="BN38" s="67"/>
    </row>
    <row r="39" spans="2:66">
      <c r="B39" s="65">
        <v>35</v>
      </c>
      <c r="C39" s="62" t="s">
        <v>2993</v>
      </c>
      <c r="D39" s="67" t="s">
        <v>2927</v>
      </c>
      <c r="E39" s="67" t="s">
        <v>2994</v>
      </c>
      <c r="F39" s="67"/>
      <c r="G39" s="67"/>
      <c r="I39" s="65">
        <v>35</v>
      </c>
      <c r="J39" s="62" t="s">
        <v>2995</v>
      </c>
      <c r="K39" s="67" t="s">
        <v>2996</v>
      </c>
      <c r="L39" s="67"/>
      <c r="M39" s="67"/>
      <c r="N39" s="67"/>
      <c r="P39" s="65">
        <v>35</v>
      </c>
      <c r="Q39" s="132"/>
      <c r="R39" s="62" t="s">
        <v>2997</v>
      </c>
      <c r="S39" s="67" t="s">
        <v>2998</v>
      </c>
      <c r="T39" s="67" t="s">
        <v>2999</v>
      </c>
      <c r="U39" s="67"/>
      <c r="V39" s="67"/>
      <c r="AB39" s="39"/>
      <c r="AC39" s="39"/>
      <c r="AF39" s="65"/>
      <c r="AG39" s="62"/>
      <c r="AH39" s="67"/>
      <c r="AI39" s="67"/>
      <c r="AJ39" s="67"/>
      <c r="AK39" s="67"/>
      <c r="AL39" s="67"/>
      <c r="AM39" s="67"/>
      <c r="AN39" s="67"/>
      <c r="AO39" s="67"/>
      <c r="AQ39" s="65">
        <v>9</v>
      </c>
      <c r="AR39" s="62" t="s">
        <v>2634</v>
      </c>
      <c r="AS39" s="67"/>
      <c r="AT39" s="67" t="s">
        <v>1362</v>
      </c>
      <c r="AU39" s="67"/>
      <c r="AV39" s="67"/>
      <c r="AW39" s="67"/>
      <c r="AX39" s="67"/>
      <c r="BG39" s="65">
        <v>35</v>
      </c>
      <c r="BH39" s="62"/>
      <c r="BI39" s="67"/>
      <c r="BJ39" s="67"/>
      <c r="BK39" s="67"/>
      <c r="BL39" s="67"/>
      <c r="BM39" s="67"/>
      <c r="BN39" s="67"/>
    </row>
    <row r="40" spans="2:66">
      <c r="B40" s="65">
        <v>36</v>
      </c>
      <c r="C40" s="62" t="s">
        <v>2993</v>
      </c>
      <c r="D40" s="67" t="s">
        <v>2927</v>
      </c>
      <c r="E40" s="67" t="s">
        <v>3000</v>
      </c>
      <c r="F40" s="67"/>
      <c r="G40" s="67"/>
      <c r="I40" s="65">
        <v>36</v>
      </c>
      <c r="J40" s="62" t="s">
        <v>3001</v>
      </c>
      <c r="K40" s="67" t="s">
        <v>3002</v>
      </c>
      <c r="L40" s="67"/>
      <c r="M40" s="67"/>
      <c r="N40" s="67"/>
      <c r="P40" s="65">
        <v>36</v>
      </c>
      <c r="Q40" s="132"/>
      <c r="R40" s="62" t="s">
        <v>3003</v>
      </c>
      <c r="S40" s="67" t="s">
        <v>3004</v>
      </c>
      <c r="T40" s="67" t="s">
        <v>3005</v>
      </c>
      <c r="U40" s="67"/>
      <c r="V40" s="67"/>
      <c r="AF40" s="65"/>
      <c r="AG40" s="62"/>
      <c r="AH40" s="67"/>
      <c r="AI40" s="67"/>
      <c r="AJ40" s="67"/>
      <c r="AK40" s="67"/>
      <c r="AL40" s="67"/>
      <c r="AM40" s="67"/>
      <c r="AN40" s="67"/>
      <c r="AO40" s="67"/>
      <c r="AQ40" s="65">
        <v>10</v>
      </c>
      <c r="AR40" s="62" t="s">
        <v>2650</v>
      </c>
      <c r="AS40" s="67"/>
      <c r="AT40" s="67" t="s">
        <v>1370</v>
      </c>
      <c r="AU40" s="67"/>
      <c r="AV40" s="67"/>
      <c r="AW40" s="67"/>
      <c r="AX40" s="67"/>
      <c r="BG40" s="65">
        <v>36</v>
      </c>
      <c r="BH40" s="62"/>
      <c r="BI40" s="67"/>
      <c r="BJ40" s="67"/>
      <c r="BK40" s="67"/>
      <c r="BL40" s="67"/>
      <c r="BM40" s="67"/>
      <c r="BN40" s="67"/>
    </row>
    <row r="41" spans="2:66">
      <c r="B41" s="65">
        <v>37</v>
      </c>
      <c r="C41" s="62" t="s">
        <v>2993</v>
      </c>
      <c r="D41" s="67" t="s">
        <v>2927</v>
      </c>
      <c r="E41" s="67" t="s">
        <v>3006</v>
      </c>
      <c r="F41" s="67"/>
      <c r="G41" s="67"/>
      <c r="I41" s="65">
        <v>37</v>
      </c>
      <c r="J41" s="62" t="s">
        <v>3007</v>
      </c>
      <c r="K41" s="67" t="s">
        <v>3008</v>
      </c>
      <c r="L41" s="67"/>
      <c r="M41" s="67"/>
      <c r="N41" s="67"/>
      <c r="P41" s="65">
        <v>37</v>
      </c>
      <c r="Q41" s="132"/>
      <c r="R41" s="62" t="s">
        <v>3009</v>
      </c>
      <c r="S41" s="67" t="s">
        <v>3010</v>
      </c>
      <c r="T41" s="67" t="s">
        <v>3011</v>
      </c>
      <c r="U41" s="67"/>
      <c r="V41" s="67"/>
      <c r="AF41" s="65"/>
      <c r="AG41" s="62"/>
      <c r="AH41" s="67"/>
      <c r="AI41" s="67"/>
      <c r="AJ41" s="67"/>
      <c r="AK41" s="67"/>
      <c r="AL41" s="67"/>
      <c r="AM41" s="67"/>
      <c r="AN41" s="67"/>
      <c r="AO41" s="67"/>
      <c r="AQ41" s="65">
        <v>11</v>
      </c>
      <c r="AR41" s="62"/>
      <c r="AS41" s="67"/>
      <c r="AT41" s="67"/>
      <c r="AU41" s="67"/>
      <c r="AV41" s="67"/>
      <c r="AW41" s="67"/>
      <c r="AX41" s="67"/>
      <c r="BG41" s="65">
        <v>37</v>
      </c>
      <c r="BH41" s="62"/>
      <c r="BI41" s="67"/>
      <c r="BJ41" s="67"/>
      <c r="BK41" s="67"/>
      <c r="BL41" s="67"/>
      <c r="BM41" s="67"/>
      <c r="BN41" s="67"/>
    </row>
    <row r="42" spans="2:66">
      <c r="B42" s="65">
        <v>38</v>
      </c>
      <c r="C42" s="62" t="s">
        <v>2993</v>
      </c>
      <c r="D42" s="67" t="s">
        <v>2927</v>
      </c>
      <c r="E42" s="67" t="s">
        <v>3012</v>
      </c>
      <c r="F42" s="67"/>
      <c r="G42" s="67"/>
      <c r="I42" s="65">
        <v>38</v>
      </c>
      <c r="J42" s="62"/>
      <c r="K42" s="67"/>
      <c r="L42" s="67"/>
      <c r="M42" s="67"/>
      <c r="N42" s="67"/>
      <c r="P42" s="65">
        <v>38</v>
      </c>
      <c r="Q42" s="132"/>
      <c r="R42" s="62" t="s">
        <v>3013</v>
      </c>
      <c r="S42" s="67" t="s">
        <v>3014</v>
      </c>
      <c r="T42" s="67" t="s">
        <v>3015</v>
      </c>
      <c r="U42" s="67"/>
      <c r="V42" s="67"/>
      <c r="X42" s="39"/>
      <c r="Y42" s="39"/>
      <c r="Z42" s="39"/>
      <c r="AA42" s="39"/>
      <c r="AF42" s="65"/>
      <c r="AG42" s="62" t="s">
        <v>3016</v>
      </c>
      <c r="AH42" s="67" t="s">
        <v>3017</v>
      </c>
      <c r="AI42" s="67" t="s">
        <v>3018</v>
      </c>
      <c r="AJ42" s="67"/>
      <c r="AK42" s="67"/>
      <c r="AL42" s="67"/>
      <c r="AM42" s="67"/>
      <c r="AN42" s="67"/>
      <c r="AO42" s="67"/>
      <c r="AQ42" s="65">
        <v>12</v>
      </c>
      <c r="AR42" s="62"/>
      <c r="AS42" s="67"/>
      <c r="AT42" s="67"/>
      <c r="AU42" s="67"/>
      <c r="AV42" s="67"/>
      <c r="AW42" s="67"/>
      <c r="AX42" s="67"/>
    </row>
    <row r="43" spans="2:66">
      <c r="B43" s="65">
        <v>39</v>
      </c>
      <c r="C43" s="62" t="s">
        <v>2993</v>
      </c>
      <c r="D43" s="67" t="s">
        <v>2927</v>
      </c>
      <c r="E43" s="67" t="s">
        <v>3019</v>
      </c>
      <c r="F43" s="67"/>
      <c r="G43" s="67"/>
      <c r="I43" s="65">
        <v>39</v>
      </c>
      <c r="J43" s="62"/>
      <c r="K43" s="67"/>
      <c r="L43" s="67"/>
      <c r="M43" s="67"/>
      <c r="N43" s="67"/>
      <c r="P43" s="65">
        <v>39</v>
      </c>
      <c r="Q43" s="132"/>
      <c r="R43" s="62" t="s">
        <v>3020</v>
      </c>
      <c r="S43" s="67" t="s">
        <v>3021</v>
      </c>
      <c r="T43" s="67" t="s">
        <v>3022</v>
      </c>
      <c r="U43" s="67"/>
      <c r="V43" s="67"/>
      <c r="X43" s="39"/>
      <c r="Y43" s="39"/>
      <c r="Z43" s="39"/>
      <c r="AA43" s="39"/>
      <c r="AF43" s="65"/>
      <c r="AG43" s="62"/>
      <c r="AH43" s="67"/>
      <c r="AI43" s="67"/>
      <c r="AJ43" s="67"/>
      <c r="AK43" s="67"/>
      <c r="AL43" s="67"/>
      <c r="AM43" s="67"/>
      <c r="AN43" s="67"/>
      <c r="AO43" s="67"/>
      <c r="AQ43" s="65">
        <v>13</v>
      </c>
      <c r="AR43" s="62" t="s">
        <v>2694</v>
      </c>
      <c r="AS43" s="67"/>
      <c r="AT43" s="67"/>
      <c r="AU43" s="67" t="s">
        <v>3023</v>
      </c>
      <c r="AV43" s="67"/>
      <c r="AW43" s="67"/>
      <c r="AX43" s="67"/>
    </row>
    <row r="44" spans="2:66">
      <c r="B44" s="65">
        <v>40</v>
      </c>
      <c r="C44" s="62" t="s">
        <v>2993</v>
      </c>
      <c r="D44" s="67" t="s">
        <v>2927</v>
      </c>
      <c r="E44" s="67" t="s">
        <v>3024</v>
      </c>
      <c r="F44" s="67"/>
      <c r="G44" s="67"/>
      <c r="I44" s="65">
        <v>40</v>
      </c>
      <c r="J44" s="62"/>
      <c r="K44" s="67"/>
      <c r="L44" s="67"/>
      <c r="M44" s="67"/>
      <c r="N44" s="67"/>
      <c r="P44" s="65">
        <v>40</v>
      </c>
      <c r="Q44" s="132"/>
      <c r="R44" s="62" t="s">
        <v>3025</v>
      </c>
      <c r="S44" s="67" t="s">
        <v>3026</v>
      </c>
      <c r="T44" s="67" t="s">
        <v>3027</v>
      </c>
      <c r="U44" s="67"/>
      <c r="V44" s="67"/>
      <c r="X44" s="39"/>
      <c r="Y44" s="39"/>
      <c r="Z44" s="39"/>
      <c r="AA44" s="39"/>
      <c r="AF44" s="65"/>
      <c r="AG44" s="62"/>
      <c r="AH44" s="67"/>
      <c r="AI44" s="67"/>
      <c r="AJ44" s="67"/>
      <c r="AK44" s="67"/>
      <c r="AL44" s="67"/>
      <c r="AM44" s="67"/>
      <c r="AN44" s="67"/>
      <c r="AO44" s="67"/>
      <c r="AQ44" s="65">
        <v>14</v>
      </c>
      <c r="AR44" s="62" t="s">
        <v>2707</v>
      </c>
      <c r="AS44" s="67"/>
      <c r="AT44" s="67"/>
      <c r="AU44" s="67" t="s">
        <v>3028</v>
      </c>
      <c r="AV44" s="67"/>
      <c r="AW44" s="67"/>
      <c r="AX44" s="67"/>
    </row>
    <row r="45" spans="2:66">
      <c r="B45" s="65">
        <v>41</v>
      </c>
      <c r="C45" s="62" t="s">
        <v>2993</v>
      </c>
      <c r="D45" s="67" t="s">
        <v>2927</v>
      </c>
      <c r="E45" s="67" t="s">
        <v>3029</v>
      </c>
      <c r="F45" s="67"/>
      <c r="G45" s="67"/>
      <c r="I45" s="65">
        <v>41</v>
      </c>
      <c r="J45" s="62"/>
      <c r="K45" s="67"/>
      <c r="L45" s="67"/>
      <c r="M45" s="67"/>
      <c r="N45" s="67"/>
      <c r="P45" s="65">
        <v>41</v>
      </c>
      <c r="Q45" s="132"/>
      <c r="R45" s="62" t="s">
        <v>3030</v>
      </c>
      <c r="S45" s="67" t="s">
        <v>3031</v>
      </c>
      <c r="T45" s="67" t="s">
        <v>3032</v>
      </c>
      <c r="U45" s="67"/>
      <c r="V45" s="67"/>
      <c r="X45" s="39"/>
      <c r="Y45" s="39"/>
      <c r="Z45" s="39"/>
      <c r="AA45" s="39"/>
      <c r="AF45" s="65"/>
      <c r="AG45" s="62"/>
      <c r="AH45" s="67"/>
      <c r="AI45" s="67"/>
      <c r="AJ45" s="67"/>
      <c r="AK45" s="67"/>
      <c r="AL45" s="67"/>
      <c r="AM45" s="67"/>
      <c r="AN45" s="67"/>
      <c r="AO45" s="67"/>
      <c r="AQ45" s="65">
        <v>15</v>
      </c>
      <c r="AR45" s="62" t="s">
        <v>2721</v>
      </c>
      <c r="AS45" s="67"/>
      <c r="AT45" s="67"/>
      <c r="AU45" s="67" t="s">
        <v>3033</v>
      </c>
      <c r="AV45" s="67"/>
      <c r="AW45" s="67"/>
      <c r="AX45" s="67"/>
    </row>
    <row r="46" spans="2:66">
      <c r="B46" s="65">
        <v>42</v>
      </c>
      <c r="C46" s="62"/>
      <c r="D46" s="67"/>
      <c r="E46" s="67"/>
      <c r="F46" s="67"/>
      <c r="G46" s="67"/>
      <c r="I46" s="65">
        <v>42</v>
      </c>
      <c r="J46" s="62"/>
      <c r="K46" s="67"/>
      <c r="L46" s="67"/>
      <c r="M46" s="67"/>
      <c r="N46" s="67"/>
      <c r="P46" s="65">
        <v>42</v>
      </c>
      <c r="Q46" s="132"/>
      <c r="R46" s="62" t="s">
        <v>3034</v>
      </c>
      <c r="S46" s="67" t="s">
        <v>3035</v>
      </c>
      <c r="T46" s="67" t="s">
        <v>3036</v>
      </c>
      <c r="U46" s="67"/>
      <c r="V46" s="67"/>
      <c r="X46" s="39"/>
      <c r="Y46" s="39"/>
      <c r="Z46" s="39"/>
      <c r="AA46" s="39"/>
      <c r="AF46" s="65"/>
      <c r="AG46" s="62"/>
      <c r="AH46" s="67"/>
      <c r="AI46" s="67"/>
      <c r="AJ46" s="67"/>
      <c r="AK46" s="67"/>
      <c r="AL46" s="67"/>
      <c r="AM46" s="67"/>
      <c r="AN46" s="67"/>
      <c r="AO46" s="67"/>
      <c r="AQ46" s="65">
        <v>16</v>
      </c>
      <c r="AR46" s="62" t="s">
        <v>2732</v>
      </c>
      <c r="AS46" s="67"/>
      <c r="AT46" s="67"/>
      <c r="AU46" s="67" t="s">
        <v>3037</v>
      </c>
      <c r="AV46" s="67"/>
      <c r="AW46" s="67"/>
      <c r="AX46" s="67"/>
      <c r="BG46" s="119" t="s">
        <v>3038</v>
      </c>
      <c r="BH46" s="119"/>
      <c r="BI46" s="119"/>
      <c r="BJ46" s="119"/>
      <c r="BK46" s="119"/>
      <c r="BL46" s="119"/>
      <c r="BM46" s="119"/>
      <c r="BN46" s="119"/>
    </row>
    <row r="47" spans="2:66">
      <c r="B47" s="65">
        <v>43</v>
      </c>
      <c r="C47" s="62"/>
      <c r="D47" s="67"/>
      <c r="E47" s="67"/>
      <c r="F47" s="67"/>
      <c r="G47" s="67"/>
      <c r="I47" s="65">
        <v>43</v>
      </c>
      <c r="J47" s="62"/>
      <c r="K47" s="67"/>
      <c r="L47" s="67"/>
      <c r="M47" s="67"/>
      <c r="N47" s="67"/>
      <c r="P47" s="65">
        <v>43</v>
      </c>
      <c r="Q47" s="132"/>
      <c r="R47" s="62" t="s">
        <v>3039</v>
      </c>
      <c r="S47" s="67" t="s">
        <v>3040</v>
      </c>
      <c r="T47" s="67" t="s">
        <v>3041</v>
      </c>
      <c r="U47" s="67"/>
      <c r="V47" s="67"/>
      <c r="X47" s="39"/>
      <c r="Y47" s="39"/>
      <c r="Z47" s="39"/>
      <c r="AA47" s="39"/>
      <c r="AF47" s="65"/>
      <c r="AG47" s="62"/>
      <c r="AH47" s="67"/>
      <c r="AI47" s="67"/>
      <c r="AJ47" s="67"/>
      <c r="AK47" s="67"/>
      <c r="AL47" s="67"/>
      <c r="AM47" s="67"/>
      <c r="AN47" s="67"/>
      <c r="AO47" s="67"/>
      <c r="AQ47" s="65">
        <v>17</v>
      </c>
      <c r="AR47" s="62" t="s">
        <v>2746</v>
      </c>
      <c r="AS47" s="67"/>
      <c r="AT47" s="67"/>
      <c r="AU47" s="67" t="s">
        <v>3042</v>
      </c>
      <c r="AV47" s="67"/>
      <c r="AW47" s="67"/>
      <c r="AX47" s="67"/>
      <c r="BG47" s="66" t="s">
        <v>2436</v>
      </c>
      <c r="BH47" s="66" t="s">
        <v>2446</v>
      </c>
      <c r="BI47" s="122" t="s">
        <v>2451</v>
      </c>
      <c r="BJ47" s="130"/>
      <c r="BK47" s="123"/>
      <c r="BL47" s="122" t="s">
        <v>2452</v>
      </c>
      <c r="BM47" s="130"/>
      <c r="BN47" s="123"/>
    </row>
    <row r="48" spans="2:66">
      <c r="B48" s="65">
        <v>44</v>
      </c>
      <c r="C48" s="62"/>
      <c r="D48" s="67"/>
      <c r="E48" s="67"/>
      <c r="F48" s="67"/>
      <c r="G48" s="67"/>
      <c r="I48" s="39"/>
      <c r="J48" s="39"/>
      <c r="K48" s="39"/>
      <c r="L48" s="39"/>
      <c r="M48" s="39"/>
      <c r="N48" s="39"/>
      <c r="P48" s="65">
        <v>44</v>
      </c>
      <c r="Q48" s="133"/>
      <c r="R48" s="62" t="s">
        <v>3043</v>
      </c>
      <c r="S48" s="67" t="s">
        <v>3044</v>
      </c>
      <c r="T48" s="67" t="s">
        <v>3045</v>
      </c>
      <c r="U48" s="67"/>
      <c r="V48" s="67"/>
      <c r="X48" s="124" t="s">
        <v>3046</v>
      </c>
      <c r="Y48" s="125"/>
      <c r="Z48" s="125"/>
      <c r="AA48" s="126"/>
      <c r="AF48" s="65"/>
      <c r="AG48" s="62"/>
      <c r="AH48" s="67"/>
      <c r="AI48" s="67"/>
      <c r="AJ48" s="67"/>
      <c r="AK48" s="67"/>
      <c r="AL48" s="67"/>
      <c r="AM48" s="67"/>
      <c r="AN48" s="67"/>
      <c r="AO48" s="67"/>
      <c r="AQ48" s="65">
        <v>18</v>
      </c>
      <c r="AR48" s="62"/>
      <c r="AS48" s="67"/>
      <c r="AT48" s="67"/>
      <c r="AU48" s="67"/>
      <c r="AV48" s="67"/>
      <c r="AW48" s="67"/>
      <c r="AX48" s="67"/>
      <c r="BG48" s="66"/>
      <c r="BH48" s="66"/>
      <c r="BI48" s="66" t="s">
        <v>2453</v>
      </c>
      <c r="BJ48" s="66" t="s">
        <v>2454</v>
      </c>
      <c r="BK48" s="66" t="s">
        <v>2459</v>
      </c>
      <c r="BL48" s="66" t="s">
        <v>2453</v>
      </c>
      <c r="BM48" s="66" t="s">
        <v>2454</v>
      </c>
      <c r="BN48" s="66" t="s">
        <v>2459</v>
      </c>
    </row>
    <row r="49" spans="2:66">
      <c r="B49" s="65">
        <v>45</v>
      </c>
      <c r="C49" s="62"/>
      <c r="D49" s="67"/>
      <c r="E49" s="67"/>
      <c r="F49" s="67"/>
      <c r="G49" s="67"/>
      <c r="I49" s="39"/>
      <c r="J49" s="39"/>
      <c r="K49" s="39"/>
      <c r="L49" s="39"/>
      <c r="M49" s="39"/>
      <c r="N49" s="39"/>
      <c r="P49" s="65">
        <v>45</v>
      </c>
      <c r="Q49" s="131" t="s">
        <v>3047</v>
      </c>
      <c r="R49" s="62" t="s">
        <v>3048</v>
      </c>
      <c r="S49" s="67" t="s">
        <v>3049</v>
      </c>
      <c r="T49" s="67" t="s">
        <v>3050</v>
      </c>
      <c r="U49" s="67"/>
      <c r="V49" s="67"/>
      <c r="X49" s="120" t="s">
        <v>2436</v>
      </c>
      <c r="Y49" s="120" t="s">
        <v>2446</v>
      </c>
      <c r="Z49" s="66" t="s">
        <v>2437</v>
      </c>
      <c r="AA49" s="66" t="s">
        <v>2438</v>
      </c>
      <c r="AF49" s="65">
        <v>20</v>
      </c>
      <c r="AG49" s="62"/>
      <c r="AH49" s="67"/>
      <c r="AI49" s="67"/>
      <c r="AJ49" s="67"/>
      <c r="AK49" s="67"/>
      <c r="AL49" s="67"/>
      <c r="AM49" s="67"/>
      <c r="AN49" s="67"/>
      <c r="AO49" s="67"/>
      <c r="AQ49" s="65">
        <v>19</v>
      </c>
      <c r="AR49" s="62" t="s">
        <v>2771</v>
      </c>
      <c r="AS49" s="67"/>
      <c r="AT49" s="67"/>
      <c r="AU49" s="67" t="s">
        <v>3051</v>
      </c>
      <c r="AV49" s="67"/>
      <c r="AW49" s="67"/>
      <c r="AX49" s="67"/>
      <c r="BG49" s="65">
        <v>1</v>
      </c>
      <c r="BH49" s="62" t="s">
        <v>3052</v>
      </c>
      <c r="BI49" s="67"/>
      <c r="BJ49" s="67"/>
      <c r="BK49" s="67" t="s">
        <v>3053</v>
      </c>
      <c r="BL49" s="67"/>
      <c r="BM49" s="67"/>
      <c r="BN49" s="67"/>
    </row>
    <row r="50" spans="2:66">
      <c r="B50" s="65">
        <v>46</v>
      </c>
      <c r="C50" s="62"/>
      <c r="D50" s="67"/>
      <c r="E50" s="67"/>
      <c r="F50" s="67"/>
      <c r="G50" s="67"/>
      <c r="I50" s="39"/>
      <c r="J50" s="39"/>
      <c r="K50" s="39"/>
      <c r="L50" s="39"/>
      <c r="M50" s="39"/>
      <c r="N50" s="39"/>
      <c r="P50" s="65">
        <v>46</v>
      </c>
      <c r="Q50" s="132"/>
      <c r="R50" s="62" t="s">
        <v>3054</v>
      </c>
      <c r="S50" s="67" t="s">
        <v>3055</v>
      </c>
      <c r="T50" s="67" t="s">
        <v>3056</v>
      </c>
      <c r="U50" s="67"/>
      <c r="V50" s="67"/>
      <c r="X50" s="121"/>
      <c r="Y50" s="121"/>
      <c r="Z50" s="66" t="s">
        <v>3057</v>
      </c>
      <c r="AA50" s="66" t="s">
        <v>3057</v>
      </c>
      <c r="AQ50" s="65">
        <v>20</v>
      </c>
      <c r="AR50" s="62" t="s">
        <v>2787</v>
      </c>
      <c r="AS50" s="67"/>
      <c r="AT50" s="67"/>
      <c r="AU50" s="67" t="s">
        <v>3058</v>
      </c>
      <c r="AV50" s="67"/>
      <c r="AW50" s="67"/>
      <c r="AX50" s="67"/>
      <c r="BG50" s="65">
        <v>2</v>
      </c>
      <c r="BH50" s="62" t="s">
        <v>3059</v>
      </c>
      <c r="BI50" s="67"/>
      <c r="BJ50" s="67"/>
      <c r="BK50" s="67" t="s">
        <v>3060</v>
      </c>
      <c r="BL50" s="67"/>
      <c r="BM50" s="67"/>
      <c r="BN50" s="67"/>
    </row>
    <row r="51" spans="2:66">
      <c r="B51" s="65">
        <v>47</v>
      </c>
      <c r="C51" s="62"/>
      <c r="D51" s="67"/>
      <c r="E51" s="67"/>
      <c r="F51" s="67"/>
      <c r="G51" s="67"/>
      <c r="I51" s="39"/>
      <c r="J51" s="39"/>
      <c r="K51" s="39"/>
      <c r="L51" s="39"/>
      <c r="M51" s="39"/>
      <c r="N51" s="39"/>
      <c r="P51" s="65">
        <v>47</v>
      </c>
      <c r="Q51" s="132"/>
      <c r="R51" s="62" t="s">
        <v>3061</v>
      </c>
      <c r="S51" s="67" t="s">
        <v>3062</v>
      </c>
      <c r="T51" s="67" t="s">
        <v>3063</v>
      </c>
      <c r="U51" s="67"/>
      <c r="V51" s="67"/>
      <c r="X51" s="65">
        <v>1</v>
      </c>
      <c r="Y51" s="71" t="s">
        <v>3064</v>
      </c>
      <c r="Z51" s="67" t="s">
        <v>3065</v>
      </c>
      <c r="AA51" s="67"/>
      <c r="AQ51" s="65">
        <v>21</v>
      </c>
      <c r="AR51" s="62" t="s">
        <v>2800</v>
      </c>
      <c r="AS51" s="67"/>
      <c r="AT51" s="67"/>
      <c r="AU51" s="67" t="s">
        <v>3066</v>
      </c>
      <c r="AV51" s="67"/>
      <c r="AW51" s="67"/>
      <c r="AX51" s="67"/>
      <c r="BG51" s="65">
        <v>3</v>
      </c>
      <c r="BH51" s="62" t="s">
        <v>3067</v>
      </c>
      <c r="BI51" s="67"/>
      <c r="BJ51" s="67"/>
      <c r="BK51" s="67" t="s">
        <v>3068</v>
      </c>
      <c r="BL51" s="67"/>
      <c r="BM51" s="67"/>
      <c r="BN51" s="67"/>
    </row>
    <row r="52" spans="2:66">
      <c r="B52" s="65">
        <v>48</v>
      </c>
      <c r="C52" s="62"/>
      <c r="D52" s="67"/>
      <c r="E52" s="67"/>
      <c r="F52" s="67"/>
      <c r="G52" s="67"/>
      <c r="I52" s="39"/>
      <c r="J52" s="39"/>
      <c r="K52" s="39"/>
      <c r="L52" s="39"/>
      <c r="M52" s="39"/>
      <c r="N52" s="39"/>
      <c r="P52" s="65">
        <v>48</v>
      </c>
      <c r="Q52" s="132"/>
      <c r="R52" s="62" t="s">
        <v>3069</v>
      </c>
      <c r="S52" s="67" t="s">
        <v>3070</v>
      </c>
      <c r="T52" s="67" t="s">
        <v>3071</v>
      </c>
      <c r="U52" s="67"/>
      <c r="V52" s="67"/>
      <c r="X52" s="65">
        <v>2</v>
      </c>
      <c r="Y52" s="72" t="s">
        <v>3072</v>
      </c>
      <c r="Z52" s="67" t="s">
        <v>3073</v>
      </c>
      <c r="AA52" s="67"/>
      <c r="AF52" s="124" t="s">
        <v>3074</v>
      </c>
      <c r="AG52" s="125"/>
      <c r="AH52" s="125"/>
      <c r="AI52" s="125"/>
      <c r="AJ52" s="125"/>
      <c r="AK52" s="125"/>
      <c r="AL52" s="125"/>
      <c r="AM52" s="125"/>
      <c r="AN52" s="125"/>
      <c r="AO52" s="126"/>
      <c r="AQ52" s="65">
        <v>22</v>
      </c>
      <c r="AR52" s="62"/>
      <c r="AS52" s="67"/>
      <c r="AT52" s="67"/>
      <c r="AU52" s="67"/>
      <c r="AV52" s="67"/>
      <c r="AW52" s="67"/>
      <c r="AX52" s="67"/>
      <c r="BG52" s="65">
        <v>4</v>
      </c>
      <c r="BH52" s="62" t="s">
        <v>3075</v>
      </c>
      <c r="BI52" s="67"/>
      <c r="BJ52" s="67"/>
      <c r="BK52" s="67" t="s">
        <v>3076</v>
      </c>
      <c r="BL52" s="67"/>
      <c r="BM52" s="67"/>
      <c r="BN52" s="67"/>
    </row>
    <row r="53" spans="2:66">
      <c r="B53" s="65">
        <v>49</v>
      </c>
      <c r="C53" s="62"/>
      <c r="D53" s="67"/>
      <c r="E53" s="67"/>
      <c r="F53" s="67"/>
      <c r="G53" s="67"/>
      <c r="I53" s="39"/>
      <c r="J53" s="39"/>
      <c r="K53" s="39"/>
      <c r="L53" s="39"/>
      <c r="M53" s="39"/>
      <c r="N53" s="39"/>
      <c r="P53" s="65">
        <v>49</v>
      </c>
      <c r="Q53" s="132"/>
      <c r="R53" s="62" t="s">
        <v>3077</v>
      </c>
      <c r="S53" s="67" t="s">
        <v>3078</v>
      </c>
      <c r="T53" s="67" t="s">
        <v>3079</v>
      </c>
      <c r="U53" s="67"/>
      <c r="V53" s="67"/>
      <c r="X53" s="65">
        <v>3</v>
      </c>
      <c r="Y53" s="71" t="s">
        <v>3080</v>
      </c>
      <c r="Z53" s="67" t="s">
        <v>3081</v>
      </c>
      <c r="AA53" s="67"/>
      <c r="AF53" s="120" t="s">
        <v>2436</v>
      </c>
      <c r="AG53" s="120" t="s">
        <v>2446</v>
      </c>
      <c r="AH53" s="122" t="s">
        <v>3082</v>
      </c>
      <c r="AI53" s="130"/>
      <c r="AJ53" s="130"/>
      <c r="AK53" s="123"/>
      <c r="AL53" s="134" t="s">
        <v>3083</v>
      </c>
      <c r="AM53" s="135"/>
      <c r="AN53" s="135"/>
      <c r="AO53" s="136"/>
      <c r="AU53" s="39" t="s">
        <v>3084</v>
      </c>
      <c r="BG53" s="65">
        <v>5</v>
      </c>
      <c r="BH53" s="62"/>
      <c r="BI53" s="67"/>
      <c r="BJ53" s="67"/>
      <c r="BK53" s="67"/>
      <c r="BL53" s="67"/>
      <c r="BM53" s="67"/>
      <c r="BN53" s="67"/>
    </row>
    <row r="54" spans="2:66">
      <c r="B54" s="65">
        <v>50</v>
      </c>
      <c r="C54" s="62"/>
      <c r="D54" s="67"/>
      <c r="E54" s="67"/>
      <c r="F54" s="67"/>
      <c r="G54" s="67"/>
      <c r="I54" s="39"/>
      <c r="J54" s="39"/>
      <c r="K54" s="39"/>
      <c r="L54" s="39"/>
      <c r="M54" s="39"/>
      <c r="N54" s="39"/>
      <c r="P54" s="65">
        <v>50</v>
      </c>
      <c r="Q54" s="132"/>
      <c r="R54" s="62" t="s">
        <v>3085</v>
      </c>
      <c r="S54" s="67" t="s">
        <v>3086</v>
      </c>
      <c r="T54" s="67" t="s">
        <v>3087</v>
      </c>
      <c r="U54" s="67"/>
      <c r="V54" s="67"/>
      <c r="X54" s="65">
        <v>4</v>
      </c>
      <c r="Y54" s="72" t="s">
        <v>3088</v>
      </c>
      <c r="Z54" s="67" t="s">
        <v>3089</v>
      </c>
      <c r="AA54" s="67"/>
      <c r="AF54" s="121"/>
      <c r="AG54" s="121"/>
      <c r="AH54" s="66" t="s">
        <v>2453</v>
      </c>
      <c r="AI54" s="66" t="s">
        <v>2454</v>
      </c>
      <c r="AJ54" s="66" t="s">
        <v>2457</v>
      </c>
      <c r="AK54" s="66" t="s">
        <v>2458</v>
      </c>
      <c r="AL54" s="66" t="s">
        <v>2453</v>
      </c>
      <c r="AM54" s="66" t="s">
        <v>2454</v>
      </c>
      <c r="AN54" s="66" t="s">
        <v>2457</v>
      </c>
      <c r="AO54" s="66" t="s">
        <v>2458</v>
      </c>
      <c r="AQ54" s="124" t="s">
        <v>3090</v>
      </c>
      <c r="AR54" s="125"/>
      <c r="AS54" s="125"/>
      <c r="AT54" s="125"/>
      <c r="AU54" s="125"/>
      <c r="AV54" s="125"/>
      <c r="AW54" s="125"/>
      <c r="AX54" s="126"/>
      <c r="BG54" s="65">
        <v>6</v>
      </c>
      <c r="BH54" s="62" t="s">
        <v>3091</v>
      </c>
      <c r="BI54" s="67"/>
      <c r="BJ54" s="67"/>
      <c r="BK54" s="67" t="s">
        <v>3092</v>
      </c>
      <c r="BL54" s="67"/>
      <c r="BM54" s="67"/>
      <c r="BN54" s="67"/>
    </row>
    <row r="55" spans="2:66">
      <c r="B55" s="65">
        <v>51</v>
      </c>
      <c r="C55" s="62"/>
      <c r="D55" s="67"/>
      <c r="E55" s="67"/>
      <c r="F55" s="67"/>
      <c r="G55" s="67"/>
      <c r="I55" s="39"/>
      <c r="J55" s="39"/>
      <c r="K55" s="39"/>
      <c r="L55" s="39"/>
      <c r="M55" s="39"/>
      <c r="N55" s="39"/>
      <c r="P55" s="65">
        <v>51</v>
      </c>
      <c r="Q55" s="132"/>
      <c r="R55" s="62" t="s">
        <v>3093</v>
      </c>
      <c r="S55" s="67" t="s">
        <v>3094</v>
      </c>
      <c r="T55" s="67" t="s">
        <v>3095</v>
      </c>
      <c r="U55" s="67"/>
      <c r="V55" s="67"/>
      <c r="X55" s="65">
        <v>5</v>
      </c>
      <c r="Y55" s="71" t="s">
        <v>3096</v>
      </c>
      <c r="Z55" s="67" t="s">
        <v>3097</v>
      </c>
      <c r="AA55" s="67"/>
      <c r="AF55" s="65">
        <v>1</v>
      </c>
      <c r="AG55" s="62"/>
      <c r="AH55" s="67"/>
      <c r="AI55" s="67"/>
      <c r="AJ55" s="67"/>
      <c r="AK55" s="67"/>
      <c r="AL55" s="67"/>
      <c r="AM55" s="67"/>
      <c r="AN55" s="67"/>
      <c r="AO55" s="67"/>
      <c r="AQ55" s="120" t="s">
        <v>2436</v>
      </c>
      <c r="AR55" s="120" t="s">
        <v>2446</v>
      </c>
      <c r="AS55" s="122" t="s">
        <v>3082</v>
      </c>
      <c r="AT55" s="130"/>
      <c r="AU55" s="123"/>
      <c r="AV55" s="122" t="s">
        <v>3083</v>
      </c>
      <c r="AW55" s="130"/>
      <c r="AX55" s="123"/>
      <c r="BG55" s="65">
        <v>7</v>
      </c>
      <c r="BH55" s="62" t="s">
        <v>3098</v>
      </c>
      <c r="BI55" s="67"/>
      <c r="BJ55" s="67"/>
      <c r="BK55" s="67" t="s">
        <v>3099</v>
      </c>
      <c r="BL55" s="67"/>
      <c r="BM55" s="67"/>
      <c r="BN55" s="67"/>
    </row>
    <row r="56" spans="2:66">
      <c r="B56" s="65">
        <v>52</v>
      </c>
      <c r="C56" s="62"/>
      <c r="D56" s="67"/>
      <c r="E56" s="67"/>
      <c r="F56" s="67"/>
      <c r="G56" s="67"/>
      <c r="I56" s="39"/>
      <c r="J56" s="39"/>
      <c r="K56" s="39"/>
      <c r="L56" s="39"/>
      <c r="M56" s="39"/>
      <c r="N56" s="39"/>
      <c r="P56" s="65">
        <v>52</v>
      </c>
      <c r="Q56" s="132"/>
      <c r="R56" s="62" t="s">
        <v>3100</v>
      </c>
      <c r="S56" s="67" t="s">
        <v>3101</v>
      </c>
      <c r="T56" s="67" t="s">
        <v>3102</v>
      </c>
      <c r="U56" s="67"/>
      <c r="V56" s="67"/>
      <c r="X56" s="65">
        <v>6</v>
      </c>
      <c r="Y56" s="72" t="s">
        <v>3103</v>
      </c>
      <c r="Z56" s="67" t="s">
        <v>3104</v>
      </c>
      <c r="AA56" s="67"/>
      <c r="AF56" s="65">
        <v>2</v>
      </c>
      <c r="AG56" s="62"/>
      <c r="AH56" s="67"/>
      <c r="AI56" s="67"/>
      <c r="AJ56" s="67"/>
      <c r="AK56" s="67"/>
      <c r="AL56" s="67"/>
      <c r="AM56" s="67"/>
      <c r="AN56" s="67"/>
      <c r="AO56" s="67"/>
      <c r="AQ56" s="121"/>
      <c r="AR56" s="121"/>
      <c r="AS56" s="66" t="s">
        <v>2453</v>
      </c>
      <c r="AT56" s="66" t="s">
        <v>2454</v>
      </c>
      <c r="AU56" s="66" t="s">
        <v>2459</v>
      </c>
      <c r="AV56" s="66" t="s">
        <v>2453</v>
      </c>
      <c r="AW56" s="66" t="s">
        <v>2454</v>
      </c>
      <c r="AX56" s="66" t="s">
        <v>2459</v>
      </c>
      <c r="BG56" s="65">
        <v>8</v>
      </c>
      <c r="BH56" s="62" t="s">
        <v>3105</v>
      </c>
      <c r="BI56" s="67"/>
      <c r="BJ56" s="67"/>
      <c r="BK56" s="67" t="s">
        <v>3106</v>
      </c>
      <c r="BL56" s="67"/>
      <c r="BM56" s="67"/>
      <c r="BN56" s="67"/>
    </row>
    <row r="57" spans="2:66">
      <c r="B57" s="65">
        <v>53</v>
      </c>
      <c r="C57" s="62"/>
      <c r="D57" s="67"/>
      <c r="E57" s="67"/>
      <c r="F57" s="67"/>
      <c r="G57" s="67"/>
      <c r="I57" s="39"/>
      <c r="J57" s="39"/>
      <c r="K57" s="39"/>
      <c r="L57" s="39"/>
      <c r="M57" s="39"/>
      <c r="N57" s="39"/>
      <c r="P57" s="65">
        <v>53</v>
      </c>
      <c r="Q57" s="132"/>
      <c r="R57" s="62" t="s">
        <v>3107</v>
      </c>
      <c r="S57" s="67" t="s">
        <v>3108</v>
      </c>
      <c r="T57" s="67" t="s">
        <v>3109</v>
      </c>
      <c r="U57" s="67"/>
      <c r="V57" s="67"/>
      <c r="X57" s="65">
        <v>7</v>
      </c>
      <c r="Y57" s="62" t="s">
        <v>3110</v>
      </c>
      <c r="Z57" s="67" t="s">
        <v>3111</v>
      </c>
      <c r="AA57" s="67"/>
      <c r="AF57" s="65">
        <v>3</v>
      </c>
      <c r="AG57" s="62"/>
      <c r="AH57" s="67"/>
      <c r="AI57" s="67"/>
      <c r="AJ57" s="67"/>
      <c r="AK57" s="67"/>
      <c r="AL57" s="67"/>
      <c r="AM57" s="67"/>
      <c r="AN57" s="67"/>
      <c r="AO57" s="67"/>
      <c r="AQ57" s="65">
        <v>1</v>
      </c>
      <c r="AR57" s="62"/>
      <c r="AS57" s="67"/>
      <c r="AT57" s="67"/>
      <c r="AU57" s="67"/>
      <c r="AV57" s="67"/>
      <c r="AW57" s="67"/>
      <c r="AX57" s="67"/>
      <c r="BG57" s="65">
        <v>9</v>
      </c>
      <c r="BH57" s="62" t="s">
        <v>3112</v>
      </c>
      <c r="BI57" s="67"/>
      <c r="BJ57" s="67"/>
      <c r="BK57" s="67" t="s">
        <v>3113</v>
      </c>
      <c r="BL57" s="67"/>
      <c r="BM57" s="67"/>
      <c r="BN57" s="67"/>
    </row>
    <row r="58" spans="2:66">
      <c r="B58" s="65">
        <v>54</v>
      </c>
      <c r="C58" s="62"/>
      <c r="D58" s="67"/>
      <c r="E58" s="67"/>
      <c r="F58" s="67"/>
      <c r="G58" s="67"/>
      <c r="I58" s="39"/>
      <c r="J58" s="39"/>
      <c r="K58" s="39"/>
      <c r="L58" s="39"/>
      <c r="M58" s="39"/>
      <c r="N58" s="39"/>
      <c r="P58" s="65">
        <v>54</v>
      </c>
      <c r="Q58" s="133"/>
      <c r="R58" s="62" t="s">
        <v>3114</v>
      </c>
      <c r="S58" s="67" t="s">
        <v>3115</v>
      </c>
      <c r="T58" s="67" t="s">
        <v>3116</v>
      </c>
      <c r="U58" s="67"/>
      <c r="V58" s="67"/>
      <c r="X58" s="65">
        <v>8</v>
      </c>
      <c r="Y58" s="62" t="s">
        <v>3117</v>
      </c>
      <c r="Z58" s="67" t="s">
        <v>3118</v>
      </c>
      <c r="AA58" s="67"/>
      <c r="AF58" s="65">
        <v>4</v>
      </c>
      <c r="AG58" s="62"/>
      <c r="AH58" s="67"/>
      <c r="AI58" s="67"/>
      <c r="AJ58" s="67"/>
      <c r="AK58" s="67"/>
      <c r="AL58" s="67"/>
      <c r="AM58" s="67"/>
      <c r="AN58" s="67"/>
      <c r="AO58" s="67"/>
      <c r="AQ58" s="65">
        <v>2</v>
      </c>
      <c r="AR58" s="62"/>
      <c r="AS58" s="67"/>
      <c r="AT58" s="67"/>
      <c r="AU58" s="67"/>
      <c r="AV58" s="67"/>
      <c r="AW58" s="67"/>
      <c r="AX58" s="67"/>
      <c r="BG58" s="65">
        <v>10</v>
      </c>
      <c r="BH58" s="62" t="s">
        <v>3119</v>
      </c>
      <c r="BI58" s="67"/>
      <c r="BJ58" s="67"/>
      <c r="BK58" s="67" t="s">
        <v>3120</v>
      </c>
      <c r="BL58" s="67"/>
      <c r="BM58" s="67"/>
      <c r="BN58" s="67"/>
    </row>
    <row r="59" spans="2:66">
      <c r="B59" s="65">
        <v>55</v>
      </c>
      <c r="C59" s="62"/>
      <c r="D59" s="67"/>
      <c r="E59" s="67"/>
      <c r="F59" s="67"/>
      <c r="G59" s="67"/>
      <c r="I59" s="39"/>
      <c r="J59" s="39"/>
      <c r="K59" s="39"/>
      <c r="L59" s="39"/>
      <c r="M59" s="39"/>
      <c r="N59" s="39"/>
      <c r="P59" s="65">
        <v>55</v>
      </c>
      <c r="Q59" s="62"/>
      <c r="R59" s="62"/>
      <c r="S59" s="67"/>
      <c r="T59" s="67"/>
      <c r="U59" s="67"/>
      <c r="V59" s="67"/>
      <c r="X59" s="65">
        <v>9</v>
      </c>
      <c r="Y59" s="62" t="s">
        <v>3121</v>
      </c>
      <c r="Z59" s="67" t="s">
        <v>3122</v>
      </c>
      <c r="AA59" s="67"/>
      <c r="AF59" s="65">
        <v>5</v>
      </c>
      <c r="AG59" s="62"/>
      <c r="AH59" s="67"/>
      <c r="AI59" s="67"/>
      <c r="AJ59" s="67"/>
      <c r="AK59" s="67"/>
      <c r="AL59" s="67"/>
      <c r="AM59" s="67"/>
      <c r="AN59" s="67"/>
      <c r="AO59" s="67"/>
      <c r="AQ59" s="65">
        <v>3</v>
      </c>
      <c r="AR59" s="62"/>
      <c r="AS59" s="67"/>
      <c r="AT59" s="67"/>
      <c r="AU59" s="67"/>
      <c r="AV59" s="67"/>
      <c r="AW59" s="67"/>
      <c r="AX59" s="67"/>
      <c r="BG59" s="65">
        <v>11</v>
      </c>
      <c r="BH59" s="62" t="s">
        <v>3123</v>
      </c>
      <c r="BI59" s="67"/>
      <c r="BJ59" s="67"/>
      <c r="BK59" s="67" t="s">
        <v>3124</v>
      </c>
      <c r="BL59" s="67"/>
      <c r="BM59" s="67"/>
      <c r="BN59" s="67"/>
    </row>
    <row r="60" spans="2:66">
      <c r="B60" s="65">
        <v>56</v>
      </c>
      <c r="C60" s="62"/>
      <c r="D60" s="67"/>
      <c r="E60" s="67"/>
      <c r="F60" s="67"/>
      <c r="G60" s="67"/>
      <c r="I60" s="39"/>
      <c r="J60" s="39"/>
      <c r="K60" s="39"/>
      <c r="L60" s="39"/>
      <c r="M60" s="39"/>
      <c r="N60" s="39"/>
      <c r="P60" s="65">
        <v>56</v>
      </c>
      <c r="Q60" s="131" t="s">
        <v>3125</v>
      </c>
      <c r="R60" s="62" t="s">
        <v>3126</v>
      </c>
      <c r="S60" s="67" t="s">
        <v>3127</v>
      </c>
      <c r="T60" s="67" t="s">
        <v>3128</v>
      </c>
      <c r="U60" s="67" t="s">
        <v>3129</v>
      </c>
      <c r="V60" s="67" t="s">
        <v>3130</v>
      </c>
      <c r="X60" s="65">
        <v>10</v>
      </c>
      <c r="Y60" s="62" t="s">
        <v>3131</v>
      </c>
      <c r="Z60" s="67" t="s">
        <v>3132</v>
      </c>
      <c r="AA60" s="67"/>
      <c r="AF60" s="65">
        <v>6</v>
      </c>
      <c r="AG60" s="62"/>
      <c r="AH60" s="67"/>
      <c r="AI60" s="67"/>
      <c r="AJ60" s="67"/>
      <c r="AK60" s="67"/>
      <c r="AL60" s="67"/>
      <c r="AM60" s="67"/>
      <c r="AN60" s="67"/>
      <c r="AO60" s="67"/>
      <c r="AQ60" s="65">
        <v>4</v>
      </c>
      <c r="AR60" s="62"/>
      <c r="AS60" s="67"/>
      <c r="AT60" s="67"/>
      <c r="AU60" s="67"/>
      <c r="AV60" s="67"/>
      <c r="AW60" s="67"/>
      <c r="AX60" s="67"/>
      <c r="BG60" s="65">
        <v>12</v>
      </c>
      <c r="BH60" s="62"/>
      <c r="BI60" s="67"/>
      <c r="BJ60" s="67"/>
      <c r="BK60" s="67"/>
      <c r="BL60" s="67"/>
      <c r="BM60" s="67"/>
      <c r="BN60" s="67"/>
    </row>
    <row r="61" spans="2:66">
      <c r="B61" s="65">
        <v>57</v>
      </c>
      <c r="C61" s="62"/>
      <c r="D61" s="67"/>
      <c r="E61" s="67"/>
      <c r="F61" s="67"/>
      <c r="G61" s="67"/>
      <c r="I61" s="39"/>
      <c r="J61" s="39"/>
      <c r="K61" s="39"/>
      <c r="L61" s="39"/>
      <c r="M61" s="39"/>
      <c r="N61" s="39"/>
      <c r="P61" s="65">
        <v>57</v>
      </c>
      <c r="Q61" s="132"/>
      <c r="R61" s="62" t="s">
        <v>3133</v>
      </c>
      <c r="S61" s="67" t="s">
        <v>3134</v>
      </c>
      <c r="T61" s="67" t="s">
        <v>3135</v>
      </c>
      <c r="U61" s="67"/>
      <c r="V61" s="67"/>
      <c r="X61" s="65">
        <v>11</v>
      </c>
      <c r="Y61" s="62" t="s">
        <v>3136</v>
      </c>
      <c r="Z61" s="67" t="s">
        <v>3137</v>
      </c>
      <c r="AA61" s="67"/>
      <c r="AF61" s="65">
        <v>7</v>
      </c>
      <c r="AG61" s="62"/>
      <c r="AH61" s="67"/>
      <c r="AI61" s="67"/>
      <c r="AJ61" s="67"/>
      <c r="AK61" s="67"/>
      <c r="AL61" s="67"/>
      <c r="AM61" s="67"/>
      <c r="AN61" s="67"/>
      <c r="AO61" s="67"/>
      <c r="AQ61" s="65">
        <v>5</v>
      </c>
      <c r="AR61" s="62"/>
      <c r="AS61" s="67"/>
      <c r="AT61" s="67"/>
      <c r="AU61" s="67"/>
      <c r="AV61" s="67"/>
      <c r="AW61" s="67"/>
      <c r="AX61" s="67"/>
      <c r="BG61" s="65">
        <v>13</v>
      </c>
      <c r="BH61" s="62"/>
      <c r="BI61" s="67"/>
      <c r="BJ61" s="67"/>
      <c r="BK61" s="67"/>
      <c r="BL61" s="67"/>
      <c r="BM61" s="67"/>
      <c r="BN61" s="67"/>
    </row>
    <row r="62" spans="2:66">
      <c r="B62" s="65">
        <v>58</v>
      </c>
      <c r="C62" s="62"/>
      <c r="D62" s="67"/>
      <c r="E62" s="67"/>
      <c r="F62" s="67"/>
      <c r="G62" s="67"/>
      <c r="I62" s="39"/>
      <c r="J62" s="39"/>
      <c r="K62" s="39"/>
      <c r="L62" s="39"/>
      <c r="M62" s="39"/>
      <c r="N62" s="39"/>
      <c r="P62" s="65">
        <v>58</v>
      </c>
      <c r="Q62" s="132"/>
      <c r="R62" s="62" t="s">
        <v>3138</v>
      </c>
      <c r="S62" s="67" t="s">
        <v>3139</v>
      </c>
      <c r="T62" s="67" t="s">
        <v>3140</v>
      </c>
      <c r="U62" s="67"/>
      <c r="V62" s="67"/>
      <c r="X62" s="65">
        <v>12</v>
      </c>
      <c r="Y62" s="62" t="s">
        <v>3141</v>
      </c>
      <c r="Z62" s="67" t="s">
        <v>3142</v>
      </c>
      <c r="AA62" s="67"/>
      <c r="AF62" s="65">
        <v>8</v>
      </c>
      <c r="AG62" s="62"/>
      <c r="AH62" s="67"/>
      <c r="AI62" s="67"/>
      <c r="AJ62" s="67"/>
      <c r="AK62" s="67"/>
      <c r="AL62" s="67"/>
      <c r="AM62" s="67"/>
      <c r="AN62" s="67"/>
      <c r="AO62" s="67"/>
      <c r="AQ62" s="65">
        <v>6</v>
      </c>
      <c r="AR62" s="62"/>
      <c r="AS62" s="67"/>
      <c r="AT62" s="67"/>
      <c r="AU62" s="67"/>
      <c r="AV62" s="67"/>
      <c r="AW62" s="67"/>
      <c r="AX62" s="67"/>
      <c r="BG62" s="65">
        <v>14</v>
      </c>
      <c r="BH62" s="62"/>
      <c r="BI62" s="67"/>
      <c r="BJ62" s="67"/>
      <c r="BK62" s="67"/>
      <c r="BL62" s="67"/>
      <c r="BM62" s="67"/>
      <c r="BN62" s="67"/>
    </row>
    <row r="63" spans="2:66">
      <c r="B63" s="65">
        <v>59</v>
      </c>
      <c r="C63" s="62"/>
      <c r="D63" s="67"/>
      <c r="E63" s="67"/>
      <c r="F63" s="67"/>
      <c r="G63" s="67"/>
      <c r="I63" s="39"/>
      <c r="J63" s="39"/>
      <c r="K63" s="39"/>
      <c r="L63" s="39"/>
      <c r="M63" s="39"/>
      <c r="N63" s="39"/>
      <c r="P63" s="65">
        <v>59</v>
      </c>
      <c r="Q63" s="132"/>
      <c r="R63" s="62" t="s">
        <v>3143</v>
      </c>
      <c r="S63" s="67" t="s">
        <v>3144</v>
      </c>
      <c r="T63" s="67" t="s">
        <v>3145</v>
      </c>
      <c r="U63" s="67" t="s">
        <v>3146</v>
      </c>
      <c r="V63" s="67"/>
      <c r="X63" s="65">
        <v>13</v>
      </c>
      <c r="Y63" s="62" t="s">
        <v>3147</v>
      </c>
      <c r="Z63" s="67" t="s">
        <v>3148</v>
      </c>
      <c r="AA63" s="67"/>
      <c r="AF63" s="65">
        <v>9</v>
      </c>
      <c r="AG63" s="62"/>
      <c r="AH63" s="67"/>
      <c r="AI63" s="67"/>
      <c r="AJ63" s="67"/>
      <c r="AK63" s="67"/>
      <c r="AL63" s="67"/>
      <c r="AM63" s="67"/>
      <c r="AN63" s="67"/>
      <c r="AO63" s="67"/>
      <c r="AQ63" s="65">
        <v>7</v>
      </c>
      <c r="AR63" s="62"/>
      <c r="AS63" s="67"/>
      <c r="AT63" s="67"/>
      <c r="AU63" s="67"/>
      <c r="AV63" s="67"/>
      <c r="AW63" s="67"/>
      <c r="AX63" s="67"/>
      <c r="BG63" s="65">
        <v>15</v>
      </c>
      <c r="BH63" s="62"/>
      <c r="BI63" s="67"/>
      <c r="BJ63" s="67"/>
      <c r="BK63" s="67"/>
      <c r="BL63" s="67"/>
      <c r="BM63" s="67"/>
      <c r="BN63" s="67"/>
    </row>
    <row r="64" spans="2:66">
      <c r="B64" s="65">
        <v>60</v>
      </c>
      <c r="C64" s="62"/>
      <c r="D64" s="67"/>
      <c r="E64" s="67"/>
      <c r="F64" s="67"/>
      <c r="G64" s="67"/>
      <c r="P64" s="65">
        <v>60</v>
      </c>
      <c r="Q64" s="132"/>
      <c r="R64" s="62" t="s">
        <v>3149</v>
      </c>
      <c r="S64" s="67" t="s">
        <v>3150</v>
      </c>
      <c r="T64" s="67" t="s">
        <v>3151</v>
      </c>
      <c r="U64" s="67"/>
      <c r="V64" s="67"/>
      <c r="X64" s="65">
        <v>14</v>
      </c>
      <c r="Y64" s="62" t="s">
        <v>3152</v>
      </c>
      <c r="Z64" s="67" t="s">
        <v>3153</v>
      </c>
      <c r="AA64" s="67"/>
      <c r="AF64" s="65">
        <v>10</v>
      </c>
      <c r="AG64" s="62"/>
      <c r="AH64" s="67"/>
      <c r="AI64" s="67"/>
      <c r="AJ64" s="67"/>
      <c r="AK64" s="67"/>
      <c r="AL64" s="67"/>
      <c r="AM64" s="67"/>
      <c r="AN64" s="67"/>
      <c r="AO64" s="67"/>
      <c r="AQ64" s="65">
        <v>8</v>
      </c>
      <c r="AR64" s="62"/>
      <c r="AS64" s="67"/>
      <c r="AT64" s="67"/>
      <c r="AU64" s="67"/>
      <c r="AV64" s="67"/>
      <c r="AW64" s="67"/>
      <c r="AX64" s="67"/>
      <c r="BG64" s="65">
        <v>16</v>
      </c>
      <c r="BH64" s="62"/>
      <c r="BI64" s="67"/>
      <c r="BJ64" s="67"/>
      <c r="BK64" s="67"/>
      <c r="BL64" s="67"/>
      <c r="BM64" s="67"/>
      <c r="BN64" s="67"/>
    </row>
    <row r="65" spans="2:66">
      <c r="B65" s="65">
        <v>61</v>
      </c>
      <c r="C65" s="62"/>
      <c r="D65" s="67"/>
      <c r="E65" s="67"/>
      <c r="F65" s="67"/>
      <c r="G65" s="67"/>
      <c r="P65" s="65">
        <v>61</v>
      </c>
      <c r="Q65" s="132"/>
      <c r="R65" s="62" t="s">
        <v>3154</v>
      </c>
      <c r="S65" s="67" t="s">
        <v>3155</v>
      </c>
      <c r="T65" s="67" t="s">
        <v>3156</v>
      </c>
      <c r="U65" s="67"/>
      <c r="V65" s="67"/>
      <c r="X65" s="65">
        <v>15</v>
      </c>
      <c r="Y65" s="62" t="s">
        <v>3157</v>
      </c>
      <c r="Z65" s="67" t="s">
        <v>3158</v>
      </c>
      <c r="AA65" s="67"/>
      <c r="AF65" s="65">
        <v>11</v>
      </c>
      <c r="AG65" s="62"/>
      <c r="AH65" s="67"/>
      <c r="AI65" s="67"/>
      <c r="AJ65" s="67"/>
      <c r="AK65" s="67"/>
      <c r="AL65" s="67"/>
      <c r="AM65" s="67"/>
      <c r="AN65" s="67"/>
      <c r="AO65" s="67"/>
      <c r="AQ65" s="65">
        <v>9</v>
      </c>
      <c r="AR65" s="62"/>
      <c r="AS65" s="67"/>
      <c r="AT65" s="67"/>
      <c r="AU65" s="67"/>
      <c r="AV65" s="67"/>
      <c r="AW65" s="67"/>
      <c r="AX65" s="67"/>
      <c r="BG65" s="65">
        <v>17</v>
      </c>
      <c r="BH65" s="62"/>
      <c r="BI65" s="67"/>
      <c r="BJ65" s="67"/>
      <c r="BK65" s="67"/>
      <c r="BL65" s="67"/>
      <c r="BM65" s="67"/>
      <c r="BN65" s="67"/>
    </row>
    <row r="66" spans="2:66">
      <c r="B66" s="65">
        <v>62</v>
      </c>
      <c r="C66" s="62"/>
      <c r="D66" s="67"/>
      <c r="E66" s="67"/>
      <c r="F66" s="67"/>
      <c r="G66" s="67"/>
      <c r="P66" s="65">
        <v>62</v>
      </c>
      <c r="Q66" s="132"/>
      <c r="R66" s="62" t="s">
        <v>3159</v>
      </c>
      <c r="S66" s="67" t="s">
        <v>3160</v>
      </c>
      <c r="T66" s="67" t="s">
        <v>3161</v>
      </c>
      <c r="U66" s="67" t="s">
        <v>3162</v>
      </c>
      <c r="V66" s="67"/>
      <c r="X66" s="65">
        <v>16</v>
      </c>
      <c r="Y66" s="62" t="s">
        <v>3163</v>
      </c>
      <c r="Z66" s="67" t="s">
        <v>3164</v>
      </c>
      <c r="AA66" s="67"/>
      <c r="AF66" s="65">
        <v>12</v>
      </c>
      <c r="AG66" s="62"/>
      <c r="AH66" s="67"/>
      <c r="AI66" s="67"/>
      <c r="AJ66" s="67"/>
      <c r="AK66" s="67"/>
      <c r="AL66" s="67"/>
      <c r="AM66" s="67"/>
      <c r="AN66" s="67"/>
      <c r="AO66" s="67"/>
      <c r="AQ66" s="65">
        <v>10</v>
      </c>
      <c r="AR66" s="62"/>
      <c r="AS66" s="67"/>
      <c r="AT66" s="67"/>
      <c r="AU66" s="67"/>
      <c r="AV66" s="67"/>
      <c r="AW66" s="67"/>
      <c r="AX66" s="67"/>
      <c r="BG66" s="65">
        <v>18</v>
      </c>
      <c r="BH66" s="62"/>
      <c r="BI66" s="67"/>
      <c r="BJ66" s="67"/>
      <c r="BK66" s="67"/>
      <c r="BL66" s="67"/>
      <c r="BM66" s="67"/>
      <c r="BN66" s="67"/>
    </row>
    <row r="67" spans="2:66">
      <c r="P67" s="65">
        <v>63</v>
      </c>
      <c r="Q67" s="132"/>
      <c r="R67" s="62" t="s">
        <v>3165</v>
      </c>
      <c r="S67" s="67" t="s">
        <v>3166</v>
      </c>
      <c r="T67" s="67" t="s">
        <v>3167</v>
      </c>
      <c r="U67" s="67"/>
      <c r="V67" s="67"/>
      <c r="X67" s="65">
        <v>17</v>
      </c>
      <c r="Y67" s="62" t="s">
        <v>3168</v>
      </c>
      <c r="Z67" s="67" t="s">
        <v>3169</v>
      </c>
      <c r="AA67" s="67"/>
      <c r="AF67" s="65">
        <v>13</v>
      </c>
      <c r="AG67" s="62"/>
      <c r="AH67" s="67"/>
      <c r="AI67" s="67"/>
      <c r="AJ67" s="67"/>
      <c r="AK67" s="67"/>
      <c r="AL67" s="67"/>
      <c r="AM67" s="67"/>
      <c r="AN67" s="67"/>
      <c r="AO67" s="67"/>
      <c r="AQ67" s="65">
        <v>11</v>
      </c>
      <c r="AR67" s="62"/>
      <c r="AS67" s="67"/>
      <c r="AT67" s="67"/>
      <c r="AU67" s="67"/>
      <c r="AV67" s="67"/>
      <c r="AW67" s="67"/>
      <c r="AX67" s="67"/>
      <c r="BG67" s="65">
        <v>19</v>
      </c>
      <c r="BH67" s="62"/>
      <c r="BI67" s="67"/>
      <c r="BJ67" s="67"/>
      <c r="BK67" s="67"/>
      <c r="BL67" s="67"/>
      <c r="BM67" s="67"/>
      <c r="BN67" s="67"/>
    </row>
    <row r="68" spans="2:66">
      <c r="P68" s="65">
        <v>64</v>
      </c>
      <c r="Q68" s="132"/>
      <c r="R68" s="62" t="s">
        <v>3170</v>
      </c>
      <c r="S68" s="67" t="s">
        <v>3171</v>
      </c>
      <c r="T68" s="67" t="s">
        <v>3172</v>
      </c>
      <c r="U68" s="67"/>
      <c r="V68" s="67"/>
      <c r="X68" s="65">
        <v>18</v>
      </c>
      <c r="Y68" s="62" t="s">
        <v>3173</v>
      </c>
      <c r="Z68" s="67" t="s">
        <v>3174</v>
      </c>
      <c r="AA68" s="67"/>
      <c r="AF68" s="65">
        <v>14</v>
      </c>
      <c r="AG68" s="62"/>
      <c r="AH68" s="67"/>
      <c r="AI68" s="67"/>
      <c r="AJ68" s="67"/>
      <c r="AK68" s="67"/>
      <c r="AL68" s="67"/>
      <c r="AM68" s="67"/>
      <c r="AN68" s="67"/>
      <c r="AO68" s="67"/>
      <c r="AQ68" s="65">
        <v>12</v>
      </c>
      <c r="AR68" s="62"/>
      <c r="AS68" s="67"/>
      <c r="AT68" s="67"/>
      <c r="AU68" s="67"/>
      <c r="AV68" s="67"/>
      <c r="AW68" s="67"/>
      <c r="AX68" s="67"/>
      <c r="BG68" s="65">
        <v>20</v>
      </c>
      <c r="BH68" s="62"/>
      <c r="BI68" s="67"/>
      <c r="BJ68" s="67"/>
      <c r="BK68" s="67"/>
      <c r="BL68" s="67"/>
      <c r="BM68" s="67"/>
      <c r="BN68" s="67"/>
    </row>
    <row r="69" spans="2:66">
      <c r="P69" s="65">
        <v>65</v>
      </c>
      <c r="Q69" s="132"/>
      <c r="R69" s="62" t="s">
        <v>3175</v>
      </c>
      <c r="S69" s="67" t="s">
        <v>3176</v>
      </c>
      <c r="T69" s="67" t="s">
        <v>3177</v>
      </c>
      <c r="U69" s="67" t="s">
        <v>3178</v>
      </c>
      <c r="V69" s="67"/>
      <c r="X69" s="65">
        <v>19</v>
      </c>
      <c r="Y69" s="62" t="s">
        <v>3179</v>
      </c>
      <c r="Z69" s="67" t="s">
        <v>3180</v>
      </c>
      <c r="AA69" s="67"/>
      <c r="AF69" s="65">
        <v>15</v>
      </c>
      <c r="AG69" s="62"/>
      <c r="AH69" s="67"/>
      <c r="AI69" s="67"/>
      <c r="AJ69" s="67"/>
      <c r="AK69" s="67"/>
      <c r="AL69" s="67"/>
      <c r="AM69" s="67"/>
      <c r="AN69" s="67"/>
      <c r="AO69" s="67"/>
      <c r="AQ69" s="65">
        <v>13</v>
      </c>
      <c r="AR69" s="62"/>
      <c r="AS69" s="67"/>
      <c r="AT69" s="67"/>
      <c r="AU69" s="67"/>
      <c r="AV69" s="67"/>
      <c r="AW69" s="67"/>
      <c r="AX69" s="67"/>
      <c r="BG69" s="65">
        <v>21</v>
      </c>
      <c r="BH69" s="62"/>
      <c r="BI69" s="67"/>
      <c r="BJ69" s="67"/>
      <c r="BK69" s="67"/>
      <c r="BL69" s="67"/>
      <c r="BM69" s="67"/>
      <c r="BN69" s="67"/>
    </row>
    <row r="70" spans="2:66">
      <c r="P70" s="65">
        <v>66</v>
      </c>
      <c r="Q70" s="132"/>
      <c r="R70" s="62" t="s">
        <v>3181</v>
      </c>
      <c r="S70" s="67" t="s">
        <v>3182</v>
      </c>
      <c r="T70" s="67" t="s">
        <v>3183</v>
      </c>
      <c r="U70" s="67"/>
      <c r="V70" s="67"/>
      <c r="X70" s="65">
        <v>20</v>
      </c>
      <c r="Y70" s="62" t="s">
        <v>3184</v>
      </c>
      <c r="Z70" s="67" t="s">
        <v>3185</v>
      </c>
      <c r="AA70" s="67"/>
      <c r="AF70" s="65">
        <v>16</v>
      </c>
      <c r="AG70" s="62"/>
      <c r="AH70" s="67"/>
      <c r="AI70" s="67"/>
      <c r="AJ70" s="67"/>
      <c r="AK70" s="67"/>
      <c r="AL70" s="67"/>
      <c r="AM70" s="67"/>
      <c r="AN70" s="67"/>
      <c r="AO70" s="67"/>
      <c r="AQ70" s="65">
        <v>14</v>
      </c>
      <c r="AR70" s="62"/>
      <c r="AS70" s="67"/>
      <c r="AT70" s="67"/>
      <c r="AU70" s="67"/>
      <c r="AV70" s="67"/>
      <c r="AW70" s="67"/>
      <c r="AX70" s="67"/>
      <c r="BG70" s="65">
        <v>22</v>
      </c>
      <c r="BH70" s="62"/>
      <c r="BI70" s="67"/>
      <c r="BJ70" s="67"/>
      <c r="BK70" s="67"/>
      <c r="BL70" s="67"/>
      <c r="BM70" s="67"/>
      <c r="BN70" s="67"/>
    </row>
    <row r="71" spans="2:66">
      <c r="P71" s="65">
        <v>67</v>
      </c>
      <c r="Q71" s="132"/>
      <c r="R71" s="62" t="s">
        <v>3186</v>
      </c>
      <c r="S71" s="67" t="s">
        <v>3187</v>
      </c>
      <c r="T71" s="67" t="s">
        <v>3188</v>
      </c>
      <c r="U71" s="67"/>
      <c r="V71" s="67"/>
      <c r="X71" s="65">
        <v>21</v>
      </c>
      <c r="Y71" s="62" t="s">
        <v>3189</v>
      </c>
      <c r="Z71" s="67" t="s">
        <v>3190</v>
      </c>
      <c r="AA71" s="67"/>
      <c r="AF71" s="65">
        <v>17</v>
      </c>
      <c r="AG71" s="62"/>
      <c r="AH71" s="67"/>
      <c r="AI71" s="67"/>
      <c r="AJ71" s="67"/>
      <c r="AK71" s="67"/>
      <c r="AL71" s="67"/>
      <c r="AM71" s="67"/>
      <c r="AN71" s="67"/>
      <c r="AO71" s="67"/>
      <c r="AQ71" s="65">
        <v>15</v>
      </c>
      <c r="AR71" s="62"/>
      <c r="AS71" s="67"/>
      <c r="AT71" s="67"/>
      <c r="AU71" s="67"/>
      <c r="AV71" s="67"/>
      <c r="AW71" s="67"/>
      <c r="AX71" s="67"/>
    </row>
    <row r="72" spans="2:66">
      <c r="P72" s="65">
        <v>68</v>
      </c>
      <c r="Q72" s="132"/>
      <c r="R72" s="62" t="s">
        <v>3191</v>
      </c>
      <c r="S72" s="67" t="s">
        <v>3192</v>
      </c>
      <c r="T72" s="67" t="s">
        <v>3193</v>
      </c>
      <c r="U72" s="67" t="s">
        <v>3194</v>
      </c>
      <c r="V72" s="67" t="s">
        <v>3195</v>
      </c>
      <c r="X72" s="65">
        <v>22</v>
      </c>
      <c r="Y72" s="62" t="s">
        <v>3196</v>
      </c>
      <c r="Z72" s="67" t="s">
        <v>3197</v>
      </c>
      <c r="AA72" s="67"/>
      <c r="AF72" s="65">
        <v>18</v>
      </c>
      <c r="AG72" s="62"/>
      <c r="AH72" s="67"/>
      <c r="AI72" s="67"/>
      <c r="AJ72" s="67"/>
      <c r="AK72" s="67"/>
      <c r="AL72" s="67"/>
      <c r="AM72" s="67"/>
      <c r="AN72" s="67"/>
      <c r="AO72" s="67"/>
      <c r="AQ72" s="65">
        <v>16</v>
      </c>
      <c r="AR72" s="62"/>
      <c r="AS72" s="67"/>
      <c r="AT72" s="67"/>
      <c r="AU72" s="67"/>
      <c r="AV72" s="67"/>
      <c r="AW72" s="67"/>
      <c r="AX72" s="67"/>
    </row>
    <row r="73" spans="2:66">
      <c r="P73" s="65">
        <v>69</v>
      </c>
      <c r="Q73" s="132"/>
      <c r="R73" s="62" t="s">
        <v>3198</v>
      </c>
      <c r="S73" s="67" t="s">
        <v>3199</v>
      </c>
      <c r="T73" s="67" t="s">
        <v>3200</v>
      </c>
      <c r="U73" s="67"/>
      <c r="V73" s="67"/>
      <c r="X73" s="65">
        <v>23</v>
      </c>
      <c r="Y73" s="62" t="s">
        <v>3201</v>
      </c>
      <c r="Z73" s="67" t="s">
        <v>3202</v>
      </c>
      <c r="AA73" s="67"/>
      <c r="AF73" s="65">
        <v>19</v>
      </c>
      <c r="AG73" s="62"/>
      <c r="AH73" s="67"/>
      <c r="AI73" s="67"/>
      <c r="AJ73" s="67"/>
      <c r="AK73" s="67"/>
      <c r="AL73" s="67"/>
      <c r="AM73" s="67"/>
      <c r="AN73" s="67"/>
      <c r="AO73" s="67"/>
      <c r="AQ73" s="65">
        <v>17</v>
      </c>
      <c r="AR73" s="62"/>
      <c r="AS73" s="67"/>
      <c r="AT73" s="67"/>
      <c r="AU73" s="67"/>
      <c r="AV73" s="67"/>
      <c r="AW73" s="67"/>
      <c r="AX73" s="67"/>
    </row>
    <row r="74" spans="2:66">
      <c r="P74" s="65">
        <v>70</v>
      </c>
      <c r="Q74" s="132"/>
      <c r="R74" s="62" t="s">
        <v>3203</v>
      </c>
      <c r="S74" s="67" t="s">
        <v>3204</v>
      </c>
      <c r="T74" s="67" t="s">
        <v>3205</v>
      </c>
      <c r="U74" s="67"/>
      <c r="V74" s="67"/>
      <c r="X74" s="65">
        <v>24</v>
      </c>
      <c r="Y74" s="62" t="s">
        <v>3206</v>
      </c>
      <c r="Z74" s="67" t="s">
        <v>3207</v>
      </c>
      <c r="AA74" s="67"/>
      <c r="AF74" s="65">
        <v>20</v>
      </c>
      <c r="AG74" s="62"/>
      <c r="AH74" s="67"/>
      <c r="AI74" s="67"/>
      <c r="AJ74" s="67"/>
      <c r="AK74" s="67"/>
      <c r="AL74" s="67"/>
      <c r="AM74" s="67"/>
      <c r="AN74" s="67"/>
      <c r="AO74" s="67"/>
      <c r="AQ74" s="65">
        <v>18</v>
      </c>
      <c r="AR74" s="62"/>
      <c r="AS74" s="67"/>
      <c r="AT74" s="67"/>
      <c r="AU74" s="67"/>
      <c r="AV74" s="67"/>
      <c r="AW74" s="67"/>
      <c r="AX74" s="67"/>
    </row>
    <row r="75" spans="2:66">
      <c r="P75" s="65">
        <v>71</v>
      </c>
      <c r="Q75" s="132"/>
      <c r="R75" s="62" t="s">
        <v>3208</v>
      </c>
      <c r="S75" s="67" t="s">
        <v>3209</v>
      </c>
      <c r="T75" s="67" t="s">
        <v>3210</v>
      </c>
      <c r="U75" s="67" t="s">
        <v>3211</v>
      </c>
      <c r="V75" s="67"/>
      <c r="X75" s="65">
        <v>25</v>
      </c>
      <c r="Y75" s="62" t="s">
        <v>3212</v>
      </c>
      <c r="Z75" s="67" t="s">
        <v>3213</v>
      </c>
      <c r="AA75" s="67"/>
      <c r="AQ75" s="65">
        <v>19</v>
      </c>
      <c r="AR75" s="62"/>
      <c r="AS75" s="67"/>
      <c r="AT75" s="67"/>
      <c r="AU75" s="67"/>
      <c r="AV75" s="67"/>
      <c r="AW75" s="67"/>
      <c r="AX75" s="67"/>
    </row>
    <row r="76" spans="2:66">
      <c r="P76" s="65">
        <v>72</v>
      </c>
      <c r="Q76" s="132"/>
      <c r="R76" s="62" t="s">
        <v>3214</v>
      </c>
      <c r="S76" s="67" t="s">
        <v>3215</v>
      </c>
      <c r="T76" s="67" t="s">
        <v>3216</v>
      </c>
      <c r="U76" s="67"/>
      <c r="V76" s="67"/>
      <c r="X76" s="65">
        <v>26</v>
      </c>
      <c r="Y76" s="62" t="s">
        <v>3212</v>
      </c>
      <c r="Z76" s="67" t="s">
        <v>3217</v>
      </c>
      <c r="AA76" s="67"/>
      <c r="AQ76" s="65">
        <v>20</v>
      </c>
      <c r="AR76" s="62"/>
      <c r="AS76" s="67"/>
      <c r="AT76" s="67"/>
      <c r="AU76" s="67"/>
      <c r="AV76" s="67"/>
      <c r="AW76" s="67"/>
      <c r="AX76" s="67"/>
    </row>
    <row r="77" spans="2:66">
      <c r="P77" s="65">
        <v>73</v>
      </c>
      <c r="Q77" s="132"/>
      <c r="R77" s="62" t="s">
        <v>3218</v>
      </c>
      <c r="S77" s="67" t="s">
        <v>3219</v>
      </c>
      <c r="T77" s="67" t="s">
        <v>3220</v>
      </c>
      <c r="U77" s="67"/>
      <c r="V77" s="67"/>
      <c r="X77" s="65">
        <v>27</v>
      </c>
      <c r="Y77" s="62" t="s">
        <v>3212</v>
      </c>
      <c r="Z77" s="67" t="s">
        <v>3221</v>
      </c>
      <c r="AA77" s="67"/>
      <c r="AF77" s="124" t="s">
        <v>3222</v>
      </c>
      <c r="AG77" s="125"/>
      <c r="AH77" s="125"/>
      <c r="AI77" s="125"/>
      <c r="AJ77" s="125"/>
      <c r="AK77" s="125"/>
      <c r="AL77" s="125"/>
      <c r="AM77" s="125"/>
      <c r="AN77" s="125"/>
      <c r="AO77" s="126"/>
      <c r="AQ77" s="65">
        <v>21</v>
      </c>
      <c r="AR77" s="62"/>
      <c r="AS77" s="67"/>
      <c r="AT77" s="67"/>
      <c r="AU77" s="67"/>
      <c r="AV77" s="67"/>
      <c r="AW77" s="67"/>
      <c r="AX77" s="67"/>
    </row>
    <row r="78" spans="2:66">
      <c r="P78" s="65">
        <v>73</v>
      </c>
      <c r="Q78" s="129" t="s">
        <v>3223</v>
      </c>
      <c r="R78" s="62" t="s">
        <v>3224</v>
      </c>
      <c r="S78" s="67" t="s">
        <v>3225</v>
      </c>
      <c r="T78" s="67" t="s">
        <v>3226</v>
      </c>
      <c r="U78" s="67" t="s">
        <v>3227</v>
      </c>
      <c r="V78" s="67"/>
      <c r="X78" s="65">
        <v>28</v>
      </c>
      <c r="Y78" s="62" t="s">
        <v>3212</v>
      </c>
      <c r="Z78" s="67" t="s">
        <v>3228</v>
      </c>
      <c r="AA78" s="67"/>
      <c r="AF78" s="120" t="s">
        <v>2436</v>
      </c>
      <c r="AG78" s="120" t="s">
        <v>2446</v>
      </c>
      <c r="AH78" s="122" t="s">
        <v>3229</v>
      </c>
      <c r="AI78" s="130"/>
      <c r="AJ78" s="130"/>
      <c r="AK78" s="123"/>
      <c r="AL78" s="122" t="s">
        <v>3230</v>
      </c>
      <c r="AM78" s="130"/>
      <c r="AN78" s="130"/>
      <c r="AO78" s="123"/>
      <c r="AQ78" s="65">
        <v>22</v>
      </c>
      <c r="AR78" s="62"/>
      <c r="AS78" s="67"/>
      <c r="AT78" s="67"/>
      <c r="AU78" s="67"/>
      <c r="AV78" s="67"/>
      <c r="AW78" s="67"/>
      <c r="AX78" s="67"/>
    </row>
    <row r="79" spans="2:66">
      <c r="P79" s="65">
        <v>73</v>
      </c>
      <c r="Q79" s="129"/>
      <c r="R79" s="62" t="s">
        <v>3231</v>
      </c>
      <c r="S79" s="67" t="s">
        <v>3232</v>
      </c>
      <c r="T79" s="67" t="s">
        <v>3233</v>
      </c>
      <c r="U79" s="67"/>
      <c r="V79" s="67"/>
      <c r="X79" s="65">
        <v>29</v>
      </c>
      <c r="Y79" s="62" t="s">
        <v>3212</v>
      </c>
      <c r="Z79" s="67" t="s">
        <v>3234</v>
      </c>
      <c r="AA79" s="67"/>
      <c r="AF79" s="121"/>
      <c r="AG79" s="121"/>
      <c r="AH79" s="66" t="s">
        <v>2453</v>
      </c>
      <c r="AI79" s="66" t="s">
        <v>2454</v>
      </c>
      <c r="AJ79" s="66" t="s">
        <v>2457</v>
      </c>
      <c r="AK79" s="66" t="s">
        <v>2458</v>
      </c>
      <c r="AL79" s="66" t="s">
        <v>2453</v>
      </c>
      <c r="AM79" s="66" t="s">
        <v>2454</v>
      </c>
      <c r="AN79" s="66" t="s">
        <v>2457</v>
      </c>
      <c r="AO79" s="66" t="s">
        <v>2458</v>
      </c>
    </row>
    <row r="80" spans="2:66">
      <c r="P80" s="65">
        <v>73</v>
      </c>
      <c r="Q80" s="129"/>
      <c r="R80" s="62" t="s">
        <v>3235</v>
      </c>
      <c r="S80" s="67" t="s">
        <v>3236</v>
      </c>
      <c r="T80" s="67" t="s">
        <v>3237</v>
      </c>
      <c r="U80" s="67"/>
      <c r="V80" s="67"/>
      <c r="X80" s="65">
        <v>30</v>
      </c>
      <c r="Y80" s="62" t="s">
        <v>3212</v>
      </c>
      <c r="Z80" s="67" t="s">
        <v>3238</v>
      </c>
      <c r="AA80" s="67"/>
      <c r="AF80" s="65">
        <v>1</v>
      </c>
      <c r="AG80" s="62"/>
      <c r="AH80" s="67"/>
      <c r="AI80" s="67"/>
      <c r="AJ80" s="67"/>
      <c r="AK80" s="67"/>
      <c r="AL80" s="67"/>
      <c r="AM80" s="67"/>
      <c r="AN80" s="67"/>
      <c r="AO80" s="67"/>
      <c r="AQ80" s="124" t="s">
        <v>2837</v>
      </c>
      <c r="AR80" s="125"/>
      <c r="AS80" s="125"/>
      <c r="AT80" s="125"/>
      <c r="AU80" s="125"/>
      <c r="AV80" s="125"/>
      <c r="AW80" s="125"/>
      <c r="AX80" s="126"/>
    </row>
    <row r="81" spans="32:50">
      <c r="AF81" s="65">
        <v>2</v>
      </c>
      <c r="AG81" s="62"/>
      <c r="AH81" s="67"/>
      <c r="AI81" s="67"/>
      <c r="AJ81" s="67"/>
      <c r="AK81" s="67"/>
      <c r="AL81" s="67"/>
      <c r="AM81" s="67"/>
      <c r="AN81" s="67"/>
      <c r="AO81" s="67"/>
      <c r="AQ81" s="120" t="s">
        <v>2436</v>
      </c>
      <c r="AR81" s="120" t="s">
        <v>2446</v>
      </c>
      <c r="AS81" s="122" t="s">
        <v>3229</v>
      </c>
      <c r="AT81" s="130"/>
      <c r="AU81" s="123"/>
      <c r="AV81" s="122" t="s">
        <v>3230</v>
      </c>
      <c r="AW81" s="130"/>
      <c r="AX81" s="123"/>
    </row>
    <row r="82" spans="32:50">
      <c r="AF82" s="65">
        <v>3</v>
      </c>
      <c r="AG82" s="62"/>
      <c r="AH82" s="67"/>
      <c r="AI82" s="67"/>
      <c r="AJ82" s="67"/>
      <c r="AK82" s="67"/>
      <c r="AL82" s="67"/>
      <c r="AM82" s="67"/>
      <c r="AN82" s="67"/>
      <c r="AO82" s="67"/>
      <c r="AQ82" s="121"/>
      <c r="AR82" s="121"/>
      <c r="AS82" s="66" t="s">
        <v>2453</v>
      </c>
      <c r="AT82" s="66" t="s">
        <v>2454</v>
      </c>
      <c r="AU82" s="66" t="s">
        <v>2459</v>
      </c>
      <c r="AV82" s="66" t="s">
        <v>2453</v>
      </c>
      <c r="AW82" s="66" t="s">
        <v>2454</v>
      </c>
      <c r="AX82" s="66" t="s">
        <v>2459</v>
      </c>
    </row>
    <row r="83" spans="32:50">
      <c r="AF83" s="65">
        <v>4</v>
      </c>
      <c r="AG83" s="62"/>
      <c r="AH83" s="67"/>
      <c r="AI83" s="67"/>
      <c r="AJ83" s="67"/>
      <c r="AK83" s="67"/>
      <c r="AL83" s="67"/>
      <c r="AM83" s="67"/>
      <c r="AN83" s="67"/>
      <c r="AO83" s="67"/>
      <c r="AQ83" s="65">
        <v>1</v>
      </c>
      <c r="AR83" s="62"/>
      <c r="AS83" s="67"/>
      <c r="AT83" s="67"/>
      <c r="AU83" s="67"/>
      <c r="AV83" s="67"/>
      <c r="AW83" s="67"/>
      <c r="AX83" s="67"/>
    </row>
    <row r="84" spans="32:50">
      <c r="AF84" s="65">
        <v>5</v>
      </c>
      <c r="AG84" s="62"/>
      <c r="AH84" s="67"/>
      <c r="AI84" s="67"/>
      <c r="AJ84" s="67"/>
      <c r="AK84" s="67"/>
      <c r="AL84" s="67"/>
      <c r="AM84" s="67"/>
      <c r="AN84" s="67"/>
      <c r="AO84" s="67"/>
      <c r="AQ84" s="65">
        <v>2</v>
      </c>
      <c r="AR84" s="62"/>
      <c r="AS84" s="67"/>
      <c r="AT84" s="67"/>
      <c r="AU84" s="67"/>
      <c r="AV84" s="67"/>
      <c r="AW84" s="67"/>
      <c r="AX84" s="67"/>
    </row>
    <row r="85" spans="32:50">
      <c r="AF85" s="65">
        <v>6</v>
      </c>
      <c r="AG85" s="62"/>
      <c r="AH85" s="67"/>
      <c r="AI85" s="67"/>
      <c r="AJ85" s="67"/>
      <c r="AK85" s="67"/>
      <c r="AL85" s="67"/>
      <c r="AM85" s="67"/>
      <c r="AN85" s="67"/>
      <c r="AO85" s="67"/>
      <c r="AQ85" s="65">
        <v>3</v>
      </c>
      <c r="AR85" s="62"/>
      <c r="AS85" s="67"/>
      <c r="AT85" s="67"/>
      <c r="AU85" s="67"/>
      <c r="AV85" s="67"/>
      <c r="AW85" s="67"/>
      <c r="AX85" s="67"/>
    </row>
    <row r="86" spans="32:50">
      <c r="AF86" s="65">
        <v>7</v>
      </c>
      <c r="AG86" s="62"/>
      <c r="AH86" s="67"/>
      <c r="AI86" s="67"/>
      <c r="AJ86" s="67"/>
      <c r="AK86" s="67"/>
      <c r="AL86" s="67"/>
      <c r="AM86" s="67"/>
      <c r="AN86" s="67"/>
      <c r="AO86" s="67"/>
      <c r="AQ86" s="65">
        <v>4</v>
      </c>
      <c r="AR86" s="62"/>
      <c r="AS86" s="67"/>
      <c r="AT86" s="67"/>
      <c r="AU86" s="67"/>
      <c r="AV86" s="67"/>
      <c r="AW86" s="67"/>
      <c r="AX86" s="67"/>
    </row>
    <row r="87" spans="32:50">
      <c r="AF87" s="65">
        <v>8</v>
      </c>
      <c r="AG87" s="62"/>
      <c r="AH87" s="67"/>
      <c r="AI87" s="67"/>
      <c r="AJ87" s="67"/>
      <c r="AK87" s="67"/>
      <c r="AL87" s="67"/>
      <c r="AM87" s="67"/>
      <c r="AN87" s="67"/>
      <c r="AO87" s="67"/>
      <c r="AQ87" s="65">
        <v>5</v>
      </c>
      <c r="AR87" s="62"/>
      <c r="AS87" s="67"/>
      <c r="AT87" s="67"/>
      <c r="AU87" s="67"/>
      <c r="AV87" s="67"/>
      <c r="AW87" s="67"/>
      <c r="AX87" s="67"/>
    </row>
    <row r="88" spans="32:50">
      <c r="AF88" s="65">
        <v>9</v>
      </c>
      <c r="AG88" s="62"/>
      <c r="AH88" s="67"/>
      <c r="AI88" s="67"/>
      <c r="AJ88" s="67"/>
      <c r="AK88" s="67"/>
      <c r="AL88" s="67"/>
      <c r="AM88" s="67"/>
      <c r="AN88" s="67"/>
      <c r="AO88" s="67"/>
      <c r="AQ88" s="65">
        <v>6</v>
      </c>
      <c r="AR88" s="62"/>
      <c r="AS88" s="67"/>
      <c r="AT88" s="67"/>
      <c r="AU88" s="67"/>
      <c r="AV88" s="67"/>
      <c r="AW88" s="67"/>
      <c r="AX88" s="67"/>
    </row>
    <row r="89" spans="32:50">
      <c r="AF89" s="65">
        <v>10</v>
      </c>
      <c r="AG89" s="62"/>
      <c r="AH89" s="67"/>
      <c r="AI89" s="67"/>
      <c r="AJ89" s="67"/>
      <c r="AK89" s="67"/>
      <c r="AL89" s="67"/>
      <c r="AM89" s="67"/>
      <c r="AN89" s="67"/>
      <c r="AO89" s="67"/>
      <c r="AQ89" s="65">
        <v>7</v>
      </c>
      <c r="AR89" s="62"/>
      <c r="AS89" s="67"/>
      <c r="AT89" s="67"/>
      <c r="AU89" s="67"/>
      <c r="AV89" s="67"/>
      <c r="AW89" s="67"/>
      <c r="AX89" s="67"/>
    </row>
    <row r="90" spans="32:50">
      <c r="AF90" s="65">
        <v>11</v>
      </c>
      <c r="AG90" s="62"/>
      <c r="AH90" s="67"/>
      <c r="AI90" s="67"/>
      <c r="AJ90" s="67"/>
      <c r="AK90" s="67"/>
      <c r="AL90" s="67"/>
      <c r="AM90" s="67"/>
      <c r="AN90" s="67"/>
      <c r="AO90" s="67"/>
      <c r="AQ90" s="65">
        <v>8</v>
      </c>
      <c r="AR90" s="62"/>
      <c r="AS90" s="67"/>
      <c r="AT90" s="67"/>
      <c r="AU90" s="67"/>
      <c r="AV90" s="67"/>
      <c r="AW90" s="67"/>
      <c r="AX90" s="67"/>
    </row>
    <row r="91" spans="32:50">
      <c r="AF91" s="65">
        <v>12</v>
      </c>
      <c r="AG91" s="62"/>
      <c r="AH91" s="67"/>
      <c r="AI91" s="67"/>
      <c r="AJ91" s="67"/>
      <c r="AK91" s="67"/>
      <c r="AL91" s="67"/>
      <c r="AM91" s="67"/>
      <c r="AN91" s="67"/>
      <c r="AO91" s="67"/>
      <c r="AQ91" s="65">
        <v>9</v>
      </c>
      <c r="AR91" s="62"/>
      <c r="AS91" s="67"/>
      <c r="AT91" s="67"/>
      <c r="AU91" s="67"/>
      <c r="AV91" s="67"/>
      <c r="AW91" s="67"/>
      <c r="AX91" s="67"/>
    </row>
    <row r="92" spans="32:50">
      <c r="AF92" s="65">
        <v>13</v>
      </c>
      <c r="AG92" s="62"/>
      <c r="AH92" s="67"/>
      <c r="AI92" s="67"/>
      <c r="AJ92" s="67"/>
      <c r="AK92" s="67"/>
      <c r="AL92" s="67"/>
      <c r="AM92" s="67"/>
      <c r="AN92" s="67"/>
      <c r="AO92" s="67"/>
      <c r="AQ92" s="65">
        <v>10</v>
      </c>
      <c r="AR92" s="62"/>
      <c r="AS92" s="67"/>
      <c r="AT92" s="67"/>
      <c r="AU92" s="67"/>
      <c r="AV92" s="67"/>
      <c r="AW92" s="67"/>
      <c r="AX92" s="67"/>
    </row>
    <row r="93" spans="32:50">
      <c r="AF93" s="65">
        <v>14</v>
      </c>
      <c r="AG93" s="62"/>
      <c r="AH93" s="67"/>
      <c r="AI93" s="67"/>
      <c r="AJ93" s="67"/>
      <c r="AK93" s="67"/>
      <c r="AL93" s="67"/>
      <c r="AM93" s="67"/>
      <c r="AN93" s="67"/>
      <c r="AO93" s="67"/>
      <c r="AQ93" s="65">
        <v>11</v>
      </c>
      <c r="AR93" s="62"/>
      <c r="AS93" s="67"/>
      <c r="AT93" s="67"/>
      <c r="AU93" s="67"/>
      <c r="AV93" s="67"/>
      <c r="AW93" s="67"/>
      <c r="AX93" s="67"/>
    </row>
    <row r="94" spans="32:50">
      <c r="AF94" s="65">
        <v>15</v>
      </c>
      <c r="AG94" s="62"/>
      <c r="AH94" s="67"/>
      <c r="AI94" s="67"/>
      <c r="AJ94" s="67"/>
      <c r="AK94" s="67"/>
      <c r="AL94" s="67"/>
      <c r="AM94" s="67"/>
      <c r="AN94" s="67"/>
      <c r="AO94" s="67"/>
      <c r="AQ94" s="65">
        <v>12</v>
      </c>
      <c r="AR94" s="62"/>
      <c r="AS94" s="67"/>
      <c r="AT94" s="67"/>
      <c r="AU94" s="67"/>
      <c r="AV94" s="67"/>
      <c r="AW94" s="67"/>
      <c r="AX94" s="67"/>
    </row>
    <row r="95" spans="32:50">
      <c r="AF95" s="65">
        <v>16</v>
      </c>
      <c r="AG95" s="62"/>
      <c r="AH95" s="67"/>
      <c r="AI95" s="67"/>
      <c r="AJ95" s="67"/>
      <c r="AK95" s="67"/>
      <c r="AL95" s="67"/>
      <c r="AM95" s="67"/>
      <c r="AN95" s="67"/>
      <c r="AO95" s="67"/>
      <c r="AQ95" s="65">
        <v>13</v>
      </c>
      <c r="AR95" s="62"/>
      <c r="AS95" s="67"/>
      <c r="AT95" s="67"/>
      <c r="AU95" s="67"/>
      <c r="AV95" s="67"/>
      <c r="AW95" s="67"/>
      <c r="AX95" s="67"/>
    </row>
    <row r="96" spans="32:50">
      <c r="AF96" s="65">
        <v>17</v>
      </c>
      <c r="AG96" s="62"/>
      <c r="AH96" s="67"/>
      <c r="AI96" s="67"/>
      <c r="AJ96" s="67"/>
      <c r="AK96" s="67"/>
      <c r="AL96" s="67"/>
      <c r="AM96" s="67"/>
      <c r="AN96" s="67"/>
      <c r="AO96" s="67"/>
      <c r="AQ96" s="65">
        <v>14</v>
      </c>
      <c r="AR96" s="62"/>
      <c r="AS96" s="67"/>
      <c r="AT96" s="67"/>
      <c r="AU96" s="67"/>
      <c r="AV96" s="67"/>
      <c r="AW96" s="67"/>
      <c r="AX96" s="67"/>
    </row>
    <row r="97" spans="32:50">
      <c r="AF97" s="65">
        <v>18</v>
      </c>
      <c r="AG97" s="62"/>
      <c r="AH97" s="67"/>
      <c r="AI97" s="67"/>
      <c r="AJ97" s="67"/>
      <c r="AK97" s="67"/>
      <c r="AL97" s="67"/>
      <c r="AM97" s="67"/>
      <c r="AN97" s="67"/>
      <c r="AO97" s="67"/>
      <c r="AQ97" s="65">
        <v>15</v>
      </c>
      <c r="AR97" s="62"/>
      <c r="AS97" s="67"/>
      <c r="AT97" s="67"/>
      <c r="AU97" s="67"/>
      <c r="AV97" s="67"/>
      <c r="AW97" s="67"/>
      <c r="AX97" s="67"/>
    </row>
    <row r="98" spans="32:50">
      <c r="AF98" s="65">
        <v>19</v>
      </c>
      <c r="AG98" s="62"/>
      <c r="AH98" s="67"/>
      <c r="AI98" s="67"/>
      <c r="AJ98" s="67"/>
      <c r="AK98" s="67"/>
      <c r="AL98" s="67"/>
      <c r="AM98" s="67"/>
      <c r="AN98" s="67"/>
      <c r="AO98" s="67"/>
      <c r="AQ98" s="65">
        <v>16</v>
      </c>
      <c r="AR98" s="62"/>
      <c r="AS98" s="67"/>
      <c r="AT98" s="67"/>
      <c r="AU98" s="67"/>
      <c r="AV98" s="67"/>
      <c r="AW98" s="67"/>
      <c r="AX98" s="67"/>
    </row>
    <row r="99" spans="32:50">
      <c r="AF99" s="65">
        <v>20</v>
      </c>
      <c r="AG99" s="62"/>
      <c r="AH99" s="67"/>
      <c r="AI99" s="67"/>
      <c r="AJ99" s="67"/>
      <c r="AK99" s="67"/>
      <c r="AL99" s="67"/>
      <c r="AM99" s="67"/>
      <c r="AN99" s="67"/>
      <c r="AO99" s="67"/>
      <c r="AQ99" s="65">
        <v>17</v>
      </c>
      <c r="AR99" s="62"/>
      <c r="AS99" s="67"/>
      <c r="AT99" s="67"/>
      <c r="AU99" s="67"/>
      <c r="AV99" s="67"/>
      <c r="AW99" s="67"/>
      <c r="AX99" s="67"/>
    </row>
    <row r="100" spans="32:50">
      <c r="AQ100" s="65">
        <v>18</v>
      </c>
      <c r="AR100" s="62"/>
      <c r="AS100" s="67"/>
      <c r="AT100" s="67"/>
      <c r="AU100" s="67"/>
      <c r="AV100" s="67"/>
      <c r="AW100" s="67"/>
      <c r="AX100" s="67"/>
    </row>
    <row r="101" spans="32:50">
      <c r="AQ101" s="65">
        <v>19</v>
      </c>
      <c r="AR101" s="62"/>
      <c r="AS101" s="67"/>
      <c r="AT101" s="67"/>
      <c r="AU101" s="67"/>
      <c r="AV101" s="67"/>
      <c r="AW101" s="67"/>
      <c r="AX101" s="67"/>
    </row>
    <row r="102" spans="32:50">
      <c r="AI102" s="73">
        <v>41</v>
      </c>
      <c r="AJ102" s="73">
        <v>42</v>
      </c>
      <c r="AK102" s="73">
        <v>43</v>
      </c>
      <c r="AL102" s="73">
        <v>44</v>
      </c>
      <c r="AM102" s="73">
        <v>45</v>
      </c>
      <c r="AQ102" s="65">
        <v>20</v>
      </c>
      <c r="AR102" s="62"/>
      <c r="AS102" s="67"/>
      <c r="AT102" s="67"/>
      <c r="AU102" s="67"/>
      <c r="AV102" s="67"/>
      <c r="AW102" s="67"/>
      <c r="AX102" s="67"/>
    </row>
    <row r="103" spans="32:50">
      <c r="AI103" s="73">
        <v>36</v>
      </c>
      <c r="AJ103" s="73">
        <v>37</v>
      </c>
      <c r="AK103" s="73">
        <v>38</v>
      </c>
      <c r="AL103" s="73">
        <v>39</v>
      </c>
      <c r="AM103" s="73">
        <v>40</v>
      </c>
      <c r="AQ103" s="65">
        <v>21</v>
      </c>
      <c r="AR103" s="62"/>
      <c r="AS103" s="67"/>
      <c r="AT103" s="67"/>
      <c r="AU103" s="67"/>
      <c r="AV103" s="67"/>
      <c r="AW103" s="67"/>
      <c r="AX103" s="67"/>
    </row>
    <row r="104" spans="32:50">
      <c r="AI104" s="73">
        <v>31</v>
      </c>
      <c r="AJ104" s="73">
        <v>32</v>
      </c>
      <c r="AK104" s="73">
        <v>33</v>
      </c>
      <c r="AL104" s="73">
        <v>34</v>
      </c>
      <c r="AM104" s="73">
        <v>35</v>
      </c>
      <c r="AQ104" s="65">
        <v>22</v>
      </c>
      <c r="AR104" s="62"/>
      <c r="AS104" s="67"/>
      <c r="AT104" s="67"/>
      <c r="AU104" s="67"/>
      <c r="AV104" s="67"/>
      <c r="AW104" s="67"/>
      <c r="AX104" s="67"/>
    </row>
    <row r="105" spans="32:50">
      <c r="AI105" s="73">
        <v>26</v>
      </c>
      <c r="AJ105" s="73">
        <v>27</v>
      </c>
      <c r="AK105" s="73">
        <v>28</v>
      </c>
      <c r="AL105" s="73">
        <v>29</v>
      </c>
      <c r="AM105" s="73">
        <v>30</v>
      </c>
    </row>
    <row r="106" spans="32:50">
      <c r="AI106" s="73">
        <v>21</v>
      </c>
      <c r="AJ106" s="73">
        <v>22</v>
      </c>
      <c r="AK106" s="73">
        <v>23</v>
      </c>
      <c r="AL106" s="73">
        <v>24</v>
      </c>
      <c r="AM106" s="73">
        <v>25</v>
      </c>
    </row>
    <row r="107" spans="32:50">
      <c r="AI107" s="73">
        <v>16</v>
      </c>
      <c r="AJ107" s="73">
        <v>17</v>
      </c>
      <c r="AK107" s="73">
        <v>18</v>
      </c>
      <c r="AL107" s="73">
        <v>19</v>
      </c>
      <c r="AM107" s="73">
        <v>20</v>
      </c>
    </row>
    <row r="108" spans="32:50">
      <c r="AI108" s="73">
        <v>11</v>
      </c>
      <c r="AJ108" s="73">
        <v>12</v>
      </c>
      <c r="AK108" s="73">
        <v>13</v>
      </c>
      <c r="AL108" s="73">
        <v>14</v>
      </c>
      <c r="AM108" s="73">
        <v>15</v>
      </c>
    </row>
    <row r="109" spans="32:50">
      <c r="AI109" s="73">
        <v>6</v>
      </c>
      <c r="AJ109" s="73">
        <v>7</v>
      </c>
      <c r="AK109" s="73">
        <v>8</v>
      </c>
      <c r="AL109" s="73">
        <v>9</v>
      </c>
      <c r="AM109" s="73">
        <v>10</v>
      </c>
    </row>
    <row r="110" spans="32:50">
      <c r="AI110" s="73">
        <v>1</v>
      </c>
      <c r="AJ110" s="73">
        <v>2</v>
      </c>
      <c r="AK110" s="73">
        <v>3</v>
      </c>
      <c r="AL110" s="73">
        <v>4</v>
      </c>
      <c r="AM110" s="73">
        <v>5</v>
      </c>
    </row>
  </sheetData>
  <mergeCells count="83">
    <mergeCell ref="AQ81:AQ82"/>
    <mergeCell ref="AR81:AR82"/>
    <mergeCell ref="AS81:AU81"/>
    <mergeCell ref="AV81:AX81"/>
    <mergeCell ref="AS55:AU55"/>
    <mergeCell ref="AV55:AX55"/>
    <mergeCell ref="AQ80:AX80"/>
    <mergeCell ref="Q60:Q77"/>
    <mergeCell ref="AF77:AO77"/>
    <mergeCell ref="Q78:Q80"/>
    <mergeCell ref="AF78:AF79"/>
    <mergeCell ref="AG78:AG79"/>
    <mergeCell ref="AH78:AK78"/>
    <mergeCell ref="AL78:AO78"/>
    <mergeCell ref="BG46:BN46"/>
    <mergeCell ref="BI47:BK47"/>
    <mergeCell ref="BL47:BN47"/>
    <mergeCell ref="X48:AA48"/>
    <mergeCell ref="Q49:Q58"/>
    <mergeCell ref="X49:X50"/>
    <mergeCell ref="Y49:Y50"/>
    <mergeCell ref="AF52:AO52"/>
    <mergeCell ref="AF53:AF54"/>
    <mergeCell ref="AG53:AG54"/>
    <mergeCell ref="Q35:Q48"/>
    <mergeCell ref="AH53:AK53"/>
    <mergeCell ref="AL53:AO53"/>
    <mergeCell ref="AQ54:AX54"/>
    <mergeCell ref="AQ55:AQ56"/>
    <mergeCell ref="AR55:AR56"/>
    <mergeCell ref="AQ28:AX28"/>
    <mergeCell ref="AQ29:AQ30"/>
    <mergeCell ref="AR29:AR30"/>
    <mergeCell ref="AS29:AU29"/>
    <mergeCell ref="AV29:AX29"/>
    <mergeCell ref="Q11:Q16"/>
    <mergeCell ref="Q17:Q26"/>
    <mergeCell ref="Q27:Q34"/>
    <mergeCell ref="AF27:AO27"/>
    <mergeCell ref="AF28:AF29"/>
    <mergeCell ref="AG28:AG29"/>
    <mergeCell ref="AH28:AK28"/>
    <mergeCell ref="AL28:AO28"/>
    <mergeCell ref="BA3:BA4"/>
    <mergeCell ref="BB3:BC3"/>
    <mergeCell ref="BD3:BE3"/>
    <mergeCell ref="BI3:BK3"/>
    <mergeCell ref="BL3:BN3"/>
    <mergeCell ref="Q5:Q10"/>
    <mergeCell ref="AL3:AO3"/>
    <mergeCell ref="AQ3:AQ4"/>
    <mergeCell ref="AR3:AR4"/>
    <mergeCell ref="AS3:AU3"/>
    <mergeCell ref="X3:X4"/>
    <mergeCell ref="AV3:AX3"/>
    <mergeCell ref="AZ3:AZ4"/>
    <mergeCell ref="Y3:Y4"/>
    <mergeCell ref="Z3:AA3"/>
    <mergeCell ref="AB3:AC3"/>
    <mergeCell ref="AF3:AF4"/>
    <mergeCell ref="AG3:AG4"/>
    <mergeCell ref="AH3:AK3"/>
    <mergeCell ref="P3:P4"/>
    <mergeCell ref="Q3:Q4"/>
    <mergeCell ref="R3:R4"/>
    <mergeCell ref="S3:T3"/>
    <mergeCell ref="U3:V3"/>
    <mergeCell ref="AZ2:BE2"/>
    <mergeCell ref="BG2:BN2"/>
    <mergeCell ref="B3:B4"/>
    <mergeCell ref="C3:C4"/>
    <mergeCell ref="D3:E3"/>
    <mergeCell ref="F3:G3"/>
    <mergeCell ref="I3:I4"/>
    <mergeCell ref="J3:J4"/>
    <mergeCell ref="K3:L3"/>
    <mergeCell ref="M3:N3"/>
    <mergeCell ref="B2:G2"/>
    <mergeCell ref="I2:N2"/>
    <mergeCell ref="P2:V2"/>
    <mergeCell ref="X2:AC2"/>
    <mergeCell ref="AF2:AO2"/>
    <mergeCell ref="AQ2:AX2"/>
  </mergeCells>
  <conditionalFormatting sqref="B5:G17 R7:R26 S7:V55 Q17 B18 D18:G18 B19:G66 Q27:R27 R28:R34 Q35:R35 R36:R48 Q49:R49 R50:R55 X51:X60 Z51:AA80 R56:V80 Y57:Y60 Q59:Q60 X61:Y80">
    <cfRule type="expression" dxfId="51" priority="47">
      <formula>MOD(ROW(),2)&gt;0</formula>
    </cfRule>
  </conditionalFormatting>
  <conditionalFormatting sqref="I16 I17:J23 I24:N47">
    <cfRule type="expression" dxfId="50" priority="15">
      <formula>MOD(ROW(),2)&gt;0</formula>
    </cfRule>
  </conditionalFormatting>
  <conditionalFormatting sqref="I5:N15 K16:N23">
    <cfRule type="expression" dxfId="49" priority="14">
      <formula>MOD(ROW(),2)&gt;0</formula>
    </cfRule>
  </conditionalFormatting>
  <conditionalFormatting sqref="P5:V5 AQ5:AU6 AV5:AX25 R6:V6 P6:P80 AQ7:AQ26">
    <cfRule type="expression" dxfId="48" priority="48">
      <formula>MOD(ROW(),2)&gt;0</formula>
    </cfRule>
  </conditionalFormatting>
  <conditionalFormatting sqref="Q11">
    <cfRule type="expression" dxfId="47" priority="13">
      <formula>MOD(ROW(),2)&gt;0</formula>
    </cfRule>
  </conditionalFormatting>
  <conditionalFormatting sqref="X5:AC36">
    <cfRule type="expression" dxfId="46" priority="2">
      <formula>MOD(ROW(),2)&gt;0</formula>
    </cfRule>
  </conditionalFormatting>
  <conditionalFormatting sqref="AF5:AO24">
    <cfRule type="expression" dxfId="45" priority="21">
      <formula>MOD(ROW(),2)&gt;0</formula>
    </cfRule>
  </conditionalFormatting>
  <conditionalFormatting sqref="AF30:AO49">
    <cfRule type="expression" dxfId="44" priority="1">
      <formula>MOD(ROW(),2)&gt;0</formula>
    </cfRule>
  </conditionalFormatting>
  <conditionalFormatting sqref="AF55:AO74">
    <cfRule type="expression" dxfId="43" priority="34">
      <formula>MOD(ROW(),2)&gt;0</formula>
    </cfRule>
  </conditionalFormatting>
  <conditionalFormatting sqref="AF80:AO99">
    <cfRule type="expression" dxfId="42" priority="46">
      <formula>MOD(ROW(),2)&gt;0</formula>
    </cfRule>
  </conditionalFormatting>
  <conditionalFormatting sqref="AG17:AM18">
    <cfRule type="expression" dxfId="41" priority="22">
      <formula>MOD(ROW(),2)&gt;0</formula>
    </cfRule>
  </conditionalFormatting>
  <conditionalFormatting sqref="AG43:AM43">
    <cfRule type="expression" dxfId="40" priority="28">
      <formula>MOD(ROW(),2)&gt;0</formula>
    </cfRule>
  </conditionalFormatting>
  <conditionalFormatting sqref="AG67:AM68">
    <cfRule type="expression" dxfId="39" priority="35">
      <formula>MOD(ROW(),2)&gt;0</formula>
    </cfRule>
  </conditionalFormatting>
  <conditionalFormatting sqref="AH19">
    <cfRule type="expression" dxfId="38" priority="20">
      <formula>MOD(ROW(),2)&gt;0</formula>
    </cfRule>
  </conditionalFormatting>
  <conditionalFormatting sqref="AH21">
    <cfRule type="expression" dxfId="37" priority="19">
      <formula>MOD(ROW(),2)&gt;0</formula>
    </cfRule>
  </conditionalFormatting>
  <conditionalFormatting sqref="AH44">
    <cfRule type="expression" dxfId="36" priority="27">
      <formula>MOD(ROW(),2)&gt;0</formula>
    </cfRule>
  </conditionalFormatting>
  <conditionalFormatting sqref="AH46">
    <cfRule type="expression" dxfId="35" priority="26">
      <formula>MOD(ROW(),2)&gt;0</formula>
    </cfRule>
  </conditionalFormatting>
  <conditionalFormatting sqref="AH69">
    <cfRule type="expression" dxfId="34" priority="33">
      <formula>MOD(ROW(),2)&gt;0</formula>
    </cfRule>
  </conditionalFormatting>
  <conditionalFormatting sqref="AH71">
    <cfRule type="expression" dxfId="33" priority="32">
      <formula>MOD(ROW(),2)&gt;0</formula>
    </cfRule>
  </conditionalFormatting>
  <conditionalFormatting sqref="AL19">
    <cfRule type="expression" dxfId="32" priority="18">
      <formula>MOD(ROW(),2)&gt;0</formula>
    </cfRule>
  </conditionalFormatting>
  <conditionalFormatting sqref="AL21">
    <cfRule type="expression" dxfId="31" priority="17">
      <formula>MOD(ROW(),2)&gt;0</formula>
    </cfRule>
  </conditionalFormatting>
  <conditionalFormatting sqref="AL44">
    <cfRule type="expression" dxfId="30" priority="25">
      <formula>MOD(ROW(),2)&gt;0</formula>
    </cfRule>
  </conditionalFormatting>
  <conditionalFormatting sqref="AL46">
    <cfRule type="expression" dxfId="29" priority="24">
      <formula>MOD(ROW(),2)&gt;0</formula>
    </cfRule>
  </conditionalFormatting>
  <conditionalFormatting sqref="AL69">
    <cfRule type="expression" dxfId="28" priority="31">
      <formula>MOD(ROW(),2)&gt;0</formula>
    </cfRule>
  </conditionalFormatting>
  <conditionalFormatting sqref="AL71">
    <cfRule type="expression" dxfId="27" priority="30">
      <formula>MOD(ROW(),2)&gt;0</formula>
    </cfRule>
  </conditionalFormatting>
  <conditionalFormatting sqref="AN16:AN18">
    <cfRule type="expression" dxfId="26" priority="16">
      <formula>MOD(ROW(),2)&gt;0</formula>
    </cfRule>
  </conditionalFormatting>
  <conditionalFormatting sqref="AN41:AN43">
    <cfRule type="expression" dxfId="25" priority="23">
      <formula>MOD(ROW(),2)&gt;0</formula>
    </cfRule>
  </conditionalFormatting>
  <conditionalFormatting sqref="AN66:AN68">
    <cfRule type="expression" dxfId="24" priority="29">
      <formula>MOD(ROW(),2)&gt;0</formula>
    </cfRule>
  </conditionalFormatting>
  <conditionalFormatting sqref="AQ83:AU84 AQ85:AQ104">
    <cfRule type="expression" dxfId="23" priority="43">
      <formula>MOD(ROW(),2)&gt;0</formula>
    </cfRule>
  </conditionalFormatting>
  <conditionalFormatting sqref="AQ31:AX52">
    <cfRule type="expression" dxfId="22" priority="12">
      <formula>MOD(ROW(),2)&gt;0</formula>
    </cfRule>
  </conditionalFormatting>
  <conditionalFormatting sqref="AQ57:AX78">
    <cfRule type="expression" dxfId="21" priority="40">
      <formula>MOD(ROW(),2)&gt;0</formula>
    </cfRule>
  </conditionalFormatting>
  <conditionalFormatting sqref="AR7:AU25">
    <cfRule type="expression" dxfId="20" priority="44">
      <formula>MOD(ROW(),2)&gt;0</formula>
    </cfRule>
  </conditionalFormatting>
  <conditionalFormatting sqref="AR85:AU103">
    <cfRule type="expression" dxfId="19" priority="41">
      <formula>MOD(ROW(),2)&gt;0</formula>
    </cfRule>
  </conditionalFormatting>
  <conditionalFormatting sqref="AR26:AX26">
    <cfRule type="expression" dxfId="18" priority="45">
      <formula>MOD(ROW(),2)&gt;0</formula>
    </cfRule>
  </conditionalFormatting>
  <conditionalFormatting sqref="AR104:AX104">
    <cfRule type="expression" dxfId="17" priority="42">
      <formula>MOD(ROW(),2)&gt;0</formula>
    </cfRule>
  </conditionalFormatting>
  <conditionalFormatting sqref="AV83:AX103">
    <cfRule type="expression" dxfId="16" priority="38">
      <formula>MOD(ROW(),2)&gt;0</formula>
    </cfRule>
  </conditionalFormatting>
  <conditionalFormatting sqref="AX78">
    <cfRule type="expression" dxfId="15" priority="39">
      <formula>MOD(ROW(),2)&gt;0</formula>
    </cfRule>
  </conditionalFormatting>
  <conditionalFormatting sqref="AZ5:BE31">
    <cfRule type="expression" dxfId="14" priority="36">
      <formula>MOD(ROW(),2)&gt;0</formula>
    </cfRule>
  </conditionalFormatting>
  <conditionalFormatting sqref="BE27:BE31">
    <cfRule type="expression" dxfId="13" priority="37">
      <formula>MOD(ROW(),2)&gt;0</formula>
    </cfRule>
  </conditionalFormatting>
  <conditionalFormatting sqref="BG4:BK5 BL4:BN25 BG6:BH6 BI6:BJ8 BG7:BG41">
    <cfRule type="expression" dxfId="12" priority="11">
      <formula>MOD(ROW(),2)&gt;0</formula>
    </cfRule>
  </conditionalFormatting>
  <conditionalFormatting sqref="BG48:BK49 BL48:BN69 BG50:BG70">
    <cfRule type="expression" dxfId="11" priority="8">
      <formula>MOD(ROW(),2)&gt;0</formula>
    </cfRule>
  </conditionalFormatting>
  <conditionalFormatting sqref="BH10:BI26 BJ10:BJ27">
    <cfRule type="expression" dxfId="10" priority="6">
      <formula>MOD(ROW(),2)&gt;0</formula>
    </cfRule>
  </conditionalFormatting>
  <conditionalFormatting sqref="BH27:BJ41">
    <cfRule type="expression" dxfId="9" priority="4">
      <formula>MOD(ROW(),2)&gt;0</formula>
    </cfRule>
  </conditionalFormatting>
  <conditionalFormatting sqref="BH50:BK69">
    <cfRule type="expression" dxfId="8" priority="3">
      <formula>MOD(ROW(),2)&gt;0</formula>
    </cfRule>
  </conditionalFormatting>
  <conditionalFormatting sqref="BH69:BN70">
    <cfRule type="expression" dxfId="7" priority="7">
      <formula>MOD(ROW(),2)&gt;0</formula>
    </cfRule>
  </conditionalFormatting>
  <conditionalFormatting sqref="BI5:BK9 BH6:BH11 BK10:BK25">
    <cfRule type="expression" dxfId="6" priority="10">
      <formula>MOD(ROW(),2)&gt;0</formula>
    </cfRule>
  </conditionalFormatting>
  <conditionalFormatting sqref="BK25:BN41">
    <cfRule type="expression" dxfId="5" priority="9">
      <formula>MOD(ROW(),2)&gt;0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956E0-AE6A-4F5A-8946-EA0E76BECD2D}">
  <dimension ref="B1:Q103"/>
  <sheetViews>
    <sheetView zoomScaleNormal="100" workbookViewId="0">
      <pane ySplit="3" topLeftCell="A4" activePane="bottomLeft" state="frozen"/>
      <selection pane="bottomLeft" activeCell="M15" sqref="M15"/>
    </sheetView>
  </sheetViews>
  <sheetFormatPr defaultRowHeight="15"/>
  <cols>
    <col min="1" max="1" width="2.140625" style="39" customWidth="1"/>
    <col min="2" max="2" width="5" style="52" bestFit="1" customWidth="1"/>
    <col min="3" max="3" width="6" style="52" bestFit="1" customWidth="1"/>
    <col min="4" max="4" width="17.42578125" style="39" bestFit="1" customWidth="1"/>
    <col min="5" max="5" width="18.7109375" style="39" bestFit="1" customWidth="1"/>
    <col min="6" max="6" width="21.5703125" style="39" bestFit="1" customWidth="1"/>
    <col min="7" max="7" width="21.140625" style="39" customWidth="1"/>
    <col min="8" max="8" width="21.5703125" style="39" bestFit="1" customWidth="1"/>
    <col min="9" max="9" width="14.42578125" style="39" bestFit="1" customWidth="1"/>
    <col min="10" max="11" width="6" style="39" bestFit="1" customWidth="1"/>
    <col min="12" max="12" width="15.7109375" style="39" bestFit="1" customWidth="1"/>
    <col min="13" max="13" width="20" style="39" bestFit="1" customWidth="1"/>
    <col min="14" max="14" width="18.5703125" style="39" customWidth="1"/>
    <col min="15" max="15" width="22.85546875" style="39" customWidth="1"/>
    <col min="16" max="16" width="21.42578125" style="39" bestFit="1" customWidth="1"/>
    <col min="17" max="17" width="21.140625" style="39" customWidth="1"/>
    <col min="18" max="16384" width="9.140625" style="39"/>
  </cols>
  <sheetData>
    <row r="1" spans="2:17" ht="15.75" thickBot="1">
      <c r="B1" s="140" t="s">
        <v>3819</v>
      </c>
      <c r="C1" s="141"/>
    </row>
    <row r="2" spans="2:17">
      <c r="B2" s="94">
        <v>0</v>
      </c>
      <c r="C2" s="95">
        <v>19999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90"/>
    </row>
    <row r="3" spans="2:17" ht="15.75" thickBot="1">
      <c r="B3" s="137" t="s">
        <v>1221</v>
      </c>
      <c r="C3" s="138"/>
      <c r="D3" s="91" t="s">
        <v>2376</v>
      </c>
      <c r="E3" s="91" t="s">
        <v>2377</v>
      </c>
      <c r="F3" s="91" t="s">
        <v>2378</v>
      </c>
      <c r="G3" s="91" t="s">
        <v>2379</v>
      </c>
      <c r="H3" s="91" t="s">
        <v>2380</v>
      </c>
      <c r="I3" s="91" t="s">
        <v>2381</v>
      </c>
      <c r="J3" s="139" t="s">
        <v>1221</v>
      </c>
      <c r="K3" s="139"/>
      <c r="L3" s="91" t="s">
        <v>2376</v>
      </c>
      <c r="M3" s="92" t="s">
        <v>2377</v>
      </c>
      <c r="N3" s="92" t="s">
        <v>2378</v>
      </c>
      <c r="O3" s="92" t="s">
        <v>2379</v>
      </c>
      <c r="P3" s="91" t="s">
        <v>2380</v>
      </c>
      <c r="Q3" s="93" t="s">
        <v>2381</v>
      </c>
    </row>
    <row r="4" spans="2:17">
      <c r="B4" s="96">
        <v>0</v>
      </c>
      <c r="C4" s="97">
        <f>(B4+99)</f>
        <v>99</v>
      </c>
      <c r="D4" s="84" t="s">
        <v>2382</v>
      </c>
      <c r="E4" s="84" t="s">
        <v>2382</v>
      </c>
      <c r="F4" s="84"/>
      <c r="G4" s="47"/>
      <c r="H4" s="84"/>
      <c r="I4" s="84" t="s">
        <v>2382</v>
      </c>
      <c r="J4" s="82">
        <v>10000</v>
      </c>
      <c r="K4" s="82">
        <f>(J4+99)</f>
        <v>10099</v>
      </c>
      <c r="L4" s="84" t="s">
        <v>2383</v>
      </c>
      <c r="M4" s="84" t="s">
        <v>2382</v>
      </c>
      <c r="N4" s="45"/>
      <c r="O4" s="45"/>
      <c r="P4" s="84"/>
      <c r="Q4" s="46"/>
    </row>
    <row r="5" spans="2:17">
      <c r="B5" s="98">
        <f>(B4+100)</f>
        <v>100</v>
      </c>
      <c r="C5" s="99">
        <f>(B5+99)</f>
        <v>199</v>
      </c>
      <c r="D5" s="85" t="s">
        <v>3717</v>
      </c>
      <c r="E5" s="85" t="s">
        <v>3717</v>
      </c>
      <c r="F5" s="85" t="s">
        <v>3736</v>
      </c>
      <c r="G5" s="48"/>
      <c r="H5" s="85" t="s">
        <v>3736</v>
      </c>
      <c r="I5" s="85" t="s">
        <v>2382</v>
      </c>
      <c r="J5" s="80">
        <f>(J4+100)</f>
        <v>10100</v>
      </c>
      <c r="K5" s="80">
        <f>(J5+99)</f>
        <v>10199</v>
      </c>
      <c r="L5" s="85" t="s">
        <v>2384</v>
      </c>
      <c r="M5" s="85" t="s">
        <v>2382</v>
      </c>
      <c r="N5" s="40"/>
      <c r="O5" s="40"/>
      <c r="P5" s="85"/>
      <c r="Q5" s="41"/>
    </row>
    <row r="6" spans="2:17">
      <c r="B6" s="98">
        <f t="shared" ref="B6:B54" si="0">(B5+100)</f>
        <v>200</v>
      </c>
      <c r="C6" s="99">
        <f t="shared" ref="C6:C53" si="1">(B6+99)</f>
        <v>299</v>
      </c>
      <c r="D6" s="85" t="s">
        <v>3718</v>
      </c>
      <c r="E6" s="85" t="s">
        <v>3718</v>
      </c>
      <c r="F6" s="85" t="s">
        <v>3736</v>
      </c>
      <c r="G6" s="48"/>
      <c r="H6" s="85" t="s">
        <v>3736</v>
      </c>
      <c r="I6" s="86" t="s">
        <v>3715</v>
      </c>
      <c r="J6" s="80">
        <f t="shared" ref="J6:J54" si="2">(J5+100)</f>
        <v>10200</v>
      </c>
      <c r="K6" s="80">
        <f t="shared" ref="K6:K53" si="3">(J6+99)</f>
        <v>10299</v>
      </c>
      <c r="L6" s="85" t="s">
        <v>2384</v>
      </c>
      <c r="M6" s="85" t="s">
        <v>2382</v>
      </c>
      <c r="N6" s="40"/>
      <c r="O6" s="40"/>
      <c r="P6" s="85"/>
      <c r="Q6" s="41"/>
    </row>
    <row r="7" spans="2:17">
      <c r="B7" s="98">
        <f t="shared" si="0"/>
        <v>300</v>
      </c>
      <c r="C7" s="99">
        <f t="shared" si="1"/>
        <v>399</v>
      </c>
      <c r="D7" s="85"/>
      <c r="E7" s="85"/>
      <c r="F7" s="85" t="s">
        <v>3736</v>
      </c>
      <c r="G7" s="48"/>
      <c r="H7" s="85" t="s">
        <v>3736</v>
      </c>
      <c r="I7" s="86" t="s">
        <v>3715</v>
      </c>
      <c r="J7" s="80">
        <f t="shared" si="2"/>
        <v>10300</v>
      </c>
      <c r="K7" s="80">
        <f t="shared" si="3"/>
        <v>10399</v>
      </c>
      <c r="L7" s="85" t="s">
        <v>2384</v>
      </c>
      <c r="M7" s="85"/>
      <c r="N7" s="40"/>
      <c r="O7" s="40"/>
      <c r="P7" s="85"/>
      <c r="Q7" s="41"/>
    </row>
    <row r="8" spans="2:17">
      <c r="B8" s="98">
        <f t="shared" si="0"/>
        <v>400</v>
      </c>
      <c r="C8" s="99">
        <f t="shared" si="1"/>
        <v>499</v>
      </c>
      <c r="D8" s="85"/>
      <c r="E8" s="85"/>
      <c r="F8" s="85" t="s">
        <v>3736</v>
      </c>
      <c r="G8" s="48"/>
      <c r="H8" s="85" t="s">
        <v>3736</v>
      </c>
      <c r="I8" s="86" t="s">
        <v>3715</v>
      </c>
      <c r="J8" s="80">
        <f t="shared" si="2"/>
        <v>10400</v>
      </c>
      <c r="K8" s="80">
        <f t="shared" si="3"/>
        <v>10499</v>
      </c>
      <c r="L8" s="85" t="s">
        <v>2384</v>
      </c>
      <c r="M8" s="85"/>
      <c r="N8" s="40"/>
      <c r="O8" s="40"/>
      <c r="P8" s="85"/>
      <c r="Q8" s="41"/>
    </row>
    <row r="9" spans="2:17">
      <c r="B9" s="98">
        <f t="shared" si="0"/>
        <v>500</v>
      </c>
      <c r="C9" s="99">
        <f t="shared" si="1"/>
        <v>599</v>
      </c>
      <c r="D9" s="85"/>
      <c r="E9" s="85" t="s">
        <v>3827</v>
      </c>
      <c r="F9" s="85"/>
      <c r="G9" s="48"/>
      <c r="H9" s="85"/>
      <c r="I9" s="86" t="s">
        <v>3715</v>
      </c>
      <c r="J9" s="80">
        <f t="shared" si="2"/>
        <v>10500</v>
      </c>
      <c r="K9" s="80">
        <f t="shared" si="3"/>
        <v>10599</v>
      </c>
      <c r="L9" s="85" t="s">
        <v>2384</v>
      </c>
      <c r="M9" s="85" t="s">
        <v>4652</v>
      </c>
      <c r="N9" s="40"/>
      <c r="O9" s="40"/>
      <c r="P9" s="85"/>
      <c r="Q9" s="41"/>
    </row>
    <row r="10" spans="2:17">
      <c r="B10" s="98">
        <f t="shared" si="0"/>
        <v>600</v>
      </c>
      <c r="C10" s="99">
        <f t="shared" si="1"/>
        <v>699</v>
      </c>
      <c r="D10" s="85"/>
      <c r="E10" s="85" t="s">
        <v>3827</v>
      </c>
      <c r="F10" s="85" t="s">
        <v>3737</v>
      </c>
      <c r="G10" s="48"/>
      <c r="H10" s="85" t="s">
        <v>3737</v>
      </c>
      <c r="I10" s="86" t="s">
        <v>3716</v>
      </c>
      <c r="J10" s="80">
        <f t="shared" si="2"/>
        <v>10600</v>
      </c>
      <c r="K10" s="80">
        <f t="shared" si="3"/>
        <v>10699</v>
      </c>
      <c r="L10" s="85" t="s">
        <v>2384</v>
      </c>
      <c r="M10" s="85" t="s">
        <v>4652</v>
      </c>
      <c r="N10" s="40"/>
      <c r="O10" s="40"/>
      <c r="P10" s="85"/>
      <c r="Q10" s="41"/>
    </row>
    <row r="11" spans="2:17">
      <c r="B11" s="98">
        <f t="shared" si="0"/>
        <v>700</v>
      </c>
      <c r="C11" s="99">
        <f t="shared" si="1"/>
        <v>799</v>
      </c>
      <c r="D11" s="85"/>
      <c r="E11" s="85"/>
      <c r="F11" s="85" t="s">
        <v>3737</v>
      </c>
      <c r="G11" s="48"/>
      <c r="H11" s="85" t="s">
        <v>3737</v>
      </c>
      <c r="I11" s="86" t="s">
        <v>3716</v>
      </c>
      <c r="J11" s="80">
        <f t="shared" si="2"/>
        <v>10700</v>
      </c>
      <c r="K11" s="80">
        <f t="shared" si="3"/>
        <v>10799</v>
      </c>
      <c r="L11" s="85" t="s">
        <v>2384</v>
      </c>
      <c r="M11" s="85"/>
      <c r="N11" s="40"/>
      <c r="O11" s="40"/>
      <c r="P11" s="85"/>
      <c r="Q11" s="41"/>
    </row>
    <row r="12" spans="2:17">
      <c r="B12" s="98">
        <f t="shared" si="0"/>
        <v>800</v>
      </c>
      <c r="C12" s="99">
        <f t="shared" si="1"/>
        <v>899</v>
      </c>
      <c r="D12" s="86"/>
      <c r="E12" s="86"/>
      <c r="F12" s="85" t="s">
        <v>3737</v>
      </c>
      <c r="G12" s="48"/>
      <c r="H12" s="85" t="s">
        <v>3737</v>
      </c>
      <c r="I12" s="86" t="s">
        <v>3716</v>
      </c>
      <c r="J12" s="80">
        <f t="shared" si="2"/>
        <v>10800</v>
      </c>
      <c r="K12" s="80">
        <f t="shared" si="3"/>
        <v>10899</v>
      </c>
      <c r="L12" s="85" t="s">
        <v>2384</v>
      </c>
      <c r="M12" s="85"/>
      <c r="N12" s="40"/>
      <c r="O12" s="40"/>
      <c r="P12" s="85"/>
      <c r="Q12" s="41"/>
    </row>
    <row r="13" spans="2:17" ht="15.75" thickBot="1">
      <c r="B13" s="100">
        <f t="shared" si="0"/>
        <v>900</v>
      </c>
      <c r="C13" s="101">
        <f t="shared" si="1"/>
        <v>999</v>
      </c>
      <c r="D13" s="87"/>
      <c r="E13" s="88"/>
      <c r="F13" s="87" t="s">
        <v>3737</v>
      </c>
      <c r="G13" s="49"/>
      <c r="H13" s="87" t="s">
        <v>3737</v>
      </c>
      <c r="I13" s="88" t="s">
        <v>3716</v>
      </c>
      <c r="J13" s="83">
        <f t="shared" si="2"/>
        <v>10900</v>
      </c>
      <c r="K13" s="83">
        <f t="shared" si="3"/>
        <v>10999</v>
      </c>
      <c r="L13" s="87" t="s">
        <v>2384</v>
      </c>
      <c r="M13" s="87"/>
      <c r="N13" s="42"/>
      <c r="O13" s="42"/>
      <c r="P13" s="87"/>
      <c r="Q13" s="43"/>
    </row>
    <row r="14" spans="2:17">
      <c r="B14" s="96">
        <f t="shared" si="0"/>
        <v>1000</v>
      </c>
      <c r="C14" s="97">
        <f t="shared" si="1"/>
        <v>1099</v>
      </c>
      <c r="D14" s="84"/>
      <c r="E14" s="84"/>
      <c r="F14" s="84"/>
      <c r="G14" s="47"/>
      <c r="H14" s="84"/>
      <c r="I14" s="84" t="s">
        <v>3738</v>
      </c>
      <c r="J14" s="82">
        <f t="shared" si="2"/>
        <v>11000</v>
      </c>
      <c r="K14" s="82">
        <f t="shared" si="3"/>
        <v>11099</v>
      </c>
      <c r="L14" s="84"/>
      <c r="M14" s="84"/>
      <c r="N14" s="45"/>
      <c r="O14" s="45"/>
      <c r="P14" s="84"/>
      <c r="Q14" s="46"/>
    </row>
    <row r="15" spans="2:17">
      <c r="B15" s="98">
        <f t="shared" si="0"/>
        <v>1100</v>
      </c>
      <c r="C15" s="99">
        <f t="shared" si="1"/>
        <v>1199</v>
      </c>
      <c r="D15" s="85" t="s">
        <v>3771</v>
      </c>
      <c r="E15" s="85" t="s">
        <v>3770</v>
      </c>
      <c r="F15" s="85" t="s">
        <v>3820</v>
      </c>
      <c r="G15" s="48"/>
      <c r="H15" s="85" t="s">
        <v>3820</v>
      </c>
      <c r="I15" s="85" t="s">
        <v>3738</v>
      </c>
      <c r="J15" s="80">
        <f t="shared" si="2"/>
        <v>11100</v>
      </c>
      <c r="K15" s="80">
        <f t="shared" si="3"/>
        <v>11199</v>
      </c>
      <c r="L15" s="85"/>
      <c r="M15" s="85" t="s">
        <v>2387</v>
      </c>
      <c r="N15" s="40"/>
      <c r="O15" s="40"/>
      <c r="P15" s="85"/>
      <c r="Q15" s="41"/>
    </row>
    <row r="16" spans="2:17">
      <c r="B16" s="98">
        <f t="shared" si="0"/>
        <v>1200</v>
      </c>
      <c r="C16" s="99">
        <f t="shared" si="1"/>
        <v>1299</v>
      </c>
      <c r="D16" s="85" t="s">
        <v>3771</v>
      </c>
      <c r="E16" s="85" t="s">
        <v>3770</v>
      </c>
      <c r="F16" s="85" t="s">
        <v>3820</v>
      </c>
      <c r="G16" s="48"/>
      <c r="H16" s="85" t="s">
        <v>3820</v>
      </c>
      <c r="I16" s="85" t="s">
        <v>3738</v>
      </c>
      <c r="J16" s="80">
        <f t="shared" si="2"/>
        <v>11200</v>
      </c>
      <c r="K16" s="80">
        <f t="shared" si="3"/>
        <v>11299</v>
      </c>
      <c r="L16" s="85"/>
      <c r="M16" s="85" t="s">
        <v>2387</v>
      </c>
      <c r="N16" s="40"/>
      <c r="O16" s="40"/>
      <c r="P16" s="85"/>
      <c r="Q16" s="41"/>
    </row>
    <row r="17" spans="2:17">
      <c r="B17" s="98">
        <f t="shared" si="0"/>
        <v>1300</v>
      </c>
      <c r="C17" s="99">
        <f t="shared" si="1"/>
        <v>1399</v>
      </c>
      <c r="D17" s="85" t="s">
        <v>3771</v>
      </c>
      <c r="E17" s="85" t="s">
        <v>3770</v>
      </c>
      <c r="F17" s="85" t="s">
        <v>3820</v>
      </c>
      <c r="G17" s="48"/>
      <c r="H17" s="85" t="s">
        <v>3820</v>
      </c>
      <c r="I17" s="85" t="s">
        <v>3738</v>
      </c>
      <c r="J17" s="80">
        <f t="shared" si="2"/>
        <v>11300</v>
      </c>
      <c r="K17" s="80">
        <f t="shared" si="3"/>
        <v>11399</v>
      </c>
      <c r="L17" s="85"/>
      <c r="M17" s="85" t="s">
        <v>2387</v>
      </c>
      <c r="N17" s="40"/>
      <c r="O17" s="40"/>
      <c r="P17" s="85"/>
      <c r="Q17" s="41"/>
    </row>
    <row r="18" spans="2:17">
      <c r="B18" s="98">
        <f t="shared" si="0"/>
        <v>1400</v>
      </c>
      <c r="C18" s="99">
        <f t="shared" si="1"/>
        <v>1499</v>
      </c>
      <c r="D18" s="85" t="s">
        <v>3771</v>
      </c>
      <c r="E18" s="85" t="s">
        <v>3770</v>
      </c>
      <c r="F18" s="85" t="s">
        <v>3820</v>
      </c>
      <c r="G18" s="48"/>
      <c r="H18" s="85" t="s">
        <v>3820</v>
      </c>
      <c r="I18" s="85" t="s">
        <v>3738</v>
      </c>
      <c r="J18" s="80">
        <f t="shared" si="2"/>
        <v>11400</v>
      </c>
      <c r="K18" s="80">
        <f t="shared" si="3"/>
        <v>11499</v>
      </c>
      <c r="L18" s="85"/>
      <c r="M18" s="85" t="s">
        <v>2387</v>
      </c>
      <c r="N18" s="40"/>
      <c r="O18" s="40"/>
      <c r="P18" s="85"/>
      <c r="Q18" s="41"/>
    </row>
    <row r="19" spans="2:17">
      <c r="B19" s="98">
        <f t="shared" si="0"/>
        <v>1500</v>
      </c>
      <c r="C19" s="99">
        <f t="shared" si="1"/>
        <v>1599</v>
      </c>
      <c r="D19" s="85" t="s">
        <v>3771</v>
      </c>
      <c r="E19" s="85" t="s">
        <v>3770</v>
      </c>
      <c r="F19" s="85" t="s">
        <v>3820</v>
      </c>
      <c r="G19" s="48"/>
      <c r="H19" s="85"/>
      <c r="I19" s="85" t="s">
        <v>3738</v>
      </c>
      <c r="J19" s="80">
        <f t="shared" si="2"/>
        <v>11500</v>
      </c>
      <c r="K19" s="80">
        <f t="shared" si="3"/>
        <v>11599</v>
      </c>
      <c r="L19" s="85"/>
      <c r="M19" s="85" t="s">
        <v>2387</v>
      </c>
      <c r="N19" s="40"/>
      <c r="O19" s="40"/>
      <c r="P19" s="85"/>
      <c r="Q19" s="41"/>
    </row>
    <row r="20" spans="2:17">
      <c r="B20" s="98">
        <f t="shared" si="0"/>
        <v>1600</v>
      </c>
      <c r="C20" s="99">
        <f t="shared" si="1"/>
        <v>1699</v>
      </c>
      <c r="D20" s="85" t="s">
        <v>3771</v>
      </c>
      <c r="E20" s="85" t="s">
        <v>3770</v>
      </c>
      <c r="F20" s="85"/>
      <c r="G20" s="48"/>
      <c r="H20" s="85"/>
      <c r="I20" s="85" t="s">
        <v>3738</v>
      </c>
      <c r="J20" s="80">
        <f t="shared" si="2"/>
        <v>11600</v>
      </c>
      <c r="K20" s="80">
        <f t="shared" si="3"/>
        <v>11699</v>
      </c>
      <c r="L20" s="85"/>
      <c r="M20" s="85" t="s">
        <v>2387</v>
      </c>
      <c r="N20" s="40"/>
      <c r="O20" s="40"/>
      <c r="P20" s="85"/>
      <c r="Q20" s="41"/>
    </row>
    <row r="21" spans="2:17">
      <c r="B21" s="98">
        <f t="shared" si="0"/>
        <v>1700</v>
      </c>
      <c r="C21" s="99">
        <f t="shared" si="1"/>
        <v>1799</v>
      </c>
      <c r="D21" s="85" t="s">
        <v>3771</v>
      </c>
      <c r="E21" s="85" t="s">
        <v>3770</v>
      </c>
      <c r="F21" s="85"/>
      <c r="G21" s="48"/>
      <c r="H21" s="85"/>
      <c r="I21" s="85" t="s">
        <v>3738</v>
      </c>
      <c r="J21" s="80">
        <f t="shared" si="2"/>
        <v>11700</v>
      </c>
      <c r="K21" s="80">
        <f t="shared" si="3"/>
        <v>11799</v>
      </c>
      <c r="L21" s="85"/>
      <c r="M21" s="85" t="s">
        <v>2387</v>
      </c>
      <c r="N21" s="40"/>
      <c r="O21" s="40"/>
      <c r="P21" s="85"/>
      <c r="Q21" s="41"/>
    </row>
    <row r="22" spans="2:17">
      <c r="B22" s="98">
        <f t="shared" si="0"/>
        <v>1800</v>
      </c>
      <c r="C22" s="99">
        <f t="shared" si="1"/>
        <v>1899</v>
      </c>
      <c r="D22" s="85" t="s">
        <v>3771</v>
      </c>
      <c r="E22" s="85" t="s">
        <v>3770</v>
      </c>
      <c r="F22" s="85"/>
      <c r="G22" s="48"/>
      <c r="H22" s="85"/>
      <c r="I22" s="85" t="s">
        <v>3738</v>
      </c>
      <c r="J22" s="80">
        <f t="shared" si="2"/>
        <v>11800</v>
      </c>
      <c r="K22" s="80">
        <f t="shared" si="3"/>
        <v>11899</v>
      </c>
      <c r="L22" s="85"/>
      <c r="M22" s="85" t="s">
        <v>2387</v>
      </c>
      <c r="N22" s="40"/>
      <c r="O22" s="40"/>
      <c r="P22" s="85"/>
      <c r="Q22" s="41"/>
    </row>
    <row r="23" spans="2:17" ht="15.75" thickBot="1">
      <c r="B23" s="100">
        <f t="shared" si="0"/>
        <v>1900</v>
      </c>
      <c r="C23" s="101">
        <f t="shared" si="1"/>
        <v>1999</v>
      </c>
      <c r="D23" s="87" t="s">
        <v>3771</v>
      </c>
      <c r="E23" s="87" t="s">
        <v>3770</v>
      </c>
      <c r="F23" s="87"/>
      <c r="G23" s="49"/>
      <c r="H23" s="87"/>
      <c r="I23" s="87" t="s">
        <v>3738</v>
      </c>
      <c r="J23" s="83">
        <f t="shared" si="2"/>
        <v>11900</v>
      </c>
      <c r="K23" s="83">
        <f t="shared" si="3"/>
        <v>11999</v>
      </c>
      <c r="L23" s="87"/>
      <c r="M23" s="87" t="s">
        <v>2387</v>
      </c>
      <c r="N23" s="42"/>
      <c r="O23" s="42"/>
      <c r="P23" s="87"/>
      <c r="Q23" s="43"/>
    </row>
    <row r="24" spans="2:17">
      <c r="B24" s="96">
        <f t="shared" si="0"/>
        <v>2000</v>
      </c>
      <c r="C24" s="97">
        <f t="shared" si="1"/>
        <v>2099</v>
      </c>
      <c r="D24" s="84" t="s">
        <v>3822</v>
      </c>
      <c r="E24" s="84" t="s">
        <v>3821</v>
      </c>
      <c r="F24" s="84"/>
      <c r="G24" s="47"/>
      <c r="H24" s="84" t="s">
        <v>3787</v>
      </c>
      <c r="I24" s="84" t="s">
        <v>2382</v>
      </c>
      <c r="J24" s="82">
        <f t="shared" si="2"/>
        <v>12000</v>
      </c>
      <c r="K24" s="82">
        <f t="shared" si="3"/>
        <v>12099</v>
      </c>
      <c r="L24" s="84"/>
      <c r="M24" s="84"/>
      <c r="N24" s="45"/>
      <c r="O24" s="45"/>
      <c r="P24" s="84" t="s">
        <v>3803</v>
      </c>
      <c r="Q24" s="46"/>
    </row>
    <row r="25" spans="2:17">
      <c r="B25" s="98">
        <f t="shared" si="0"/>
        <v>2100</v>
      </c>
      <c r="C25" s="99">
        <f t="shared" si="1"/>
        <v>2199</v>
      </c>
      <c r="D25" s="85" t="s">
        <v>3772</v>
      </c>
      <c r="E25" s="85" t="s">
        <v>3773</v>
      </c>
      <c r="F25" s="85"/>
      <c r="G25" s="48"/>
      <c r="H25" s="85" t="s">
        <v>3787</v>
      </c>
      <c r="I25" s="85" t="s">
        <v>3827</v>
      </c>
      <c r="J25" s="80">
        <f t="shared" si="2"/>
        <v>12100</v>
      </c>
      <c r="K25" s="80">
        <f t="shared" si="3"/>
        <v>12199</v>
      </c>
      <c r="L25" s="85" t="s">
        <v>2388</v>
      </c>
      <c r="M25" s="85" t="s">
        <v>2389</v>
      </c>
      <c r="N25" s="40"/>
      <c r="O25" s="40"/>
      <c r="P25" s="85" t="s">
        <v>3803</v>
      </c>
      <c r="Q25" s="41"/>
    </row>
    <row r="26" spans="2:17">
      <c r="B26" s="98">
        <f t="shared" si="0"/>
        <v>2200</v>
      </c>
      <c r="C26" s="99">
        <f t="shared" si="1"/>
        <v>2299</v>
      </c>
      <c r="D26" s="85" t="s">
        <v>3772</v>
      </c>
      <c r="E26" s="85" t="s">
        <v>3773</v>
      </c>
      <c r="F26" s="85"/>
      <c r="G26" s="48"/>
      <c r="H26" s="85" t="s">
        <v>3788</v>
      </c>
      <c r="I26" s="85" t="s">
        <v>3827</v>
      </c>
      <c r="J26" s="80">
        <f t="shared" si="2"/>
        <v>12200</v>
      </c>
      <c r="K26" s="80">
        <f t="shared" si="3"/>
        <v>12299</v>
      </c>
      <c r="L26" s="85" t="s">
        <v>2390</v>
      </c>
      <c r="M26" s="85" t="s">
        <v>2391</v>
      </c>
      <c r="N26" s="40"/>
      <c r="O26" s="40"/>
      <c r="P26" s="85" t="s">
        <v>3804</v>
      </c>
      <c r="Q26" s="41"/>
    </row>
    <row r="27" spans="2:17">
      <c r="B27" s="98">
        <f t="shared" si="0"/>
        <v>2300</v>
      </c>
      <c r="C27" s="99">
        <f t="shared" si="1"/>
        <v>2399</v>
      </c>
      <c r="D27" s="85" t="s">
        <v>3772</v>
      </c>
      <c r="E27" s="85" t="s">
        <v>3773</v>
      </c>
      <c r="F27" s="85"/>
      <c r="G27" s="48"/>
      <c r="H27" s="85" t="s">
        <v>3788</v>
      </c>
      <c r="I27" s="85"/>
      <c r="J27" s="80">
        <f t="shared" si="2"/>
        <v>12300</v>
      </c>
      <c r="K27" s="80">
        <f t="shared" si="3"/>
        <v>12399</v>
      </c>
      <c r="L27" s="85" t="s">
        <v>2392</v>
      </c>
      <c r="M27" s="85" t="s">
        <v>2393</v>
      </c>
      <c r="N27" s="40"/>
      <c r="O27" s="40"/>
      <c r="P27" s="85" t="s">
        <v>3804</v>
      </c>
      <c r="Q27" s="41"/>
    </row>
    <row r="28" spans="2:17">
      <c r="B28" s="98">
        <f t="shared" si="0"/>
        <v>2400</v>
      </c>
      <c r="C28" s="99">
        <f t="shared" si="1"/>
        <v>2499</v>
      </c>
      <c r="D28" s="85" t="s">
        <v>3772</v>
      </c>
      <c r="E28" s="85" t="s">
        <v>3773</v>
      </c>
      <c r="F28" s="85"/>
      <c r="G28" s="48"/>
      <c r="H28" s="85" t="s">
        <v>3789</v>
      </c>
      <c r="I28" s="85"/>
      <c r="J28" s="80">
        <f t="shared" si="2"/>
        <v>12400</v>
      </c>
      <c r="K28" s="80">
        <f t="shared" si="3"/>
        <v>12499</v>
      </c>
      <c r="L28" s="85" t="s">
        <v>2394</v>
      </c>
      <c r="M28" s="85" t="s">
        <v>2395</v>
      </c>
      <c r="N28" s="40"/>
      <c r="O28" s="40"/>
      <c r="P28" s="85" t="s">
        <v>3805</v>
      </c>
      <c r="Q28" s="41"/>
    </row>
    <row r="29" spans="2:17">
      <c r="B29" s="98">
        <f t="shared" si="0"/>
        <v>2500</v>
      </c>
      <c r="C29" s="99">
        <f t="shared" si="1"/>
        <v>2599</v>
      </c>
      <c r="D29" s="85" t="s">
        <v>3772</v>
      </c>
      <c r="E29" s="85" t="s">
        <v>3773</v>
      </c>
      <c r="F29" s="85"/>
      <c r="G29" s="48"/>
      <c r="H29" s="85" t="s">
        <v>3789</v>
      </c>
      <c r="I29" s="85"/>
      <c r="J29" s="80">
        <f t="shared" si="2"/>
        <v>12500</v>
      </c>
      <c r="K29" s="80">
        <f t="shared" si="3"/>
        <v>12599</v>
      </c>
      <c r="L29" s="85" t="s">
        <v>2396</v>
      </c>
      <c r="M29" s="85" t="s">
        <v>2397</v>
      </c>
      <c r="N29" s="40"/>
      <c r="O29" s="40"/>
      <c r="P29" s="85" t="s">
        <v>3805</v>
      </c>
      <c r="Q29" s="41"/>
    </row>
    <row r="30" spans="2:17">
      <c r="B30" s="98">
        <f t="shared" si="0"/>
        <v>2600</v>
      </c>
      <c r="C30" s="99">
        <f t="shared" si="1"/>
        <v>2699</v>
      </c>
      <c r="D30" s="85" t="s">
        <v>3772</v>
      </c>
      <c r="E30" s="85" t="s">
        <v>3773</v>
      </c>
      <c r="F30" s="85"/>
      <c r="G30" s="48"/>
      <c r="H30" s="85" t="s">
        <v>3790</v>
      </c>
      <c r="I30" s="85"/>
      <c r="J30" s="80">
        <f t="shared" si="2"/>
        <v>12600</v>
      </c>
      <c r="K30" s="80">
        <f t="shared" si="3"/>
        <v>12699</v>
      </c>
      <c r="L30" s="85" t="s">
        <v>2398</v>
      </c>
      <c r="M30" s="85" t="s">
        <v>2399</v>
      </c>
      <c r="N30" s="40"/>
      <c r="O30" s="40"/>
      <c r="P30" s="85" t="s">
        <v>3806</v>
      </c>
      <c r="Q30" s="41"/>
    </row>
    <row r="31" spans="2:17">
      <c r="B31" s="98">
        <f t="shared" si="0"/>
        <v>2700</v>
      </c>
      <c r="C31" s="99">
        <f t="shared" si="1"/>
        <v>2799</v>
      </c>
      <c r="D31" s="85" t="s">
        <v>3772</v>
      </c>
      <c r="E31" s="85" t="s">
        <v>3773</v>
      </c>
      <c r="F31" s="85"/>
      <c r="G31" s="48"/>
      <c r="H31" s="85" t="s">
        <v>3790</v>
      </c>
      <c r="I31" s="85"/>
      <c r="J31" s="80">
        <f t="shared" si="2"/>
        <v>12700</v>
      </c>
      <c r="K31" s="80">
        <f t="shared" si="3"/>
        <v>12799</v>
      </c>
      <c r="L31" s="85" t="s">
        <v>2400</v>
      </c>
      <c r="M31" s="85" t="s">
        <v>2401</v>
      </c>
      <c r="N31" s="40"/>
      <c r="O31" s="40"/>
      <c r="P31" s="85" t="s">
        <v>3806</v>
      </c>
      <c r="Q31" s="41"/>
    </row>
    <row r="32" spans="2:17">
      <c r="B32" s="98">
        <f t="shared" si="0"/>
        <v>2800</v>
      </c>
      <c r="C32" s="99">
        <f t="shared" si="1"/>
        <v>2899</v>
      </c>
      <c r="D32" s="85" t="s">
        <v>3772</v>
      </c>
      <c r="E32" s="85" t="s">
        <v>3773</v>
      </c>
      <c r="F32" s="85"/>
      <c r="G32" s="48"/>
      <c r="H32" s="85" t="s">
        <v>3791</v>
      </c>
      <c r="I32" s="85"/>
      <c r="J32" s="80">
        <f t="shared" si="2"/>
        <v>12800</v>
      </c>
      <c r="K32" s="80">
        <f t="shared" si="3"/>
        <v>12899</v>
      </c>
      <c r="L32" s="85" t="s">
        <v>2402</v>
      </c>
      <c r="M32" s="85" t="s">
        <v>2403</v>
      </c>
      <c r="N32" s="40"/>
      <c r="O32" s="40"/>
      <c r="P32" s="85" t="s">
        <v>3807</v>
      </c>
      <c r="Q32" s="41"/>
    </row>
    <row r="33" spans="2:17" ht="15.75" thickBot="1">
      <c r="B33" s="103">
        <f t="shared" si="0"/>
        <v>2900</v>
      </c>
      <c r="C33" s="104">
        <f t="shared" si="1"/>
        <v>2999</v>
      </c>
      <c r="D33" s="105" t="s">
        <v>3772</v>
      </c>
      <c r="E33" s="105" t="s">
        <v>3773</v>
      </c>
      <c r="F33" s="105"/>
      <c r="G33" s="79"/>
      <c r="H33" s="105" t="s">
        <v>3791</v>
      </c>
      <c r="I33" s="105"/>
      <c r="J33" s="81">
        <f t="shared" si="2"/>
        <v>12900</v>
      </c>
      <c r="K33" s="81">
        <f t="shared" si="3"/>
        <v>12999</v>
      </c>
      <c r="L33" s="105" t="s">
        <v>2404</v>
      </c>
      <c r="M33" s="105" t="s">
        <v>2405</v>
      </c>
      <c r="N33" s="44"/>
      <c r="O33" s="44"/>
      <c r="P33" s="105" t="s">
        <v>3807</v>
      </c>
      <c r="Q33" s="106"/>
    </row>
    <row r="34" spans="2:17">
      <c r="B34" s="96">
        <f t="shared" si="0"/>
        <v>3000</v>
      </c>
      <c r="C34" s="97">
        <f t="shared" si="1"/>
        <v>3099</v>
      </c>
      <c r="D34" s="84"/>
      <c r="E34" s="84" t="s">
        <v>3774</v>
      </c>
      <c r="F34" s="84"/>
      <c r="G34" s="47"/>
      <c r="H34" s="84" t="s">
        <v>3792</v>
      </c>
      <c r="I34" s="84"/>
      <c r="J34" s="82">
        <f t="shared" si="2"/>
        <v>13000</v>
      </c>
      <c r="K34" s="82">
        <f t="shared" si="3"/>
        <v>13099</v>
      </c>
      <c r="L34" s="84" t="s">
        <v>2406</v>
      </c>
      <c r="M34" s="84" t="s">
        <v>2407</v>
      </c>
      <c r="N34" s="45"/>
      <c r="O34" s="45"/>
      <c r="P34" s="84" t="s">
        <v>3808</v>
      </c>
      <c r="Q34" s="46"/>
    </row>
    <row r="35" spans="2:17">
      <c r="B35" s="98">
        <f t="shared" si="0"/>
        <v>3100</v>
      </c>
      <c r="C35" s="99">
        <f t="shared" si="1"/>
        <v>3199</v>
      </c>
      <c r="D35" s="85" t="s">
        <v>2386</v>
      </c>
      <c r="E35" s="102" t="s">
        <v>2420</v>
      </c>
      <c r="F35" s="85"/>
      <c r="G35" s="48"/>
      <c r="H35" s="85" t="s">
        <v>3792</v>
      </c>
      <c r="I35" s="85" t="s">
        <v>3732</v>
      </c>
      <c r="J35" s="80">
        <f t="shared" si="2"/>
        <v>13100</v>
      </c>
      <c r="K35" s="80">
        <f t="shared" si="3"/>
        <v>13199</v>
      </c>
      <c r="L35" s="85" t="s">
        <v>2408</v>
      </c>
      <c r="M35" s="85" t="s">
        <v>2409</v>
      </c>
      <c r="N35" s="40"/>
      <c r="O35" s="40"/>
      <c r="P35" s="85" t="s">
        <v>3808</v>
      </c>
      <c r="Q35" s="41"/>
    </row>
    <row r="36" spans="2:17">
      <c r="B36" s="98">
        <f t="shared" si="0"/>
        <v>3200</v>
      </c>
      <c r="C36" s="99">
        <f t="shared" si="1"/>
        <v>3299</v>
      </c>
      <c r="D36" s="85" t="s">
        <v>2386</v>
      </c>
      <c r="E36" s="85" t="s">
        <v>2421</v>
      </c>
      <c r="F36" s="85"/>
      <c r="G36" s="48"/>
      <c r="H36" s="85" t="s">
        <v>3793</v>
      </c>
      <c r="I36" s="85" t="s">
        <v>3733</v>
      </c>
      <c r="J36" s="80">
        <f t="shared" si="2"/>
        <v>13200</v>
      </c>
      <c r="K36" s="80">
        <f t="shared" si="3"/>
        <v>13299</v>
      </c>
      <c r="L36" s="85" t="s">
        <v>2410</v>
      </c>
      <c r="M36" s="85" t="s">
        <v>2411</v>
      </c>
      <c r="N36" s="40"/>
      <c r="O36" s="40"/>
      <c r="P36" s="85" t="s">
        <v>3809</v>
      </c>
      <c r="Q36" s="41"/>
    </row>
    <row r="37" spans="2:17">
      <c r="B37" s="98">
        <f t="shared" si="0"/>
        <v>3300</v>
      </c>
      <c r="C37" s="99">
        <f t="shared" si="1"/>
        <v>3399</v>
      </c>
      <c r="D37" s="85" t="s">
        <v>2386</v>
      </c>
      <c r="E37" s="85" t="s">
        <v>2422</v>
      </c>
      <c r="F37" s="85"/>
      <c r="G37" s="48"/>
      <c r="H37" s="85" t="s">
        <v>3793</v>
      </c>
      <c r="I37" s="85" t="s">
        <v>3734</v>
      </c>
      <c r="J37" s="80">
        <f t="shared" si="2"/>
        <v>13300</v>
      </c>
      <c r="K37" s="80">
        <f t="shared" si="3"/>
        <v>13399</v>
      </c>
      <c r="L37" s="85" t="s">
        <v>2412</v>
      </c>
      <c r="M37" s="85" t="s">
        <v>2413</v>
      </c>
      <c r="N37" s="40"/>
      <c r="O37" s="40"/>
      <c r="P37" s="85" t="s">
        <v>3809</v>
      </c>
      <c r="Q37" s="41"/>
    </row>
    <row r="38" spans="2:17">
      <c r="B38" s="98">
        <f t="shared" si="0"/>
        <v>3400</v>
      </c>
      <c r="C38" s="99">
        <f t="shared" si="1"/>
        <v>3499</v>
      </c>
      <c r="D38" s="85" t="s">
        <v>2386</v>
      </c>
      <c r="E38" s="85" t="s">
        <v>2423</v>
      </c>
      <c r="F38" s="85"/>
      <c r="G38" s="48"/>
      <c r="H38" s="85" t="s">
        <v>3794</v>
      </c>
      <c r="I38" s="85" t="s">
        <v>3735</v>
      </c>
      <c r="J38" s="80">
        <f t="shared" si="2"/>
        <v>13400</v>
      </c>
      <c r="K38" s="80">
        <f t="shared" si="3"/>
        <v>13499</v>
      </c>
      <c r="L38" s="85" t="s">
        <v>2414</v>
      </c>
      <c r="M38" s="85" t="s">
        <v>2415</v>
      </c>
      <c r="N38" s="40"/>
      <c r="O38" s="40"/>
      <c r="P38" s="85" t="s">
        <v>3810</v>
      </c>
      <c r="Q38" s="41"/>
    </row>
    <row r="39" spans="2:17">
      <c r="B39" s="98">
        <f t="shared" si="0"/>
        <v>3500</v>
      </c>
      <c r="C39" s="99">
        <f t="shared" si="1"/>
        <v>3599</v>
      </c>
      <c r="D39" s="85" t="s">
        <v>2386</v>
      </c>
      <c r="E39" s="85" t="s">
        <v>2424</v>
      </c>
      <c r="F39" s="85"/>
      <c r="G39" s="48"/>
      <c r="H39" s="85" t="s">
        <v>3794</v>
      </c>
      <c r="I39" s="85" t="s">
        <v>3775</v>
      </c>
      <c r="J39" s="80">
        <f t="shared" si="2"/>
        <v>13500</v>
      </c>
      <c r="K39" s="80">
        <f t="shared" si="3"/>
        <v>13599</v>
      </c>
      <c r="L39" s="85" t="s">
        <v>2416</v>
      </c>
      <c r="M39" s="85" t="s">
        <v>2417</v>
      </c>
      <c r="N39" s="40"/>
      <c r="O39" s="40"/>
      <c r="P39" s="85" t="s">
        <v>3810</v>
      </c>
      <c r="Q39" s="41"/>
    </row>
    <row r="40" spans="2:17">
      <c r="B40" s="98">
        <f t="shared" si="0"/>
        <v>3600</v>
      </c>
      <c r="C40" s="99">
        <f t="shared" si="1"/>
        <v>3699</v>
      </c>
      <c r="D40" s="85" t="s">
        <v>2386</v>
      </c>
      <c r="E40" s="85" t="s">
        <v>2425</v>
      </c>
      <c r="F40" s="85"/>
      <c r="G40" s="48"/>
      <c r="H40" s="85" t="s">
        <v>3795</v>
      </c>
      <c r="I40" s="85" t="s">
        <v>3776</v>
      </c>
      <c r="J40" s="80">
        <f t="shared" si="2"/>
        <v>13600</v>
      </c>
      <c r="K40" s="80">
        <f t="shared" si="3"/>
        <v>13699</v>
      </c>
      <c r="L40" s="85" t="s">
        <v>2418</v>
      </c>
      <c r="M40" s="85" t="s">
        <v>2419</v>
      </c>
      <c r="N40" s="40"/>
      <c r="O40" s="40"/>
      <c r="P40" s="85" t="s">
        <v>3811</v>
      </c>
      <c r="Q40" s="41"/>
    </row>
    <row r="41" spans="2:17">
      <c r="B41" s="98">
        <f t="shared" si="0"/>
        <v>3700</v>
      </c>
      <c r="C41" s="99">
        <f t="shared" si="1"/>
        <v>3799</v>
      </c>
      <c r="D41" s="85" t="s">
        <v>2386</v>
      </c>
      <c r="E41" s="85" t="s">
        <v>2426</v>
      </c>
      <c r="F41" s="85"/>
      <c r="G41" s="48"/>
      <c r="H41" s="85" t="s">
        <v>3795</v>
      </c>
      <c r="I41" s="85" t="s">
        <v>3777</v>
      </c>
      <c r="J41" s="80">
        <f t="shared" si="2"/>
        <v>13700</v>
      </c>
      <c r="K41" s="80">
        <f t="shared" si="3"/>
        <v>13799</v>
      </c>
      <c r="L41" s="85"/>
      <c r="M41" s="85"/>
      <c r="N41" s="40"/>
      <c r="O41" s="40"/>
      <c r="P41" s="85" t="s">
        <v>3811</v>
      </c>
      <c r="Q41" s="41"/>
    </row>
    <row r="42" spans="2:17">
      <c r="B42" s="98">
        <f t="shared" si="0"/>
        <v>3800</v>
      </c>
      <c r="C42" s="99">
        <f t="shared" si="1"/>
        <v>3899</v>
      </c>
      <c r="D42" s="85" t="s">
        <v>2386</v>
      </c>
      <c r="E42" s="85" t="s">
        <v>2427</v>
      </c>
      <c r="F42" s="85"/>
      <c r="G42" s="48"/>
      <c r="H42" s="85" t="s">
        <v>3796</v>
      </c>
      <c r="I42" s="85" t="s">
        <v>3778</v>
      </c>
      <c r="J42" s="80">
        <f t="shared" si="2"/>
        <v>13800</v>
      </c>
      <c r="K42" s="80">
        <f t="shared" si="3"/>
        <v>13899</v>
      </c>
      <c r="L42" s="85"/>
      <c r="M42" s="85"/>
      <c r="N42" s="40"/>
      <c r="O42" s="40"/>
      <c r="P42" s="85" t="s">
        <v>3812</v>
      </c>
      <c r="Q42" s="41"/>
    </row>
    <row r="43" spans="2:17" ht="15.75" thickBot="1">
      <c r="B43" s="100">
        <f t="shared" si="0"/>
        <v>3900</v>
      </c>
      <c r="C43" s="101">
        <f t="shared" si="1"/>
        <v>3999</v>
      </c>
      <c r="D43" s="87" t="s">
        <v>2386</v>
      </c>
      <c r="E43" s="87" t="s">
        <v>2428</v>
      </c>
      <c r="F43" s="87"/>
      <c r="G43" s="49"/>
      <c r="H43" s="87" t="s">
        <v>3796</v>
      </c>
      <c r="I43" s="87" t="s">
        <v>3779</v>
      </c>
      <c r="J43" s="83">
        <f t="shared" si="2"/>
        <v>13900</v>
      </c>
      <c r="K43" s="83">
        <f t="shared" si="3"/>
        <v>13999</v>
      </c>
      <c r="L43" s="87"/>
      <c r="M43" s="87"/>
      <c r="N43" s="42"/>
      <c r="O43" s="42"/>
      <c r="P43" s="87" t="s">
        <v>3812</v>
      </c>
      <c r="Q43" s="43"/>
    </row>
    <row r="44" spans="2:17">
      <c r="B44" s="96">
        <f t="shared" si="0"/>
        <v>4000</v>
      </c>
      <c r="C44" s="97">
        <f t="shared" si="1"/>
        <v>4099</v>
      </c>
      <c r="D44" s="84" t="s">
        <v>2386</v>
      </c>
      <c r="E44" s="84" t="s">
        <v>2429</v>
      </c>
      <c r="F44" s="84"/>
      <c r="G44" s="47"/>
      <c r="H44" s="84" t="s">
        <v>3797</v>
      </c>
      <c r="I44" s="84" t="s">
        <v>3780</v>
      </c>
      <c r="J44" s="82">
        <f t="shared" si="2"/>
        <v>14000</v>
      </c>
      <c r="K44" s="82">
        <f t="shared" si="3"/>
        <v>14099</v>
      </c>
      <c r="L44" s="84"/>
      <c r="M44" s="84"/>
      <c r="N44" s="45"/>
      <c r="O44" s="45"/>
      <c r="P44" s="84" t="s">
        <v>3813</v>
      </c>
      <c r="Q44" s="46"/>
    </row>
    <row r="45" spans="2:17">
      <c r="B45" s="98">
        <f t="shared" si="0"/>
        <v>4100</v>
      </c>
      <c r="C45" s="99">
        <f t="shared" si="1"/>
        <v>4199</v>
      </c>
      <c r="D45" s="85" t="s">
        <v>2386</v>
      </c>
      <c r="E45" s="102" t="s">
        <v>2430</v>
      </c>
      <c r="F45" s="85"/>
      <c r="G45" s="48"/>
      <c r="H45" s="85" t="s">
        <v>3797</v>
      </c>
      <c r="I45" s="85" t="s">
        <v>3781</v>
      </c>
      <c r="J45" s="80">
        <f t="shared" si="2"/>
        <v>14100</v>
      </c>
      <c r="K45" s="80">
        <f t="shared" si="3"/>
        <v>14199</v>
      </c>
      <c r="L45" s="85"/>
      <c r="M45" s="85"/>
      <c r="N45" s="40"/>
      <c r="O45" s="40"/>
      <c r="P45" s="85" t="s">
        <v>3813</v>
      </c>
      <c r="Q45" s="41"/>
    </row>
    <row r="46" spans="2:17">
      <c r="B46" s="98">
        <f t="shared" si="0"/>
        <v>4200</v>
      </c>
      <c r="C46" s="99">
        <f t="shared" si="1"/>
        <v>4299</v>
      </c>
      <c r="D46" s="85" t="s">
        <v>2386</v>
      </c>
      <c r="E46" s="85" t="s">
        <v>2431</v>
      </c>
      <c r="F46" s="85"/>
      <c r="G46" s="48"/>
      <c r="H46" s="85" t="s">
        <v>3798</v>
      </c>
      <c r="I46" s="85" t="s">
        <v>3782</v>
      </c>
      <c r="J46" s="80">
        <f t="shared" si="2"/>
        <v>14200</v>
      </c>
      <c r="K46" s="80">
        <f t="shared" si="3"/>
        <v>14299</v>
      </c>
      <c r="L46" s="85"/>
      <c r="M46" s="85"/>
      <c r="N46" s="40"/>
      <c r="O46" s="40"/>
      <c r="P46" s="85" t="s">
        <v>3814</v>
      </c>
      <c r="Q46" s="41"/>
    </row>
    <row r="47" spans="2:17">
      <c r="B47" s="98">
        <f t="shared" si="0"/>
        <v>4300</v>
      </c>
      <c r="C47" s="99">
        <f t="shared" si="1"/>
        <v>4399</v>
      </c>
      <c r="D47" s="85" t="s">
        <v>2386</v>
      </c>
      <c r="E47" s="85" t="s">
        <v>2432</v>
      </c>
      <c r="F47" s="85"/>
      <c r="G47" s="48"/>
      <c r="H47" s="85" t="s">
        <v>3798</v>
      </c>
      <c r="I47" s="85" t="s">
        <v>3783</v>
      </c>
      <c r="J47" s="80">
        <f t="shared" si="2"/>
        <v>14300</v>
      </c>
      <c r="K47" s="80">
        <f t="shared" si="3"/>
        <v>14399</v>
      </c>
      <c r="L47" s="85"/>
      <c r="M47" s="85"/>
      <c r="N47" s="40"/>
      <c r="O47" s="40"/>
      <c r="P47" s="85" t="s">
        <v>3814</v>
      </c>
      <c r="Q47" s="41"/>
    </row>
    <row r="48" spans="2:17">
      <c r="B48" s="98">
        <f t="shared" si="0"/>
        <v>4400</v>
      </c>
      <c r="C48" s="99">
        <f t="shared" si="1"/>
        <v>4499</v>
      </c>
      <c r="D48" s="85" t="s">
        <v>2386</v>
      </c>
      <c r="E48" s="85" t="s">
        <v>2433</v>
      </c>
      <c r="F48" s="85"/>
      <c r="G48" s="48"/>
      <c r="H48" s="85" t="s">
        <v>3799</v>
      </c>
      <c r="I48" s="85" t="s">
        <v>3784</v>
      </c>
      <c r="J48" s="80">
        <f t="shared" si="2"/>
        <v>14400</v>
      </c>
      <c r="K48" s="80">
        <f t="shared" si="3"/>
        <v>14499</v>
      </c>
      <c r="L48" s="85"/>
      <c r="M48" s="85"/>
      <c r="N48" s="40"/>
      <c r="O48" s="40"/>
      <c r="P48" s="85" t="s">
        <v>3815</v>
      </c>
      <c r="Q48" s="41"/>
    </row>
    <row r="49" spans="2:17">
      <c r="B49" s="98">
        <f t="shared" si="0"/>
        <v>4500</v>
      </c>
      <c r="C49" s="99">
        <f t="shared" si="1"/>
        <v>4599</v>
      </c>
      <c r="D49" s="85" t="s">
        <v>2386</v>
      </c>
      <c r="E49" s="85" t="s">
        <v>2434</v>
      </c>
      <c r="F49" s="85"/>
      <c r="G49" s="48"/>
      <c r="H49" s="85" t="s">
        <v>3799</v>
      </c>
      <c r="I49" s="85" t="s">
        <v>3785</v>
      </c>
      <c r="J49" s="80">
        <f t="shared" si="2"/>
        <v>14500</v>
      </c>
      <c r="K49" s="80">
        <f t="shared" si="3"/>
        <v>14599</v>
      </c>
      <c r="L49" s="85"/>
      <c r="M49" s="85"/>
      <c r="N49" s="40"/>
      <c r="O49" s="40"/>
      <c r="P49" s="85" t="s">
        <v>3815</v>
      </c>
      <c r="Q49" s="41"/>
    </row>
    <row r="50" spans="2:17">
      <c r="B50" s="98">
        <f t="shared" si="0"/>
        <v>4600</v>
      </c>
      <c r="C50" s="99">
        <f t="shared" si="1"/>
        <v>4699</v>
      </c>
      <c r="D50" s="85" t="s">
        <v>2386</v>
      </c>
      <c r="E50" s="85" t="s">
        <v>2435</v>
      </c>
      <c r="F50" s="85"/>
      <c r="G50" s="48"/>
      <c r="H50" s="85" t="s">
        <v>3800</v>
      </c>
      <c r="I50" s="85" t="s">
        <v>3786</v>
      </c>
      <c r="J50" s="80">
        <f t="shared" si="2"/>
        <v>14600</v>
      </c>
      <c r="K50" s="80">
        <f t="shared" si="3"/>
        <v>14699</v>
      </c>
      <c r="L50" s="85"/>
      <c r="M50" s="85"/>
      <c r="N50" s="40"/>
      <c r="O50" s="40"/>
      <c r="P50" s="85" t="s">
        <v>3816</v>
      </c>
      <c r="Q50" s="41"/>
    </row>
    <row r="51" spans="2:17">
      <c r="B51" s="98">
        <f t="shared" si="0"/>
        <v>4700</v>
      </c>
      <c r="C51" s="99">
        <f t="shared" si="1"/>
        <v>4799</v>
      </c>
      <c r="D51" s="85" t="s">
        <v>2386</v>
      </c>
      <c r="E51" s="85"/>
      <c r="F51" s="85"/>
      <c r="G51" s="48"/>
      <c r="H51" s="85" t="s">
        <v>3800</v>
      </c>
      <c r="I51" s="85"/>
      <c r="J51" s="80">
        <f t="shared" si="2"/>
        <v>14700</v>
      </c>
      <c r="K51" s="80">
        <f t="shared" si="3"/>
        <v>14799</v>
      </c>
      <c r="L51" s="85"/>
      <c r="M51" s="85"/>
      <c r="N51" s="40"/>
      <c r="O51" s="40"/>
      <c r="P51" s="85" t="s">
        <v>3816</v>
      </c>
      <c r="Q51" s="41"/>
    </row>
    <row r="52" spans="2:17">
      <c r="B52" s="98">
        <f t="shared" si="0"/>
        <v>4800</v>
      </c>
      <c r="C52" s="99">
        <f t="shared" si="1"/>
        <v>4899</v>
      </c>
      <c r="D52" s="85" t="s">
        <v>2386</v>
      </c>
      <c r="E52" s="85" t="s">
        <v>3768</v>
      </c>
      <c r="F52" s="85"/>
      <c r="G52" s="48"/>
      <c r="H52" s="85" t="s">
        <v>3801</v>
      </c>
      <c r="I52" s="85"/>
      <c r="J52" s="80">
        <f t="shared" si="2"/>
        <v>14800</v>
      </c>
      <c r="K52" s="80">
        <f t="shared" si="3"/>
        <v>14899</v>
      </c>
      <c r="L52" s="85"/>
      <c r="M52" s="85"/>
      <c r="N52" s="40"/>
      <c r="O52" s="40"/>
      <c r="P52" s="85" t="s">
        <v>3817</v>
      </c>
      <c r="Q52" s="41"/>
    </row>
    <row r="53" spans="2:17" ht="15.75" thickBot="1">
      <c r="B53" s="100">
        <f t="shared" si="0"/>
        <v>4900</v>
      </c>
      <c r="C53" s="101">
        <f t="shared" si="1"/>
        <v>4999</v>
      </c>
      <c r="D53" s="87" t="s">
        <v>2386</v>
      </c>
      <c r="E53" s="87" t="s">
        <v>3769</v>
      </c>
      <c r="F53" s="87"/>
      <c r="G53" s="49"/>
      <c r="H53" s="87" t="s">
        <v>3801</v>
      </c>
      <c r="I53" s="87"/>
      <c r="J53" s="83">
        <f t="shared" si="2"/>
        <v>14900</v>
      </c>
      <c r="K53" s="83">
        <f t="shared" si="3"/>
        <v>14999</v>
      </c>
      <c r="L53" s="87"/>
      <c r="M53" s="87"/>
      <c r="N53" s="42"/>
      <c r="O53" s="42"/>
      <c r="P53" s="87" t="s">
        <v>3817</v>
      </c>
      <c r="Q53" s="43"/>
    </row>
    <row r="54" spans="2:17">
      <c r="B54" s="96">
        <f t="shared" si="0"/>
        <v>5000</v>
      </c>
      <c r="C54" s="97">
        <f>(B54+99)</f>
        <v>5099</v>
      </c>
      <c r="D54" s="84" t="s">
        <v>2386</v>
      </c>
      <c r="E54" s="84"/>
      <c r="F54" s="84"/>
      <c r="G54" s="47"/>
      <c r="H54" s="84" t="s">
        <v>3802</v>
      </c>
      <c r="I54" s="84"/>
      <c r="J54" s="82">
        <f t="shared" si="2"/>
        <v>15000</v>
      </c>
      <c r="K54" s="82">
        <f>(J54+99)</f>
        <v>15099</v>
      </c>
      <c r="L54" s="84"/>
      <c r="M54" s="84"/>
      <c r="N54" s="45"/>
      <c r="O54" s="45"/>
      <c r="P54" s="84" t="s">
        <v>3818</v>
      </c>
      <c r="Q54" s="46"/>
    </row>
    <row r="55" spans="2:17">
      <c r="B55" s="98">
        <f>(B54+100)</f>
        <v>5100</v>
      </c>
      <c r="C55" s="99">
        <f>(B55+99)</f>
        <v>5199</v>
      </c>
      <c r="D55" s="85" t="s">
        <v>2386</v>
      </c>
      <c r="E55" s="85"/>
      <c r="F55" s="85"/>
      <c r="G55" s="48"/>
      <c r="H55" s="85" t="s">
        <v>3802</v>
      </c>
      <c r="I55" s="85"/>
      <c r="J55" s="80">
        <f>(J54+100)</f>
        <v>15100</v>
      </c>
      <c r="K55" s="80">
        <f>(J55+99)</f>
        <v>15199</v>
      </c>
      <c r="L55" s="85"/>
      <c r="M55" s="85"/>
      <c r="N55" s="40"/>
      <c r="O55" s="40"/>
      <c r="P55" s="85" t="s">
        <v>3818</v>
      </c>
      <c r="Q55" s="41"/>
    </row>
    <row r="56" spans="2:17">
      <c r="B56" s="98">
        <f t="shared" ref="B56:B103" si="4">(B55+100)</f>
        <v>5200</v>
      </c>
      <c r="C56" s="99">
        <f t="shared" ref="C56:C103" si="5">(B56+99)</f>
        <v>5299</v>
      </c>
      <c r="D56" s="85" t="s">
        <v>2386</v>
      </c>
      <c r="E56" s="85"/>
      <c r="F56" s="85"/>
      <c r="G56" s="48"/>
      <c r="H56" s="85"/>
      <c r="I56" s="85"/>
      <c r="J56" s="80">
        <f t="shared" ref="J56:J103" si="6">(J55+100)</f>
        <v>15200</v>
      </c>
      <c r="K56" s="80">
        <f t="shared" ref="K56:K103" si="7">(J56+99)</f>
        <v>15299</v>
      </c>
      <c r="L56" s="85"/>
      <c r="M56" s="85"/>
      <c r="N56" s="40"/>
      <c r="O56" s="40"/>
      <c r="P56" s="85"/>
      <c r="Q56" s="41"/>
    </row>
    <row r="57" spans="2:17">
      <c r="B57" s="98">
        <f t="shared" si="4"/>
        <v>5300</v>
      </c>
      <c r="C57" s="99">
        <f t="shared" si="5"/>
        <v>5399</v>
      </c>
      <c r="D57" s="85" t="s">
        <v>2386</v>
      </c>
      <c r="E57" s="85"/>
      <c r="F57" s="85"/>
      <c r="G57" s="48"/>
      <c r="H57" s="85"/>
      <c r="I57" s="85"/>
      <c r="J57" s="80">
        <f t="shared" si="6"/>
        <v>15300</v>
      </c>
      <c r="K57" s="80">
        <f t="shared" si="7"/>
        <v>15399</v>
      </c>
      <c r="L57" s="85"/>
      <c r="M57" s="85"/>
      <c r="N57" s="40"/>
      <c r="O57" s="40"/>
      <c r="P57" s="85"/>
      <c r="Q57" s="41"/>
    </row>
    <row r="58" spans="2:17">
      <c r="B58" s="98">
        <f t="shared" si="4"/>
        <v>5400</v>
      </c>
      <c r="C58" s="99">
        <f t="shared" si="5"/>
        <v>5499</v>
      </c>
      <c r="D58" s="85" t="s">
        <v>2386</v>
      </c>
      <c r="E58" s="85"/>
      <c r="F58" s="85"/>
      <c r="G58" s="48"/>
      <c r="H58" s="85"/>
      <c r="I58" s="85"/>
      <c r="J58" s="80">
        <f t="shared" si="6"/>
        <v>15400</v>
      </c>
      <c r="K58" s="80">
        <f t="shared" si="7"/>
        <v>15499</v>
      </c>
      <c r="L58" s="85"/>
      <c r="M58" s="85"/>
      <c r="N58" s="40"/>
      <c r="O58" s="40"/>
      <c r="P58" s="85"/>
      <c r="Q58" s="41"/>
    </row>
    <row r="59" spans="2:17">
      <c r="B59" s="98">
        <f t="shared" si="4"/>
        <v>5500</v>
      </c>
      <c r="C59" s="99">
        <f t="shared" si="5"/>
        <v>5599</v>
      </c>
      <c r="D59" s="85" t="s">
        <v>2386</v>
      </c>
      <c r="E59" s="85"/>
      <c r="F59" s="85"/>
      <c r="G59" s="48"/>
      <c r="H59" s="85"/>
      <c r="I59" s="85"/>
      <c r="J59" s="80">
        <f t="shared" si="6"/>
        <v>15500</v>
      </c>
      <c r="K59" s="80">
        <f t="shared" si="7"/>
        <v>15599</v>
      </c>
      <c r="L59" s="85"/>
      <c r="M59" s="85"/>
      <c r="N59" s="40"/>
      <c r="O59" s="40"/>
      <c r="P59" s="85"/>
      <c r="Q59" s="41"/>
    </row>
    <row r="60" spans="2:17">
      <c r="B60" s="98">
        <f t="shared" si="4"/>
        <v>5600</v>
      </c>
      <c r="C60" s="99">
        <f t="shared" si="5"/>
        <v>5699</v>
      </c>
      <c r="D60" s="85" t="s">
        <v>2386</v>
      </c>
      <c r="E60" s="85"/>
      <c r="F60" s="85"/>
      <c r="G60" s="48"/>
      <c r="H60" s="85"/>
      <c r="I60" s="85"/>
      <c r="J60" s="80">
        <f t="shared" si="6"/>
        <v>15600</v>
      </c>
      <c r="K60" s="80">
        <f t="shared" si="7"/>
        <v>15699</v>
      </c>
      <c r="L60" s="85"/>
      <c r="M60" s="85"/>
      <c r="N60" s="40"/>
      <c r="O60" s="40"/>
      <c r="P60" s="85"/>
      <c r="Q60" s="41"/>
    </row>
    <row r="61" spans="2:17">
      <c r="B61" s="98">
        <f t="shared" si="4"/>
        <v>5700</v>
      </c>
      <c r="C61" s="99">
        <f t="shared" si="5"/>
        <v>5799</v>
      </c>
      <c r="D61" s="85" t="s">
        <v>2386</v>
      </c>
      <c r="E61" s="85"/>
      <c r="F61" s="85"/>
      <c r="G61" s="48"/>
      <c r="H61" s="85"/>
      <c r="I61" s="85"/>
      <c r="J61" s="80">
        <f t="shared" si="6"/>
        <v>15700</v>
      </c>
      <c r="K61" s="80">
        <f t="shared" si="7"/>
        <v>15799</v>
      </c>
      <c r="L61" s="85"/>
      <c r="M61" s="85"/>
      <c r="N61" s="40"/>
      <c r="O61" s="40"/>
      <c r="P61" s="85"/>
      <c r="Q61" s="41"/>
    </row>
    <row r="62" spans="2:17">
      <c r="B62" s="98">
        <f t="shared" si="4"/>
        <v>5800</v>
      </c>
      <c r="C62" s="99">
        <f t="shared" si="5"/>
        <v>5899</v>
      </c>
      <c r="D62" s="85" t="s">
        <v>2386</v>
      </c>
      <c r="E62" s="85"/>
      <c r="F62" s="85"/>
      <c r="G62" s="48"/>
      <c r="H62" s="85"/>
      <c r="I62" s="85"/>
      <c r="J62" s="80">
        <f t="shared" si="6"/>
        <v>15800</v>
      </c>
      <c r="K62" s="80">
        <f t="shared" si="7"/>
        <v>15899</v>
      </c>
      <c r="L62" s="85"/>
      <c r="M62" s="85"/>
      <c r="N62" s="40"/>
      <c r="O62" s="40"/>
      <c r="P62" s="85"/>
      <c r="Q62" s="41"/>
    </row>
    <row r="63" spans="2:17" ht="15.75" thickBot="1">
      <c r="B63" s="100">
        <f t="shared" si="4"/>
        <v>5900</v>
      </c>
      <c r="C63" s="101">
        <f t="shared" si="5"/>
        <v>5999</v>
      </c>
      <c r="D63" s="87" t="s">
        <v>2386</v>
      </c>
      <c r="E63" s="87"/>
      <c r="F63" s="87"/>
      <c r="G63" s="49"/>
      <c r="H63" s="87"/>
      <c r="I63" s="87"/>
      <c r="J63" s="83">
        <f t="shared" si="6"/>
        <v>15900</v>
      </c>
      <c r="K63" s="83">
        <f t="shared" si="7"/>
        <v>15999</v>
      </c>
      <c r="L63" s="87"/>
      <c r="M63" s="87"/>
      <c r="N63" s="42"/>
      <c r="O63" s="42"/>
      <c r="P63" s="87"/>
      <c r="Q63" s="43"/>
    </row>
    <row r="64" spans="2:17">
      <c r="B64" s="96">
        <f t="shared" si="4"/>
        <v>6000</v>
      </c>
      <c r="C64" s="97">
        <f t="shared" si="5"/>
        <v>6099</v>
      </c>
      <c r="D64" s="84"/>
      <c r="E64" s="84"/>
      <c r="F64" s="84"/>
      <c r="G64" s="47"/>
      <c r="H64" s="84"/>
      <c r="I64" s="84"/>
      <c r="J64" s="82">
        <f t="shared" si="6"/>
        <v>16000</v>
      </c>
      <c r="K64" s="82">
        <f t="shared" si="7"/>
        <v>16099</v>
      </c>
      <c r="L64" s="84"/>
      <c r="M64" s="84"/>
      <c r="N64" s="45"/>
      <c r="O64" s="45"/>
      <c r="P64" s="84"/>
      <c r="Q64" s="46"/>
    </row>
    <row r="65" spans="2:17">
      <c r="B65" s="98">
        <f t="shared" si="4"/>
        <v>6100</v>
      </c>
      <c r="C65" s="99">
        <f t="shared" si="5"/>
        <v>6199</v>
      </c>
      <c r="D65" s="85"/>
      <c r="E65" s="85"/>
      <c r="F65" s="85"/>
      <c r="G65" s="48"/>
      <c r="H65" s="85"/>
      <c r="I65" s="85"/>
      <c r="J65" s="80">
        <f t="shared" si="6"/>
        <v>16100</v>
      </c>
      <c r="K65" s="80">
        <f t="shared" si="7"/>
        <v>16199</v>
      </c>
      <c r="L65" s="85"/>
      <c r="M65" s="85"/>
      <c r="N65" s="40"/>
      <c r="O65" s="40"/>
      <c r="P65" s="85"/>
      <c r="Q65" s="41"/>
    </row>
    <row r="66" spans="2:17">
      <c r="B66" s="98">
        <f t="shared" si="4"/>
        <v>6200</v>
      </c>
      <c r="C66" s="99">
        <f t="shared" si="5"/>
        <v>6299</v>
      </c>
      <c r="D66" s="85"/>
      <c r="E66" s="85"/>
      <c r="F66" s="85"/>
      <c r="G66" s="48"/>
      <c r="H66" s="85"/>
      <c r="I66" s="85"/>
      <c r="J66" s="80">
        <f t="shared" si="6"/>
        <v>16200</v>
      </c>
      <c r="K66" s="80">
        <f t="shared" si="7"/>
        <v>16299</v>
      </c>
      <c r="L66" s="85"/>
      <c r="M66" s="85"/>
      <c r="N66" s="40"/>
      <c r="O66" s="40"/>
      <c r="P66" s="85"/>
      <c r="Q66" s="41"/>
    </row>
    <row r="67" spans="2:17">
      <c r="B67" s="98">
        <f t="shared" si="4"/>
        <v>6300</v>
      </c>
      <c r="C67" s="99">
        <f t="shared" si="5"/>
        <v>6399</v>
      </c>
      <c r="D67" s="85"/>
      <c r="E67" s="85"/>
      <c r="F67" s="85"/>
      <c r="G67" s="48"/>
      <c r="H67" s="85"/>
      <c r="I67" s="85"/>
      <c r="J67" s="80">
        <f t="shared" si="6"/>
        <v>16300</v>
      </c>
      <c r="K67" s="80">
        <f t="shared" si="7"/>
        <v>16399</v>
      </c>
      <c r="L67" s="85"/>
      <c r="M67" s="85"/>
      <c r="N67" s="40"/>
      <c r="O67" s="40"/>
      <c r="P67" s="85"/>
      <c r="Q67" s="41"/>
    </row>
    <row r="68" spans="2:17">
      <c r="B68" s="98">
        <f t="shared" si="4"/>
        <v>6400</v>
      </c>
      <c r="C68" s="99">
        <f t="shared" si="5"/>
        <v>6499</v>
      </c>
      <c r="D68" s="85"/>
      <c r="E68" s="85"/>
      <c r="F68" s="85"/>
      <c r="G68" s="48"/>
      <c r="H68" s="85"/>
      <c r="I68" s="85"/>
      <c r="J68" s="80">
        <f t="shared" si="6"/>
        <v>16400</v>
      </c>
      <c r="K68" s="80">
        <f t="shared" si="7"/>
        <v>16499</v>
      </c>
      <c r="L68" s="85"/>
      <c r="M68" s="85"/>
      <c r="N68" s="40"/>
      <c r="O68" s="40"/>
      <c r="P68" s="85"/>
      <c r="Q68" s="41"/>
    </row>
    <row r="69" spans="2:17">
      <c r="B69" s="98">
        <f t="shared" si="4"/>
        <v>6500</v>
      </c>
      <c r="C69" s="99">
        <f t="shared" si="5"/>
        <v>6599</v>
      </c>
      <c r="D69" s="85"/>
      <c r="E69" s="85"/>
      <c r="F69" s="85"/>
      <c r="G69" s="48"/>
      <c r="H69" s="85"/>
      <c r="I69" s="85"/>
      <c r="J69" s="80">
        <f t="shared" si="6"/>
        <v>16500</v>
      </c>
      <c r="K69" s="80">
        <f t="shared" si="7"/>
        <v>16599</v>
      </c>
      <c r="L69" s="85"/>
      <c r="M69" s="85"/>
      <c r="N69" s="40"/>
      <c r="O69" s="40"/>
      <c r="P69" s="85"/>
      <c r="Q69" s="41"/>
    </row>
    <row r="70" spans="2:17">
      <c r="B70" s="98">
        <f t="shared" si="4"/>
        <v>6600</v>
      </c>
      <c r="C70" s="99">
        <f t="shared" si="5"/>
        <v>6699</v>
      </c>
      <c r="D70" s="85"/>
      <c r="E70" s="85"/>
      <c r="F70" s="85"/>
      <c r="G70" s="48"/>
      <c r="H70" s="85"/>
      <c r="I70" s="85"/>
      <c r="J70" s="80">
        <f t="shared" si="6"/>
        <v>16600</v>
      </c>
      <c r="K70" s="80">
        <f t="shared" si="7"/>
        <v>16699</v>
      </c>
      <c r="L70" s="85"/>
      <c r="M70" s="85"/>
      <c r="N70" s="40"/>
      <c r="O70" s="40"/>
      <c r="P70" s="85"/>
      <c r="Q70" s="41"/>
    </row>
    <row r="71" spans="2:17">
      <c r="B71" s="98">
        <f t="shared" si="4"/>
        <v>6700</v>
      </c>
      <c r="C71" s="99">
        <f t="shared" si="5"/>
        <v>6799</v>
      </c>
      <c r="D71" s="85"/>
      <c r="E71" s="85"/>
      <c r="F71" s="85"/>
      <c r="G71" s="48"/>
      <c r="H71" s="85"/>
      <c r="I71" s="85"/>
      <c r="J71" s="80">
        <f t="shared" si="6"/>
        <v>16700</v>
      </c>
      <c r="K71" s="80">
        <f t="shared" si="7"/>
        <v>16799</v>
      </c>
      <c r="L71" s="85"/>
      <c r="M71" s="85"/>
      <c r="N71" s="40"/>
      <c r="O71" s="40"/>
      <c r="P71" s="85"/>
      <c r="Q71" s="41"/>
    </row>
    <row r="72" spans="2:17">
      <c r="B72" s="98">
        <f t="shared" si="4"/>
        <v>6800</v>
      </c>
      <c r="C72" s="99">
        <f t="shared" si="5"/>
        <v>6899</v>
      </c>
      <c r="D72" s="85"/>
      <c r="E72" s="85"/>
      <c r="F72" s="85"/>
      <c r="G72" s="48"/>
      <c r="H72" s="85"/>
      <c r="I72" s="85"/>
      <c r="J72" s="80">
        <f t="shared" si="6"/>
        <v>16800</v>
      </c>
      <c r="K72" s="80">
        <f t="shared" si="7"/>
        <v>16899</v>
      </c>
      <c r="L72" s="85"/>
      <c r="M72" s="85"/>
      <c r="N72" s="40"/>
      <c r="O72" s="40"/>
      <c r="P72" s="85"/>
      <c r="Q72" s="41"/>
    </row>
    <row r="73" spans="2:17" ht="15.75" thickBot="1">
      <c r="B73" s="100">
        <f t="shared" si="4"/>
        <v>6900</v>
      </c>
      <c r="C73" s="101">
        <f t="shared" si="5"/>
        <v>6999</v>
      </c>
      <c r="D73" s="87"/>
      <c r="E73" s="87"/>
      <c r="F73" s="87"/>
      <c r="G73" s="49"/>
      <c r="H73" s="87"/>
      <c r="I73" s="87"/>
      <c r="J73" s="83">
        <f t="shared" si="6"/>
        <v>16900</v>
      </c>
      <c r="K73" s="83">
        <f t="shared" si="7"/>
        <v>16999</v>
      </c>
      <c r="L73" s="87"/>
      <c r="M73" s="87"/>
      <c r="N73" s="42"/>
      <c r="O73" s="42"/>
      <c r="P73" s="87"/>
      <c r="Q73" s="43"/>
    </row>
    <row r="74" spans="2:17">
      <c r="B74" s="96">
        <f t="shared" si="4"/>
        <v>7000</v>
      </c>
      <c r="C74" s="97">
        <f t="shared" si="5"/>
        <v>7099</v>
      </c>
      <c r="D74" s="84"/>
      <c r="E74" s="84"/>
      <c r="F74" s="45"/>
      <c r="G74" s="47"/>
      <c r="H74" s="84"/>
      <c r="I74" s="84"/>
      <c r="J74" s="82">
        <f t="shared" si="6"/>
        <v>17000</v>
      </c>
      <c r="K74" s="82">
        <f t="shared" si="7"/>
        <v>17099</v>
      </c>
      <c r="L74" s="84"/>
      <c r="M74" s="84"/>
      <c r="N74" s="45"/>
      <c r="O74" s="45"/>
      <c r="P74" s="84"/>
      <c r="Q74" s="46"/>
    </row>
    <row r="75" spans="2:17">
      <c r="B75" s="98">
        <f t="shared" si="4"/>
        <v>7100</v>
      </c>
      <c r="C75" s="99">
        <f t="shared" si="5"/>
        <v>7199</v>
      </c>
      <c r="D75" s="85"/>
      <c r="E75" s="85"/>
      <c r="F75" s="40"/>
      <c r="G75" s="48"/>
      <c r="H75" s="85"/>
      <c r="I75" s="85"/>
      <c r="J75" s="80">
        <f t="shared" si="6"/>
        <v>17100</v>
      </c>
      <c r="K75" s="80">
        <f t="shared" si="7"/>
        <v>17199</v>
      </c>
      <c r="L75" s="85"/>
      <c r="M75" s="85"/>
      <c r="N75" s="40"/>
      <c r="O75" s="40"/>
      <c r="P75" s="85"/>
      <c r="Q75" s="41"/>
    </row>
    <row r="76" spans="2:17">
      <c r="B76" s="98">
        <f t="shared" si="4"/>
        <v>7200</v>
      </c>
      <c r="C76" s="99">
        <f t="shared" si="5"/>
        <v>7299</v>
      </c>
      <c r="D76" s="85"/>
      <c r="E76" s="85"/>
      <c r="F76" s="40"/>
      <c r="G76" s="48"/>
      <c r="H76" s="85"/>
      <c r="I76" s="85"/>
      <c r="J76" s="80">
        <f t="shared" si="6"/>
        <v>17200</v>
      </c>
      <c r="K76" s="80">
        <f t="shared" si="7"/>
        <v>17299</v>
      </c>
      <c r="L76" s="85"/>
      <c r="M76" s="85"/>
      <c r="N76" s="40"/>
      <c r="O76" s="40"/>
      <c r="P76" s="85"/>
      <c r="Q76" s="41"/>
    </row>
    <row r="77" spans="2:17">
      <c r="B77" s="98">
        <f t="shared" si="4"/>
        <v>7300</v>
      </c>
      <c r="C77" s="99">
        <f t="shared" si="5"/>
        <v>7399</v>
      </c>
      <c r="D77" s="85"/>
      <c r="E77" s="85"/>
      <c r="F77" s="40"/>
      <c r="G77" s="48"/>
      <c r="H77" s="85"/>
      <c r="I77" s="85"/>
      <c r="J77" s="80">
        <f t="shared" si="6"/>
        <v>17300</v>
      </c>
      <c r="K77" s="80">
        <f t="shared" si="7"/>
        <v>17399</v>
      </c>
      <c r="L77" s="85"/>
      <c r="M77" s="85"/>
      <c r="N77" s="40"/>
      <c r="O77" s="40"/>
      <c r="P77" s="85"/>
      <c r="Q77" s="41"/>
    </row>
    <row r="78" spans="2:17">
      <c r="B78" s="98">
        <f t="shared" si="4"/>
        <v>7400</v>
      </c>
      <c r="C78" s="99">
        <f t="shared" si="5"/>
        <v>7499</v>
      </c>
      <c r="D78" s="85"/>
      <c r="E78" s="85"/>
      <c r="F78" s="40"/>
      <c r="G78" s="48"/>
      <c r="H78" s="85"/>
      <c r="I78" s="85"/>
      <c r="J78" s="80">
        <f t="shared" si="6"/>
        <v>17400</v>
      </c>
      <c r="K78" s="80">
        <f t="shared" si="7"/>
        <v>17499</v>
      </c>
      <c r="L78" s="85"/>
      <c r="M78" s="85"/>
      <c r="N78" s="40"/>
      <c r="O78" s="40"/>
      <c r="P78" s="85"/>
      <c r="Q78" s="41"/>
    </row>
    <row r="79" spans="2:17">
      <c r="B79" s="98">
        <f t="shared" si="4"/>
        <v>7500</v>
      </c>
      <c r="C79" s="99">
        <f t="shared" si="5"/>
        <v>7599</v>
      </c>
      <c r="D79" s="85"/>
      <c r="E79" s="85"/>
      <c r="F79" s="40"/>
      <c r="G79" s="48"/>
      <c r="H79" s="85"/>
      <c r="I79" s="85"/>
      <c r="J79" s="80">
        <f t="shared" si="6"/>
        <v>17500</v>
      </c>
      <c r="K79" s="80">
        <f t="shared" si="7"/>
        <v>17599</v>
      </c>
      <c r="L79" s="85"/>
      <c r="M79" s="85"/>
      <c r="N79" s="40"/>
      <c r="O79" s="40"/>
      <c r="P79" s="85"/>
      <c r="Q79" s="41"/>
    </row>
    <row r="80" spans="2:17">
      <c r="B80" s="98">
        <f t="shared" si="4"/>
        <v>7600</v>
      </c>
      <c r="C80" s="99">
        <f t="shared" si="5"/>
        <v>7699</v>
      </c>
      <c r="D80" s="85"/>
      <c r="E80" s="85"/>
      <c r="F80" s="40"/>
      <c r="G80" s="48"/>
      <c r="H80" s="85"/>
      <c r="I80" s="85"/>
      <c r="J80" s="80">
        <f t="shared" si="6"/>
        <v>17600</v>
      </c>
      <c r="K80" s="80">
        <f t="shared" si="7"/>
        <v>17699</v>
      </c>
      <c r="L80" s="85"/>
      <c r="M80" s="85"/>
      <c r="N80" s="40"/>
      <c r="O80" s="40"/>
      <c r="P80" s="85"/>
      <c r="Q80" s="41"/>
    </row>
    <row r="81" spans="2:17">
      <c r="B81" s="98">
        <f t="shared" si="4"/>
        <v>7700</v>
      </c>
      <c r="C81" s="99">
        <f t="shared" si="5"/>
        <v>7799</v>
      </c>
      <c r="D81" s="85"/>
      <c r="E81" s="85"/>
      <c r="F81" s="40"/>
      <c r="G81" s="48"/>
      <c r="H81" s="85"/>
      <c r="I81" s="85"/>
      <c r="J81" s="80">
        <f t="shared" si="6"/>
        <v>17700</v>
      </c>
      <c r="K81" s="80">
        <f t="shared" si="7"/>
        <v>17799</v>
      </c>
      <c r="L81" s="85"/>
      <c r="M81" s="85"/>
      <c r="N81" s="40"/>
      <c r="O81" s="40"/>
      <c r="P81" s="85"/>
      <c r="Q81" s="41"/>
    </row>
    <row r="82" spans="2:17">
      <c r="B82" s="98">
        <f t="shared" si="4"/>
        <v>7800</v>
      </c>
      <c r="C82" s="99">
        <f t="shared" si="5"/>
        <v>7899</v>
      </c>
      <c r="D82" s="85"/>
      <c r="E82" s="85"/>
      <c r="F82" s="40"/>
      <c r="G82" s="48"/>
      <c r="H82" s="85"/>
      <c r="I82" s="85"/>
      <c r="J82" s="80">
        <f t="shared" si="6"/>
        <v>17800</v>
      </c>
      <c r="K82" s="80">
        <f t="shared" si="7"/>
        <v>17899</v>
      </c>
      <c r="L82" s="85"/>
      <c r="M82" s="85"/>
      <c r="N82" s="40"/>
      <c r="O82" s="40"/>
      <c r="P82" s="85"/>
      <c r="Q82" s="41"/>
    </row>
    <row r="83" spans="2:17" ht="15.75" thickBot="1">
      <c r="B83" s="100">
        <f t="shared" si="4"/>
        <v>7900</v>
      </c>
      <c r="C83" s="101">
        <f t="shared" si="5"/>
        <v>7999</v>
      </c>
      <c r="D83" s="87"/>
      <c r="E83" s="87"/>
      <c r="F83" s="42"/>
      <c r="G83" s="49"/>
      <c r="H83" s="87"/>
      <c r="I83" s="87"/>
      <c r="J83" s="83">
        <f t="shared" si="6"/>
        <v>17900</v>
      </c>
      <c r="K83" s="83">
        <f t="shared" si="7"/>
        <v>17999</v>
      </c>
      <c r="L83" s="87"/>
      <c r="M83" s="87"/>
      <c r="N83" s="42"/>
      <c r="O83" s="42"/>
      <c r="P83" s="87"/>
      <c r="Q83" s="43"/>
    </row>
    <row r="84" spans="2:17">
      <c r="B84" s="96">
        <f t="shared" si="4"/>
        <v>8000</v>
      </c>
      <c r="C84" s="97">
        <f t="shared" si="5"/>
        <v>8099</v>
      </c>
      <c r="D84" s="84"/>
      <c r="E84" s="84"/>
      <c r="F84" s="45"/>
      <c r="G84" s="47"/>
      <c r="H84" s="84"/>
      <c r="I84" s="45"/>
      <c r="J84" s="82">
        <f t="shared" si="6"/>
        <v>18000</v>
      </c>
      <c r="K84" s="82">
        <f t="shared" si="7"/>
        <v>18099</v>
      </c>
      <c r="L84" s="84"/>
      <c r="M84" s="84"/>
      <c r="N84" s="45"/>
      <c r="O84" s="45"/>
      <c r="P84" s="84"/>
      <c r="Q84" s="46"/>
    </row>
    <row r="85" spans="2:17">
      <c r="B85" s="98">
        <f t="shared" si="4"/>
        <v>8100</v>
      </c>
      <c r="C85" s="99">
        <f t="shared" si="5"/>
        <v>8199</v>
      </c>
      <c r="D85" s="85"/>
      <c r="E85" s="85"/>
      <c r="F85" s="40"/>
      <c r="G85" s="48"/>
      <c r="H85" s="85"/>
      <c r="I85" s="40"/>
      <c r="J85" s="80">
        <f t="shared" si="6"/>
        <v>18100</v>
      </c>
      <c r="K85" s="80">
        <f t="shared" si="7"/>
        <v>18199</v>
      </c>
      <c r="L85" s="85"/>
      <c r="M85" s="85"/>
      <c r="N85" s="40"/>
      <c r="O85" s="40"/>
      <c r="P85" s="85"/>
      <c r="Q85" s="41"/>
    </row>
    <row r="86" spans="2:17">
      <c r="B86" s="98">
        <f t="shared" si="4"/>
        <v>8200</v>
      </c>
      <c r="C86" s="99">
        <f t="shared" si="5"/>
        <v>8299</v>
      </c>
      <c r="D86" s="85"/>
      <c r="E86" s="85"/>
      <c r="F86" s="40"/>
      <c r="G86" s="48"/>
      <c r="H86" s="85"/>
      <c r="I86" s="40"/>
      <c r="J86" s="80">
        <f t="shared" si="6"/>
        <v>18200</v>
      </c>
      <c r="K86" s="80">
        <f t="shared" si="7"/>
        <v>18299</v>
      </c>
      <c r="L86" s="85"/>
      <c r="M86" s="85"/>
      <c r="N86" s="40"/>
      <c r="O86" s="40"/>
      <c r="P86" s="85"/>
      <c r="Q86" s="41"/>
    </row>
    <row r="87" spans="2:17">
      <c r="B87" s="98">
        <f t="shared" si="4"/>
        <v>8300</v>
      </c>
      <c r="C87" s="99">
        <f t="shared" si="5"/>
        <v>8399</v>
      </c>
      <c r="D87" s="85"/>
      <c r="E87" s="85"/>
      <c r="F87" s="40"/>
      <c r="G87" s="48"/>
      <c r="H87" s="85"/>
      <c r="I87" s="40"/>
      <c r="J87" s="80">
        <f t="shared" si="6"/>
        <v>18300</v>
      </c>
      <c r="K87" s="80">
        <f t="shared" si="7"/>
        <v>18399</v>
      </c>
      <c r="L87" s="85"/>
      <c r="M87" s="85"/>
      <c r="N87" s="40"/>
      <c r="O87" s="40"/>
      <c r="P87" s="85"/>
      <c r="Q87" s="41"/>
    </row>
    <row r="88" spans="2:17">
      <c r="B88" s="98">
        <f t="shared" si="4"/>
        <v>8400</v>
      </c>
      <c r="C88" s="99">
        <f t="shared" si="5"/>
        <v>8499</v>
      </c>
      <c r="D88" s="85"/>
      <c r="E88" s="85"/>
      <c r="F88" s="40"/>
      <c r="G88" s="48"/>
      <c r="H88" s="85"/>
      <c r="I88" s="40"/>
      <c r="J88" s="80">
        <f t="shared" si="6"/>
        <v>18400</v>
      </c>
      <c r="K88" s="80">
        <f t="shared" si="7"/>
        <v>18499</v>
      </c>
      <c r="L88" s="85"/>
      <c r="M88" s="85"/>
      <c r="N88" s="40"/>
      <c r="O88" s="40"/>
      <c r="P88" s="85"/>
      <c r="Q88" s="41"/>
    </row>
    <row r="89" spans="2:17">
      <c r="B89" s="98">
        <f t="shared" si="4"/>
        <v>8500</v>
      </c>
      <c r="C89" s="99">
        <f t="shared" si="5"/>
        <v>8599</v>
      </c>
      <c r="D89" s="85"/>
      <c r="E89" s="85"/>
      <c r="F89" s="40"/>
      <c r="G89" s="48"/>
      <c r="H89" s="85"/>
      <c r="I89" s="40"/>
      <c r="J89" s="80">
        <f t="shared" si="6"/>
        <v>18500</v>
      </c>
      <c r="K89" s="80">
        <f t="shared" si="7"/>
        <v>18599</v>
      </c>
      <c r="L89" s="85"/>
      <c r="M89" s="85"/>
      <c r="N89" s="40"/>
      <c r="O89" s="40"/>
      <c r="P89" s="85"/>
      <c r="Q89" s="41"/>
    </row>
    <row r="90" spans="2:17">
      <c r="B90" s="98">
        <f t="shared" si="4"/>
        <v>8600</v>
      </c>
      <c r="C90" s="99">
        <f t="shared" si="5"/>
        <v>8699</v>
      </c>
      <c r="D90" s="85"/>
      <c r="E90" s="85"/>
      <c r="F90" s="40"/>
      <c r="G90" s="48"/>
      <c r="H90" s="85"/>
      <c r="I90" s="40"/>
      <c r="J90" s="80">
        <f t="shared" si="6"/>
        <v>18600</v>
      </c>
      <c r="K90" s="80">
        <f t="shared" si="7"/>
        <v>18699</v>
      </c>
      <c r="L90" s="85"/>
      <c r="M90" s="85"/>
      <c r="N90" s="40"/>
      <c r="O90" s="40"/>
      <c r="P90" s="85"/>
      <c r="Q90" s="41"/>
    </row>
    <row r="91" spans="2:17">
      <c r="B91" s="98">
        <f t="shared" si="4"/>
        <v>8700</v>
      </c>
      <c r="C91" s="99">
        <f t="shared" si="5"/>
        <v>8799</v>
      </c>
      <c r="D91" s="85"/>
      <c r="E91" s="85"/>
      <c r="F91" s="40"/>
      <c r="G91" s="48"/>
      <c r="H91" s="85"/>
      <c r="I91" s="40"/>
      <c r="J91" s="80">
        <f t="shared" si="6"/>
        <v>18700</v>
      </c>
      <c r="K91" s="80">
        <f t="shared" si="7"/>
        <v>18799</v>
      </c>
      <c r="L91" s="85"/>
      <c r="M91" s="85"/>
      <c r="N91" s="40"/>
      <c r="O91" s="40"/>
      <c r="P91" s="85"/>
      <c r="Q91" s="41"/>
    </row>
    <row r="92" spans="2:17">
      <c r="B92" s="98">
        <f t="shared" si="4"/>
        <v>8800</v>
      </c>
      <c r="C92" s="99">
        <f t="shared" si="5"/>
        <v>8899</v>
      </c>
      <c r="D92" s="85"/>
      <c r="E92" s="85"/>
      <c r="F92" s="40"/>
      <c r="G92" s="48"/>
      <c r="H92" s="85"/>
      <c r="I92" s="40"/>
      <c r="J92" s="80">
        <f t="shared" si="6"/>
        <v>18800</v>
      </c>
      <c r="K92" s="80">
        <f t="shared" si="7"/>
        <v>18899</v>
      </c>
      <c r="L92" s="85"/>
      <c r="M92" s="85"/>
      <c r="N92" s="40"/>
      <c r="O92" s="40"/>
      <c r="P92" s="85"/>
      <c r="Q92" s="41"/>
    </row>
    <row r="93" spans="2:17" ht="15.75" thickBot="1">
      <c r="B93" s="100">
        <f t="shared" si="4"/>
        <v>8900</v>
      </c>
      <c r="C93" s="101">
        <f t="shared" si="5"/>
        <v>8999</v>
      </c>
      <c r="D93" s="87"/>
      <c r="E93" s="87"/>
      <c r="F93" s="42"/>
      <c r="G93" s="49"/>
      <c r="H93" s="87"/>
      <c r="I93" s="42"/>
      <c r="J93" s="83">
        <f t="shared" si="6"/>
        <v>18900</v>
      </c>
      <c r="K93" s="83">
        <f t="shared" si="7"/>
        <v>18999</v>
      </c>
      <c r="L93" s="87"/>
      <c r="M93" s="87"/>
      <c r="N93" s="42"/>
      <c r="O93" s="42"/>
      <c r="P93" s="87"/>
      <c r="Q93" s="43"/>
    </row>
    <row r="94" spans="2:17">
      <c r="B94" s="96">
        <f t="shared" si="4"/>
        <v>9000</v>
      </c>
      <c r="C94" s="97">
        <f t="shared" si="5"/>
        <v>9099</v>
      </c>
      <c r="D94" s="84" t="s">
        <v>3825</v>
      </c>
      <c r="E94" s="84"/>
      <c r="F94" s="45"/>
      <c r="G94" s="47"/>
      <c r="H94" s="84"/>
      <c r="I94" s="45"/>
      <c r="J94" s="82">
        <f t="shared" si="6"/>
        <v>19000</v>
      </c>
      <c r="K94" s="82">
        <f t="shared" si="7"/>
        <v>19099</v>
      </c>
      <c r="L94" s="84"/>
      <c r="M94" s="84"/>
      <c r="N94" s="45"/>
      <c r="O94" s="45"/>
      <c r="P94" s="84"/>
      <c r="Q94" s="46"/>
    </row>
    <row r="95" spans="2:17">
      <c r="B95" s="98">
        <f t="shared" si="4"/>
        <v>9100</v>
      </c>
      <c r="C95" s="99">
        <f t="shared" si="5"/>
        <v>9199</v>
      </c>
      <c r="D95" s="85" t="s">
        <v>3825</v>
      </c>
      <c r="E95" s="85"/>
      <c r="F95" s="40"/>
      <c r="G95" s="48"/>
      <c r="H95" s="85"/>
      <c r="I95" s="40"/>
      <c r="J95" s="80">
        <f t="shared" si="6"/>
        <v>19100</v>
      </c>
      <c r="K95" s="80">
        <f t="shared" si="7"/>
        <v>19199</v>
      </c>
      <c r="L95" s="85"/>
      <c r="M95" s="85"/>
      <c r="N95" s="40"/>
      <c r="O95" s="40"/>
      <c r="P95" s="85"/>
      <c r="Q95" s="41"/>
    </row>
    <row r="96" spans="2:17">
      <c r="B96" s="98">
        <f t="shared" si="4"/>
        <v>9200</v>
      </c>
      <c r="C96" s="99">
        <f t="shared" si="5"/>
        <v>9299</v>
      </c>
      <c r="D96" s="85" t="s">
        <v>3826</v>
      </c>
      <c r="E96" s="85"/>
      <c r="F96" s="40"/>
      <c r="G96" s="48"/>
      <c r="H96" s="85"/>
      <c r="I96" s="40"/>
      <c r="J96" s="80">
        <f t="shared" si="6"/>
        <v>19200</v>
      </c>
      <c r="K96" s="80">
        <f t="shared" si="7"/>
        <v>19299</v>
      </c>
      <c r="L96" s="85"/>
      <c r="M96" s="85"/>
      <c r="N96" s="40"/>
      <c r="O96" s="40"/>
      <c r="P96" s="85"/>
      <c r="Q96" s="41"/>
    </row>
    <row r="97" spans="2:17">
      <c r="B97" s="98">
        <f t="shared" si="4"/>
        <v>9300</v>
      </c>
      <c r="C97" s="99">
        <f t="shared" si="5"/>
        <v>9399</v>
      </c>
      <c r="D97" s="85" t="s">
        <v>3826</v>
      </c>
      <c r="E97" s="85"/>
      <c r="F97" s="40"/>
      <c r="G97" s="48"/>
      <c r="H97" s="85"/>
      <c r="I97" s="40"/>
      <c r="J97" s="80">
        <f t="shared" si="6"/>
        <v>19300</v>
      </c>
      <c r="K97" s="80">
        <f t="shared" si="7"/>
        <v>19399</v>
      </c>
      <c r="L97" s="85"/>
      <c r="M97" s="85"/>
      <c r="N97" s="40"/>
      <c r="O97" s="40"/>
      <c r="P97" s="85"/>
      <c r="Q97" s="41"/>
    </row>
    <row r="98" spans="2:17">
      <c r="B98" s="98">
        <f t="shared" si="4"/>
        <v>9400</v>
      </c>
      <c r="C98" s="99">
        <f t="shared" si="5"/>
        <v>9499</v>
      </c>
      <c r="D98" s="85"/>
      <c r="E98" s="85"/>
      <c r="F98" s="40"/>
      <c r="G98" s="48"/>
      <c r="H98" s="85"/>
      <c r="I98" s="40"/>
      <c r="J98" s="80">
        <f t="shared" si="6"/>
        <v>19400</v>
      </c>
      <c r="K98" s="80">
        <f t="shared" si="7"/>
        <v>19499</v>
      </c>
      <c r="L98" s="85"/>
      <c r="M98" s="85"/>
      <c r="N98" s="40"/>
      <c r="O98" s="40"/>
      <c r="P98" s="85"/>
      <c r="Q98" s="41"/>
    </row>
    <row r="99" spans="2:17">
      <c r="B99" s="98">
        <f t="shared" si="4"/>
        <v>9500</v>
      </c>
      <c r="C99" s="99">
        <f t="shared" si="5"/>
        <v>9599</v>
      </c>
      <c r="D99" s="85"/>
      <c r="E99" s="85"/>
      <c r="F99" s="40"/>
      <c r="G99" s="48"/>
      <c r="H99" s="85"/>
      <c r="I99" s="40"/>
      <c r="J99" s="80">
        <f t="shared" si="6"/>
        <v>19500</v>
      </c>
      <c r="K99" s="80">
        <f t="shared" si="7"/>
        <v>19599</v>
      </c>
      <c r="L99" s="85"/>
      <c r="M99" s="85"/>
      <c r="N99" s="40"/>
      <c r="O99" s="40"/>
      <c r="P99" s="85"/>
      <c r="Q99" s="41"/>
    </row>
    <row r="100" spans="2:17">
      <c r="B100" s="98">
        <f t="shared" si="4"/>
        <v>9600</v>
      </c>
      <c r="C100" s="99">
        <f t="shared" si="5"/>
        <v>9699</v>
      </c>
      <c r="D100" s="85"/>
      <c r="E100" s="85"/>
      <c r="F100" s="40"/>
      <c r="G100" s="48"/>
      <c r="H100" s="85"/>
      <c r="I100" s="40"/>
      <c r="J100" s="80">
        <f t="shared" si="6"/>
        <v>19600</v>
      </c>
      <c r="K100" s="80">
        <f t="shared" si="7"/>
        <v>19699</v>
      </c>
      <c r="L100" s="85"/>
      <c r="M100" s="85"/>
      <c r="N100" s="40"/>
      <c r="O100" s="40"/>
      <c r="P100" s="85"/>
      <c r="Q100" s="41"/>
    </row>
    <row r="101" spans="2:17">
      <c r="B101" s="98">
        <f t="shared" si="4"/>
        <v>9700</v>
      </c>
      <c r="C101" s="99">
        <f t="shared" si="5"/>
        <v>9799</v>
      </c>
      <c r="D101" s="85"/>
      <c r="E101" s="85"/>
      <c r="F101" s="40"/>
      <c r="G101" s="48"/>
      <c r="H101" s="85"/>
      <c r="I101" s="40"/>
      <c r="J101" s="80">
        <f t="shared" si="6"/>
        <v>19700</v>
      </c>
      <c r="K101" s="80">
        <f t="shared" si="7"/>
        <v>19799</v>
      </c>
      <c r="L101" s="85"/>
      <c r="M101" s="85"/>
      <c r="N101" s="40"/>
      <c r="O101" s="40"/>
      <c r="P101" s="85"/>
      <c r="Q101" s="41"/>
    </row>
    <row r="102" spans="2:17">
      <c r="B102" s="98">
        <f t="shared" si="4"/>
        <v>9800</v>
      </c>
      <c r="C102" s="99">
        <f t="shared" si="5"/>
        <v>9899</v>
      </c>
      <c r="D102" s="85"/>
      <c r="E102" s="85"/>
      <c r="F102" s="40"/>
      <c r="G102" s="48"/>
      <c r="H102" s="85"/>
      <c r="I102" s="40"/>
      <c r="J102" s="80">
        <f t="shared" si="6"/>
        <v>19800</v>
      </c>
      <c r="K102" s="80">
        <f t="shared" si="7"/>
        <v>19899</v>
      </c>
      <c r="L102" s="85"/>
      <c r="M102" s="85"/>
      <c r="N102" s="40"/>
      <c r="O102" s="40"/>
      <c r="P102" s="85"/>
      <c r="Q102" s="41"/>
    </row>
    <row r="103" spans="2:17" ht="15.75" thickBot="1">
      <c r="B103" s="100">
        <f t="shared" si="4"/>
        <v>9900</v>
      </c>
      <c r="C103" s="101">
        <f t="shared" si="5"/>
        <v>9999</v>
      </c>
      <c r="D103" s="87"/>
      <c r="E103" s="87"/>
      <c r="F103" s="42"/>
      <c r="G103" s="49"/>
      <c r="H103" s="87"/>
      <c r="I103" s="42"/>
      <c r="J103" s="83">
        <f t="shared" si="6"/>
        <v>19900</v>
      </c>
      <c r="K103" s="83">
        <f t="shared" si="7"/>
        <v>19999</v>
      </c>
      <c r="L103" s="87"/>
      <c r="M103" s="87"/>
      <c r="N103" s="42"/>
      <c r="O103" s="42"/>
      <c r="P103" s="87"/>
      <c r="Q103" s="43"/>
    </row>
  </sheetData>
  <mergeCells count="3">
    <mergeCell ref="B3:C3"/>
    <mergeCell ref="J3:K3"/>
    <mergeCell ref="B1:C1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15A49-913D-498F-8A8E-FF60EBC10ABF}">
  <dimension ref="B2:P276"/>
  <sheetViews>
    <sheetView tabSelected="1" topLeftCell="A146" zoomScale="145" zoomScaleNormal="145" workbookViewId="0">
      <selection activeCell="D160" sqref="D160"/>
    </sheetView>
  </sheetViews>
  <sheetFormatPr defaultColWidth="4" defaultRowHeight="14.25"/>
  <cols>
    <col min="1" max="1" width="4" style="15"/>
    <col min="2" max="2" width="3.28515625" style="22" bestFit="1" customWidth="1"/>
    <col min="3" max="3" width="4.7109375" style="22" bestFit="1" customWidth="1"/>
    <col min="4" max="4" width="37.7109375" style="23" bestFit="1" customWidth="1"/>
    <col min="5" max="5" width="4" style="15"/>
    <col min="6" max="6" width="3.42578125" style="15" bestFit="1" customWidth="1"/>
    <col min="7" max="7" width="4.85546875" style="15" bestFit="1" customWidth="1"/>
    <col min="8" max="8" width="37.7109375" style="15" bestFit="1" customWidth="1"/>
    <col min="9" max="9" width="4" style="15"/>
    <col min="10" max="10" width="3.28515625" style="15" bestFit="1" customWidth="1"/>
    <col min="11" max="11" width="4.85546875" style="15" bestFit="1" customWidth="1"/>
    <col min="12" max="12" width="37.7109375" style="15" bestFit="1" customWidth="1"/>
    <col min="13" max="13" width="4" style="15"/>
    <col min="14" max="14" width="3.28515625" style="15" bestFit="1" customWidth="1"/>
    <col min="15" max="15" width="4.85546875" style="15" bestFit="1" customWidth="1"/>
    <col min="16" max="16" width="37.7109375" style="15" bestFit="1" customWidth="1"/>
    <col min="17" max="16384" width="4" style="15"/>
  </cols>
  <sheetData>
    <row r="2" spans="2:16">
      <c r="B2" s="142" t="s">
        <v>1221</v>
      </c>
      <c r="C2" s="142"/>
      <c r="D2" s="14" t="s">
        <v>1457</v>
      </c>
      <c r="F2" s="142" t="s">
        <v>1221</v>
      </c>
      <c r="G2" s="142"/>
      <c r="H2" s="14" t="s">
        <v>1458</v>
      </c>
      <c r="J2" s="142" t="s">
        <v>1221</v>
      </c>
      <c r="K2" s="142"/>
      <c r="L2" s="14" t="s">
        <v>1459</v>
      </c>
      <c r="N2" s="142" t="s">
        <v>1221</v>
      </c>
      <c r="O2" s="142"/>
      <c r="P2" s="14" t="s">
        <v>1460</v>
      </c>
    </row>
    <row r="3" spans="2:16">
      <c r="B3" s="142" t="s">
        <v>1220</v>
      </c>
      <c r="C3" s="142"/>
      <c r="D3" s="14" t="s">
        <v>1222</v>
      </c>
      <c r="F3" s="142" t="s">
        <v>1220</v>
      </c>
      <c r="G3" s="142"/>
      <c r="H3" s="14" t="s">
        <v>1222</v>
      </c>
      <c r="J3" s="142" t="s">
        <v>1220</v>
      </c>
      <c r="K3" s="142"/>
      <c r="L3" s="14" t="s">
        <v>1222</v>
      </c>
      <c r="N3" s="142" t="s">
        <v>1220</v>
      </c>
      <c r="O3" s="142"/>
      <c r="P3" s="14" t="s">
        <v>1222</v>
      </c>
    </row>
    <row r="4" spans="2:16">
      <c r="B4" s="142" t="s">
        <v>1211</v>
      </c>
      <c r="C4" s="142"/>
      <c r="D4" s="16" t="s">
        <v>1705</v>
      </c>
      <c r="F4" s="142" t="s">
        <v>1211</v>
      </c>
      <c r="G4" s="142"/>
      <c r="H4" s="16" t="s">
        <v>1705</v>
      </c>
      <c r="J4" s="142" t="s">
        <v>1211</v>
      </c>
      <c r="K4" s="142"/>
      <c r="L4" s="16" t="s">
        <v>1705</v>
      </c>
      <c r="N4" s="142" t="s">
        <v>1211</v>
      </c>
      <c r="O4" s="142"/>
      <c r="P4" s="16" t="s">
        <v>1705</v>
      </c>
    </row>
    <row r="5" spans="2:16">
      <c r="B5" s="17" t="s">
        <v>1209</v>
      </c>
      <c r="C5" s="17" t="s">
        <v>1210</v>
      </c>
      <c r="D5" s="14" t="s">
        <v>1223</v>
      </c>
      <c r="F5" s="17" t="s">
        <v>1209</v>
      </c>
      <c r="G5" s="17" t="s">
        <v>1210</v>
      </c>
      <c r="H5" s="14" t="s">
        <v>1223</v>
      </c>
      <c r="J5" s="17" t="s">
        <v>1209</v>
      </c>
      <c r="K5" s="17" t="s">
        <v>1210</v>
      </c>
      <c r="L5" s="14" t="s">
        <v>1223</v>
      </c>
      <c r="N5" s="17" t="s">
        <v>1209</v>
      </c>
      <c r="O5" s="17" t="s">
        <v>1210</v>
      </c>
      <c r="P5" s="14" t="s">
        <v>1223</v>
      </c>
    </row>
    <row r="6" spans="2:16">
      <c r="B6" s="18">
        <v>0</v>
      </c>
      <c r="C6" s="18" t="s">
        <v>1361</v>
      </c>
      <c r="D6" s="19" t="s">
        <v>1718</v>
      </c>
      <c r="F6" s="18">
        <v>0</v>
      </c>
      <c r="G6" s="18" t="s">
        <v>1377</v>
      </c>
      <c r="H6" s="19" t="s">
        <v>1235</v>
      </c>
      <c r="J6" s="18">
        <v>0</v>
      </c>
      <c r="K6" s="18" t="s">
        <v>1393</v>
      </c>
      <c r="L6" s="19" t="s">
        <v>1241</v>
      </c>
      <c r="N6" s="18">
        <v>0</v>
      </c>
      <c r="O6" s="18" t="s">
        <v>1409</v>
      </c>
      <c r="P6" s="19" t="s">
        <v>1258</v>
      </c>
    </row>
    <row r="7" spans="2:16">
      <c r="B7" s="20">
        <v>1</v>
      </c>
      <c r="C7" s="20" t="s">
        <v>1362</v>
      </c>
      <c r="D7" s="21" t="s">
        <v>1224</v>
      </c>
      <c r="F7" s="20">
        <v>1</v>
      </c>
      <c r="G7" s="20" t="s">
        <v>1378</v>
      </c>
      <c r="H7" s="21" t="s">
        <v>1236</v>
      </c>
      <c r="J7" s="20">
        <v>1</v>
      </c>
      <c r="K7" s="20" t="s">
        <v>1394</v>
      </c>
      <c r="L7" s="21" t="s">
        <v>1242</v>
      </c>
      <c r="N7" s="20">
        <v>1</v>
      </c>
      <c r="O7" s="20" t="s">
        <v>1410</v>
      </c>
      <c r="P7" s="21" t="s">
        <v>1259</v>
      </c>
    </row>
    <row r="8" spans="2:16">
      <c r="B8" s="18">
        <v>2</v>
      </c>
      <c r="C8" s="18" t="s">
        <v>1363</v>
      </c>
      <c r="D8" s="19" t="s">
        <v>1226</v>
      </c>
      <c r="F8" s="18">
        <v>2</v>
      </c>
      <c r="G8" s="18" t="s">
        <v>1379</v>
      </c>
      <c r="H8" s="19" t="s">
        <v>1237</v>
      </c>
      <c r="J8" s="18">
        <v>2</v>
      </c>
      <c r="K8" s="18" t="s">
        <v>1395</v>
      </c>
      <c r="L8" s="19" t="s">
        <v>1243</v>
      </c>
      <c r="N8" s="18">
        <v>2</v>
      </c>
      <c r="O8" s="18" t="s">
        <v>1411</v>
      </c>
      <c r="P8" s="19" t="s">
        <v>1260</v>
      </c>
    </row>
    <row r="9" spans="2:16">
      <c r="B9" s="20">
        <v>3</v>
      </c>
      <c r="C9" s="20" t="s">
        <v>1364</v>
      </c>
      <c r="D9" s="21" t="s">
        <v>1225</v>
      </c>
      <c r="F9" s="20">
        <v>3</v>
      </c>
      <c r="G9" s="20" t="s">
        <v>1380</v>
      </c>
      <c r="H9" s="21" t="s">
        <v>1238</v>
      </c>
      <c r="J9" s="20">
        <v>3</v>
      </c>
      <c r="K9" s="20" t="s">
        <v>1396</v>
      </c>
      <c r="L9" s="21" t="s">
        <v>1787</v>
      </c>
      <c r="N9" s="20">
        <v>3</v>
      </c>
      <c r="O9" s="20" t="s">
        <v>1412</v>
      </c>
      <c r="P9" s="21" t="s">
        <v>1261</v>
      </c>
    </row>
    <row r="10" spans="2:16">
      <c r="B10" s="18">
        <v>4</v>
      </c>
      <c r="C10" s="18" t="s">
        <v>1365</v>
      </c>
      <c r="D10" s="19" t="s">
        <v>1784</v>
      </c>
      <c r="F10" s="18">
        <v>4</v>
      </c>
      <c r="G10" s="18" t="s">
        <v>1381</v>
      </c>
      <c r="H10" s="19" t="s">
        <v>1239</v>
      </c>
      <c r="J10" s="18">
        <v>4</v>
      </c>
      <c r="K10" s="18" t="s">
        <v>1397</v>
      </c>
      <c r="L10" s="19" t="s">
        <v>1244</v>
      </c>
      <c r="N10" s="18">
        <v>4</v>
      </c>
      <c r="O10" s="18" t="s">
        <v>1413</v>
      </c>
      <c r="P10" s="19" t="s">
        <v>1262</v>
      </c>
    </row>
    <row r="11" spans="2:16">
      <c r="B11" s="20">
        <v>5</v>
      </c>
      <c r="C11" s="20" t="s">
        <v>1366</v>
      </c>
      <c r="D11" s="21" t="s">
        <v>1247</v>
      </c>
      <c r="F11" s="20">
        <v>5</v>
      </c>
      <c r="G11" s="20" t="s">
        <v>1382</v>
      </c>
      <c r="H11" s="21" t="s">
        <v>1240</v>
      </c>
      <c r="J11" s="20">
        <v>5</v>
      </c>
      <c r="K11" s="20" t="s">
        <v>1398</v>
      </c>
      <c r="L11" s="21" t="s">
        <v>1245</v>
      </c>
      <c r="N11" s="20">
        <v>5</v>
      </c>
      <c r="O11" s="20" t="s">
        <v>1414</v>
      </c>
      <c r="P11" s="21" t="s">
        <v>1263</v>
      </c>
    </row>
    <row r="12" spans="2:16">
      <c r="B12" s="18">
        <v>6</v>
      </c>
      <c r="C12" s="18" t="s">
        <v>1367</v>
      </c>
      <c r="D12" s="19" t="s">
        <v>1248</v>
      </c>
      <c r="F12" s="18">
        <v>6</v>
      </c>
      <c r="G12" s="18" t="s">
        <v>1383</v>
      </c>
      <c r="H12" s="19" t="s">
        <v>1785</v>
      </c>
      <c r="J12" s="18">
        <v>6</v>
      </c>
      <c r="K12" s="18" t="s">
        <v>1399</v>
      </c>
      <c r="L12" s="19" t="s">
        <v>1246</v>
      </c>
      <c r="N12" s="18">
        <v>6</v>
      </c>
      <c r="O12" s="18" t="s">
        <v>1415</v>
      </c>
      <c r="P12" s="19" t="s">
        <v>1264</v>
      </c>
    </row>
    <row r="13" spans="2:16">
      <c r="B13" s="20">
        <v>7</v>
      </c>
      <c r="C13" s="20" t="s">
        <v>1368</v>
      </c>
      <c r="D13" s="21" t="s">
        <v>1249</v>
      </c>
      <c r="F13" s="20">
        <v>7</v>
      </c>
      <c r="G13" s="20" t="s">
        <v>1384</v>
      </c>
      <c r="H13" s="21" t="s">
        <v>1786</v>
      </c>
      <c r="J13" s="20">
        <v>7</v>
      </c>
      <c r="K13" s="20" t="s">
        <v>1400</v>
      </c>
      <c r="L13" s="21" t="s">
        <v>1788</v>
      </c>
      <c r="N13" s="20">
        <v>7</v>
      </c>
      <c r="O13" s="20" t="s">
        <v>1416</v>
      </c>
      <c r="P13" s="21" t="s">
        <v>1265</v>
      </c>
    </row>
    <row r="14" spans="2:16">
      <c r="B14" s="18">
        <v>8</v>
      </c>
      <c r="C14" s="18" t="s">
        <v>1369</v>
      </c>
      <c r="D14" s="19" t="s">
        <v>1227</v>
      </c>
      <c r="F14" s="18">
        <v>8</v>
      </c>
      <c r="G14" s="18" t="s">
        <v>1385</v>
      </c>
      <c r="H14" s="19" t="s">
        <v>1250</v>
      </c>
      <c r="J14" s="18">
        <v>8</v>
      </c>
      <c r="K14" s="18" t="s">
        <v>1401</v>
      </c>
      <c r="L14" s="19" t="s">
        <v>1719</v>
      </c>
      <c r="N14" s="18">
        <v>8</v>
      </c>
      <c r="O14" s="18" t="s">
        <v>1417</v>
      </c>
      <c r="P14" s="19" t="s">
        <v>1266</v>
      </c>
    </row>
    <row r="15" spans="2:16">
      <c r="B15" s="20">
        <v>9</v>
      </c>
      <c r="C15" s="20" t="s">
        <v>1370</v>
      </c>
      <c r="D15" s="21" t="s">
        <v>1228</v>
      </c>
      <c r="F15" s="20">
        <v>9</v>
      </c>
      <c r="G15" s="20" t="s">
        <v>1386</v>
      </c>
      <c r="H15" s="21" t="s">
        <v>1251</v>
      </c>
      <c r="J15" s="20">
        <v>9</v>
      </c>
      <c r="K15" s="20" t="s">
        <v>1402</v>
      </c>
      <c r="L15" s="21" t="s">
        <v>1720</v>
      </c>
      <c r="N15" s="20">
        <v>9</v>
      </c>
      <c r="O15" s="20" t="s">
        <v>1418</v>
      </c>
      <c r="P15" s="21" t="s">
        <v>1789</v>
      </c>
    </row>
    <row r="16" spans="2:16">
      <c r="B16" s="18">
        <v>10</v>
      </c>
      <c r="C16" s="18" t="s">
        <v>1371</v>
      </c>
      <c r="D16" s="19" t="s">
        <v>1229</v>
      </c>
      <c r="F16" s="18">
        <v>10</v>
      </c>
      <c r="G16" s="18" t="s">
        <v>1387</v>
      </c>
      <c r="H16" s="19" t="s">
        <v>1252</v>
      </c>
      <c r="J16" s="18">
        <v>10</v>
      </c>
      <c r="K16" s="18" t="s">
        <v>1403</v>
      </c>
      <c r="L16" s="19" t="s">
        <v>1721</v>
      </c>
      <c r="N16" s="18">
        <v>10</v>
      </c>
      <c r="O16" s="18" t="s">
        <v>1419</v>
      </c>
      <c r="P16" s="19" t="s">
        <v>1790</v>
      </c>
    </row>
    <row r="17" spans="2:16">
      <c r="B17" s="20">
        <v>11</v>
      </c>
      <c r="C17" s="20" t="s">
        <v>1372</v>
      </c>
      <c r="D17" s="21" t="s">
        <v>1230</v>
      </c>
      <c r="F17" s="20">
        <v>11</v>
      </c>
      <c r="G17" s="20" t="s">
        <v>1388</v>
      </c>
      <c r="H17" s="21" t="s">
        <v>1253</v>
      </c>
      <c r="J17" s="20">
        <v>11</v>
      </c>
      <c r="K17" s="20" t="s">
        <v>1404</v>
      </c>
      <c r="L17" s="21" t="s">
        <v>1722</v>
      </c>
      <c r="N17" s="20">
        <v>11</v>
      </c>
      <c r="O17" s="20" t="s">
        <v>1420</v>
      </c>
      <c r="P17" s="21" t="s">
        <v>1791</v>
      </c>
    </row>
    <row r="18" spans="2:16">
      <c r="B18" s="18">
        <v>12</v>
      </c>
      <c r="C18" s="18" t="s">
        <v>1373</v>
      </c>
      <c r="D18" s="19" t="s">
        <v>1231</v>
      </c>
      <c r="F18" s="18">
        <v>12</v>
      </c>
      <c r="G18" s="18" t="s">
        <v>1389</v>
      </c>
      <c r="H18" s="19" t="s">
        <v>1254</v>
      </c>
      <c r="J18" s="18">
        <v>12</v>
      </c>
      <c r="K18" s="18" t="s">
        <v>1405</v>
      </c>
      <c r="L18" s="19" t="s">
        <v>1723</v>
      </c>
      <c r="N18" s="18">
        <v>12</v>
      </c>
      <c r="O18" s="18" t="s">
        <v>1421</v>
      </c>
      <c r="P18" s="19" t="s">
        <v>1267</v>
      </c>
    </row>
    <row r="19" spans="2:16">
      <c r="B19" s="20">
        <v>13</v>
      </c>
      <c r="C19" s="20" t="s">
        <v>1374</v>
      </c>
      <c r="D19" s="21" t="s">
        <v>1232</v>
      </c>
      <c r="F19" s="20">
        <v>13</v>
      </c>
      <c r="G19" s="20" t="s">
        <v>1390</v>
      </c>
      <c r="H19" s="21" t="s">
        <v>1255</v>
      </c>
      <c r="J19" s="20">
        <v>13</v>
      </c>
      <c r="K19" s="20" t="s">
        <v>1406</v>
      </c>
      <c r="L19" s="21" t="s">
        <v>1724</v>
      </c>
      <c r="N19" s="20">
        <v>13</v>
      </c>
      <c r="O19" s="20" t="s">
        <v>1422</v>
      </c>
      <c r="P19" s="21" t="s">
        <v>1268</v>
      </c>
    </row>
    <row r="20" spans="2:16">
      <c r="B20" s="18">
        <v>14</v>
      </c>
      <c r="C20" s="18" t="s">
        <v>1375</v>
      </c>
      <c r="D20" s="19" t="s">
        <v>1233</v>
      </c>
      <c r="F20" s="18">
        <v>14</v>
      </c>
      <c r="G20" s="18" t="s">
        <v>1391</v>
      </c>
      <c r="H20" s="19" t="s">
        <v>1256</v>
      </c>
      <c r="J20" s="18">
        <v>14</v>
      </c>
      <c r="K20" s="18" t="s">
        <v>1407</v>
      </c>
      <c r="L20" s="19" t="s">
        <v>1724</v>
      </c>
      <c r="N20" s="18">
        <v>14</v>
      </c>
      <c r="O20" s="18" t="s">
        <v>1423</v>
      </c>
      <c r="P20" s="19" t="s">
        <v>1269</v>
      </c>
    </row>
    <row r="21" spans="2:16">
      <c r="B21" s="20">
        <v>15</v>
      </c>
      <c r="C21" s="20" t="s">
        <v>1376</v>
      </c>
      <c r="D21" s="21" t="s">
        <v>1234</v>
      </c>
      <c r="F21" s="20">
        <v>15</v>
      </c>
      <c r="G21" s="20" t="s">
        <v>1392</v>
      </c>
      <c r="H21" s="21" t="s">
        <v>1257</v>
      </c>
      <c r="J21" s="20">
        <v>15</v>
      </c>
      <c r="K21" s="20" t="s">
        <v>1408</v>
      </c>
      <c r="L21" s="21" t="s">
        <v>1725</v>
      </c>
      <c r="N21" s="20">
        <v>15</v>
      </c>
      <c r="O21" s="20" t="s">
        <v>1424</v>
      </c>
      <c r="P21" s="21" t="s">
        <v>1270</v>
      </c>
    </row>
    <row r="23" spans="2:16">
      <c r="B23" s="142" t="s">
        <v>1221</v>
      </c>
      <c r="C23" s="142"/>
      <c r="D23" s="14" t="s">
        <v>1461</v>
      </c>
      <c r="F23" s="142" t="s">
        <v>1221</v>
      </c>
      <c r="G23" s="142"/>
      <c r="H23" s="14" t="s">
        <v>1462</v>
      </c>
    </row>
    <row r="24" spans="2:16">
      <c r="B24" s="142" t="s">
        <v>1220</v>
      </c>
      <c r="C24" s="142"/>
      <c r="D24" s="14" t="s">
        <v>1271</v>
      </c>
      <c r="F24" s="142" t="s">
        <v>1220</v>
      </c>
      <c r="G24" s="142"/>
      <c r="H24" s="14" t="s">
        <v>1271</v>
      </c>
    </row>
    <row r="25" spans="2:16">
      <c r="B25" s="142" t="s">
        <v>1211</v>
      </c>
      <c r="C25" s="142"/>
      <c r="D25" s="16" t="s">
        <v>1313</v>
      </c>
      <c r="F25" s="142" t="s">
        <v>1211</v>
      </c>
      <c r="G25" s="142"/>
      <c r="H25" s="16" t="s">
        <v>1313</v>
      </c>
    </row>
    <row r="26" spans="2:16">
      <c r="B26" s="17" t="s">
        <v>1209</v>
      </c>
      <c r="C26" s="17" t="s">
        <v>1210</v>
      </c>
      <c r="D26" s="14" t="s">
        <v>1223</v>
      </c>
      <c r="F26" s="17" t="s">
        <v>1209</v>
      </c>
      <c r="G26" s="17" t="s">
        <v>1210</v>
      </c>
      <c r="H26" s="14" t="s">
        <v>1223</v>
      </c>
    </row>
    <row r="27" spans="2:16">
      <c r="B27" s="18" t="s">
        <v>1272</v>
      </c>
      <c r="C27" s="18" t="s">
        <v>1425</v>
      </c>
      <c r="D27" s="19" t="s">
        <v>1706</v>
      </c>
      <c r="F27" s="18" t="s">
        <v>1288</v>
      </c>
      <c r="G27" s="18" t="s">
        <v>1441</v>
      </c>
      <c r="H27" s="19" t="s">
        <v>1726</v>
      </c>
    </row>
    <row r="28" spans="2:16">
      <c r="B28" s="20" t="s">
        <v>1273</v>
      </c>
      <c r="C28" s="20" t="s">
        <v>1426</v>
      </c>
      <c r="D28" s="21" t="s">
        <v>1707</v>
      </c>
      <c r="F28" s="20" t="s">
        <v>1289</v>
      </c>
      <c r="G28" s="20" t="s">
        <v>1442</v>
      </c>
      <c r="H28" s="21" t="s">
        <v>1727</v>
      </c>
    </row>
    <row r="29" spans="2:16">
      <c r="B29" s="18" t="s">
        <v>1274</v>
      </c>
      <c r="C29" s="18" t="s">
        <v>1427</v>
      </c>
      <c r="D29" s="19" t="s">
        <v>1708</v>
      </c>
      <c r="F29" s="18" t="s">
        <v>1290</v>
      </c>
      <c r="G29" s="18" t="s">
        <v>1443</v>
      </c>
      <c r="H29" s="19" t="s">
        <v>3730</v>
      </c>
    </row>
    <row r="30" spans="2:16">
      <c r="B30" s="20" t="s">
        <v>1275</v>
      </c>
      <c r="C30" s="20" t="s">
        <v>1428</v>
      </c>
      <c r="D30" s="21" t="s">
        <v>1709</v>
      </c>
      <c r="F30" s="20" t="s">
        <v>1291</v>
      </c>
      <c r="G30" s="20" t="s">
        <v>1444</v>
      </c>
      <c r="H30" s="21" t="s">
        <v>3731</v>
      </c>
    </row>
    <row r="31" spans="2:16">
      <c r="B31" s="18" t="s">
        <v>1276</v>
      </c>
      <c r="C31" s="18" t="s">
        <v>1429</v>
      </c>
      <c r="D31" s="19" t="s">
        <v>1710</v>
      </c>
      <c r="F31" s="18" t="s">
        <v>1292</v>
      </c>
      <c r="G31" s="18" t="s">
        <v>1445</v>
      </c>
      <c r="H31" s="19" t="s">
        <v>1813</v>
      </c>
    </row>
    <row r="32" spans="2:16">
      <c r="B32" s="20" t="s">
        <v>1277</v>
      </c>
      <c r="C32" s="20" t="s">
        <v>1430</v>
      </c>
      <c r="D32" s="21" t="s">
        <v>1711</v>
      </c>
      <c r="F32" s="20" t="s">
        <v>1293</v>
      </c>
      <c r="G32" s="20" t="s">
        <v>1446</v>
      </c>
      <c r="H32" s="21" t="s">
        <v>1814</v>
      </c>
    </row>
    <row r="33" spans="2:8">
      <c r="B33" s="18" t="s">
        <v>1278</v>
      </c>
      <c r="C33" s="18" t="s">
        <v>1431</v>
      </c>
      <c r="D33" s="19" t="s">
        <v>1712</v>
      </c>
      <c r="F33" s="18" t="s">
        <v>1294</v>
      </c>
      <c r="G33" s="18" t="s">
        <v>1447</v>
      </c>
      <c r="H33" s="19" t="s">
        <v>1812</v>
      </c>
    </row>
    <row r="34" spans="2:8">
      <c r="B34" s="20" t="s">
        <v>1279</v>
      </c>
      <c r="C34" s="20" t="s">
        <v>1432</v>
      </c>
      <c r="D34" s="21" t="s">
        <v>1713</v>
      </c>
      <c r="F34" s="20" t="s">
        <v>1295</v>
      </c>
      <c r="G34" s="20" t="s">
        <v>1448</v>
      </c>
      <c r="H34" s="21" t="s">
        <v>1733</v>
      </c>
    </row>
    <row r="35" spans="2:8">
      <c r="B35" s="18" t="s">
        <v>1280</v>
      </c>
      <c r="C35" s="18" t="s">
        <v>1433</v>
      </c>
      <c r="D35" s="19" t="s">
        <v>1714</v>
      </c>
      <c r="F35" s="18" t="s">
        <v>1296</v>
      </c>
      <c r="G35" s="18" t="s">
        <v>1449</v>
      </c>
      <c r="H35" s="19" t="s">
        <v>1734</v>
      </c>
    </row>
    <row r="36" spans="2:8">
      <c r="B36" s="20" t="s">
        <v>1281</v>
      </c>
      <c r="C36" s="20" t="s">
        <v>1434</v>
      </c>
      <c r="D36" s="21" t="s">
        <v>1715</v>
      </c>
      <c r="F36" s="20" t="s">
        <v>1297</v>
      </c>
      <c r="G36" s="20" t="s">
        <v>1450</v>
      </c>
      <c r="H36" s="21" t="s">
        <v>1728</v>
      </c>
    </row>
    <row r="37" spans="2:8">
      <c r="B37" s="18" t="s">
        <v>1282</v>
      </c>
      <c r="C37" s="18" t="s">
        <v>1435</v>
      </c>
      <c r="D37" s="19" t="s">
        <v>1716</v>
      </c>
      <c r="F37" s="18" t="s">
        <v>1298</v>
      </c>
      <c r="G37" s="18" t="s">
        <v>1451</v>
      </c>
      <c r="H37" s="19" t="s">
        <v>1729</v>
      </c>
    </row>
    <row r="38" spans="2:8">
      <c r="B38" s="20" t="s">
        <v>1283</v>
      </c>
      <c r="C38" s="20" t="s">
        <v>1436</v>
      </c>
      <c r="D38" s="21" t="s">
        <v>1717</v>
      </c>
      <c r="F38" s="20" t="s">
        <v>1299</v>
      </c>
      <c r="G38" s="20" t="s">
        <v>1452</v>
      </c>
      <c r="H38" s="21" t="s">
        <v>1730</v>
      </c>
    </row>
    <row r="39" spans="2:8">
      <c r="B39" s="18" t="s">
        <v>1284</v>
      </c>
      <c r="C39" s="18" t="s">
        <v>1437</v>
      </c>
      <c r="D39" s="19" t="s">
        <v>2063</v>
      </c>
      <c r="F39" s="18" t="s">
        <v>1300</v>
      </c>
      <c r="G39" s="18" t="s">
        <v>1453</v>
      </c>
      <c r="H39" s="19" t="s">
        <v>1731</v>
      </c>
    </row>
    <row r="40" spans="2:8">
      <c r="B40" s="20" t="s">
        <v>1285</v>
      </c>
      <c r="C40" s="20" t="s">
        <v>1438</v>
      </c>
      <c r="D40" s="21" t="s">
        <v>2064</v>
      </c>
      <c r="F40" s="20" t="s">
        <v>1301</v>
      </c>
      <c r="G40" s="20" t="s">
        <v>1454</v>
      </c>
      <c r="H40" s="21" t="s">
        <v>1732</v>
      </c>
    </row>
    <row r="41" spans="2:8">
      <c r="B41" s="18" t="s">
        <v>1286</v>
      </c>
      <c r="C41" s="18" t="s">
        <v>1439</v>
      </c>
      <c r="D41" s="19" t="s">
        <v>2065</v>
      </c>
      <c r="F41" s="18" t="s">
        <v>1302</v>
      </c>
      <c r="G41" s="18" t="s">
        <v>1455</v>
      </c>
      <c r="H41" s="19" t="s">
        <v>1735</v>
      </c>
    </row>
    <row r="42" spans="2:8">
      <c r="B42" s="20" t="s">
        <v>1287</v>
      </c>
      <c r="C42" s="20" t="s">
        <v>1440</v>
      </c>
      <c r="D42" s="21" t="s">
        <v>1739</v>
      </c>
      <c r="F42" s="20" t="s">
        <v>1303</v>
      </c>
      <c r="G42" s="20" t="s">
        <v>1456</v>
      </c>
      <c r="H42" s="21" t="s">
        <v>1735</v>
      </c>
    </row>
    <row r="44" spans="2:8">
      <c r="B44" s="142" t="s">
        <v>1221</v>
      </c>
      <c r="C44" s="142"/>
      <c r="D44" s="14" t="s">
        <v>1463</v>
      </c>
      <c r="F44" s="142" t="s">
        <v>1221</v>
      </c>
      <c r="G44" s="142"/>
      <c r="H44" s="14" t="s">
        <v>1464</v>
      </c>
    </row>
    <row r="45" spans="2:8">
      <c r="B45" s="142" t="s">
        <v>1220</v>
      </c>
      <c r="C45" s="142"/>
      <c r="D45" s="14" t="s">
        <v>1271</v>
      </c>
      <c r="F45" s="142" t="s">
        <v>1220</v>
      </c>
      <c r="G45" s="142"/>
      <c r="H45" s="14" t="s">
        <v>1271</v>
      </c>
    </row>
    <row r="46" spans="2:8">
      <c r="B46" s="142" t="s">
        <v>1211</v>
      </c>
      <c r="C46" s="142"/>
      <c r="D46" s="16" t="s">
        <v>1314</v>
      </c>
      <c r="F46" s="142" t="s">
        <v>1211</v>
      </c>
      <c r="G46" s="142"/>
      <c r="H46" s="16" t="s">
        <v>1314</v>
      </c>
    </row>
    <row r="47" spans="2:8">
      <c r="B47" s="17" t="s">
        <v>1209</v>
      </c>
      <c r="C47" s="17" t="s">
        <v>1210</v>
      </c>
      <c r="D47" s="14" t="s">
        <v>1223</v>
      </c>
      <c r="F47" s="17" t="s">
        <v>1209</v>
      </c>
      <c r="G47" s="17" t="s">
        <v>1210</v>
      </c>
      <c r="H47" s="14" t="s">
        <v>1223</v>
      </c>
    </row>
    <row r="48" spans="2:8">
      <c r="B48" s="18" t="s">
        <v>1272</v>
      </c>
      <c r="C48" s="18" t="s">
        <v>1465</v>
      </c>
      <c r="D48" s="19" t="s">
        <v>1738</v>
      </c>
      <c r="F48" s="18" t="s">
        <v>1288</v>
      </c>
      <c r="G48" s="18" t="s">
        <v>1481</v>
      </c>
      <c r="H48" s="19" t="s">
        <v>1746</v>
      </c>
    </row>
    <row r="49" spans="2:8">
      <c r="B49" s="20" t="s">
        <v>1273</v>
      </c>
      <c r="C49" s="20" t="s">
        <v>1466</v>
      </c>
      <c r="D49" s="21" t="s">
        <v>1740</v>
      </c>
      <c r="F49" s="20" t="s">
        <v>1289</v>
      </c>
      <c r="G49" s="20" t="s">
        <v>1482</v>
      </c>
      <c r="H49" s="21" t="s">
        <v>1747</v>
      </c>
    </row>
    <row r="50" spans="2:8">
      <c r="B50" s="18" t="s">
        <v>1274</v>
      </c>
      <c r="C50" s="18" t="s">
        <v>1467</v>
      </c>
      <c r="D50" s="19" t="s">
        <v>1808</v>
      </c>
      <c r="F50" s="18" t="s">
        <v>1290</v>
      </c>
      <c r="G50" s="18" t="s">
        <v>1483</v>
      </c>
      <c r="H50" s="19" t="s">
        <v>1748</v>
      </c>
    </row>
    <row r="51" spans="2:8">
      <c r="B51" s="20" t="s">
        <v>1275</v>
      </c>
      <c r="C51" s="20" t="s">
        <v>1468</v>
      </c>
      <c r="D51" s="21" t="s">
        <v>1809</v>
      </c>
      <c r="F51" s="20" t="s">
        <v>1291</v>
      </c>
      <c r="G51" s="20" t="s">
        <v>1484</v>
      </c>
      <c r="H51" s="21" t="s">
        <v>1749</v>
      </c>
    </row>
    <row r="52" spans="2:8">
      <c r="B52" s="18" t="s">
        <v>1276</v>
      </c>
      <c r="C52" s="18" t="s">
        <v>1469</v>
      </c>
      <c r="D52" s="19" t="s">
        <v>1810</v>
      </c>
      <c r="F52" s="18" t="s">
        <v>1292</v>
      </c>
      <c r="G52" s="18" t="s">
        <v>1485</v>
      </c>
      <c r="H52" s="19" t="s">
        <v>1735</v>
      </c>
    </row>
    <row r="53" spans="2:8">
      <c r="B53" s="20" t="s">
        <v>1277</v>
      </c>
      <c r="C53" s="20" t="s">
        <v>1470</v>
      </c>
      <c r="D53" s="21" t="s">
        <v>1811</v>
      </c>
      <c r="F53" s="20" t="s">
        <v>1293</v>
      </c>
      <c r="G53" s="20" t="s">
        <v>1486</v>
      </c>
      <c r="H53" s="21" t="s">
        <v>1735</v>
      </c>
    </row>
    <row r="54" spans="2:8">
      <c r="B54" s="18" t="s">
        <v>1278</v>
      </c>
      <c r="C54" s="18" t="s">
        <v>1471</v>
      </c>
      <c r="D54" s="19" t="s">
        <v>1736</v>
      </c>
      <c r="F54" s="18" t="s">
        <v>1294</v>
      </c>
      <c r="G54" s="18" t="s">
        <v>1487</v>
      </c>
      <c r="H54" s="19" t="s">
        <v>1735</v>
      </c>
    </row>
    <row r="55" spans="2:8">
      <c r="B55" s="20" t="s">
        <v>1279</v>
      </c>
      <c r="C55" s="20" t="s">
        <v>1472</v>
      </c>
      <c r="D55" s="21" t="s">
        <v>1737</v>
      </c>
      <c r="F55" s="20" t="s">
        <v>1295</v>
      </c>
      <c r="G55" s="20" t="s">
        <v>1488</v>
      </c>
      <c r="H55" s="21" t="s">
        <v>1735</v>
      </c>
    </row>
    <row r="56" spans="2:8">
      <c r="B56" s="18" t="s">
        <v>1280</v>
      </c>
      <c r="C56" s="18" t="s">
        <v>1473</v>
      </c>
      <c r="D56" s="19" t="s">
        <v>1741</v>
      </c>
      <c r="F56" s="18" t="s">
        <v>1296</v>
      </c>
      <c r="G56" s="18" t="s">
        <v>1489</v>
      </c>
      <c r="H56" s="19" t="s">
        <v>1735</v>
      </c>
    </row>
    <row r="57" spans="2:8">
      <c r="B57" s="20" t="s">
        <v>1281</v>
      </c>
      <c r="C57" s="20" t="s">
        <v>1474</v>
      </c>
      <c r="D57" s="21" t="s">
        <v>2061</v>
      </c>
      <c r="F57" s="20" t="s">
        <v>1297</v>
      </c>
      <c r="G57" s="20" t="s">
        <v>1490</v>
      </c>
      <c r="H57" s="21" t="s">
        <v>1735</v>
      </c>
    </row>
    <row r="58" spans="2:8">
      <c r="B58" s="18" t="s">
        <v>1282</v>
      </c>
      <c r="C58" s="18" t="s">
        <v>1475</v>
      </c>
      <c r="D58" s="19" t="s">
        <v>2062</v>
      </c>
      <c r="F58" s="18" t="s">
        <v>1298</v>
      </c>
      <c r="G58" s="18" t="s">
        <v>1491</v>
      </c>
      <c r="H58" s="19" t="s">
        <v>1735</v>
      </c>
    </row>
    <row r="59" spans="2:8">
      <c r="B59" s="20" t="s">
        <v>1283</v>
      </c>
      <c r="C59" s="20" t="s">
        <v>1476</v>
      </c>
      <c r="D59" s="21" t="s">
        <v>1742</v>
      </c>
      <c r="F59" s="20" t="s">
        <v>1299</v>
      </c>
      <c r="G59" s="20" t="s">
        <v>1492</v>
      </c>
      <c r="H59" s="21" t="s">
        <v>1750</v>
      </c>
    </row>
    <row r="60" spans="2:8">
      <c r="B60" s="18" t="s">
        <v>1284</v>
      </c>
      <c r="C60" s="18" t="s">
        <v>1477</v>
      </c>
      <c r="D60" s="19" t="s">
        <v>1743</v>
      </c>
      <c r="F60" s="18" t="s">
        <v>1300</v>
      </c>
      <c r="G60" s="18" t="s">
        <v>1493</v>
      </c>
      <c r="H60" s="19" t="s">
        <v>1751</v>
      </c>
    </row>
    <row r="61" spans="2:8">
      <c r="B61" s="20" t="s">
        <v>1285</v>
      </c>
      <c r="C61" s="20" t="s">
        <v>1478</v>
      </c>
      <c r="D61" s="21" t="s">
        <v>1781</v>
      </c>
      <c r="F61" s="20" t="s">
        <v>1301</v>
      </c>
      <c r="G61" s="20" t="s">
        <v>1494</v>
      </c>
      <c r="H61" s="21" t="s">
        <v>1752</v>
      </c>
    </row>
    <row r="62" spans="2:8">
      <c r="B62" s="18" t="s">
        <v>1286</v>
      </c>
      <c r="C62" s="18" t="s">
        <v>1479</v>
      </c>
      <c r="D62" s="19" t="s">
        <v>1745</v>
      </c>
      <c r="F62" s="18" t="s">
        <v>1302</v>
      </c>
      <c r="G62" s="18" t="s">
        <v>1495</v>
      </c>
      <c r="H62" s="19" t="s">
        <v>1735</v>
      </c>
    </row>
    <row r="63" spans="2:8">
      <c r="B63" s="20" t="s">
        <v>1287</v>
      </c>
      <c r="C63" s="20" t="s">
        <v>1480</v>
      </c>
      <c r="D63" s="21" t="s">
        <v>1744</v>
      </c>
      <c r="F63" s="20" t="s">
        <v>1303</v>
      </c>
      <c r="G63" s="20" t="s">
        <v>1496</v>
      </c>
      <c r="H63" s="21" t="s">
        <v>1735</v>
      </c>
    </row>
    <row r="65" spans="2:8">
      <c r="B65" s="142" t="s">
        <v>1221</v>
      </c>
      <c r="C65" s="142"/>
      <c r="D65" s="14" t="s">
        <v>1497</v>
      </c>
      <c r="F65" s="142" t="s">
        <v>1221</v>
      </c>
      <c r="G65" s="142"/>
      <c r="H65" s="14" t="s">
        <v>1498</v>
      </c>
    </row>
    <row r="66" spans="2:8">
      <c r="B66" s="142" t="s">
        <v>1220</v>
      </c>
      <c r="C66" s="142"/>
      <c r="D66" s="14" t="s">
        <v>1304</v>
      </c>
      <c r="F66" s="142" t="s">
        <v>1220</v>
      </c>
      <c r="G66" s="142"/>
      <c r="H66" s="14" t="s">
        <v>1304</v>
      </c>
    </row>
    <row r="67" spans="2:8">
      <c r="B67" s="142" t="s">
        <v>1211</v>
      </c>
      <c r="C67" s="142"/>
      <c r="D67" s="16" t="s">
        <v>1315</v>
      </c>
      <c r="F67" s="142" t="s">
        <v>1211</v>
      </c>
      <c r="G67" s="142"/>
      <c r="H67" s="16" t="s">
        <v>1315</v>
      </c>
    </row>
    <row r="68" spans="2:8">
      <c r="B68" s="17" t="s">
        <v>1209</v>
      </c>
      <c r="C68" s="17" t="s">
        <v>1210</v>
      </c>
      <c r="D68" s="14" t="s">
        <v>1223</v>
      </c>
      <c r="F68" s="17" t="s">
        <v>1209</v>
      </c>
      <c r="G68" s="17" t="s">
        <v>1210</v>
      </c>
      <c r="H68" s="14" t="s">
        <v>1223</v>
      </c>
    </row>
    <row r="69" spans="2:8">
      <c r="B69" s="18" t="s">
        <v>1272</v>
      </c>
      <c r="C69" s="18" t="s">
        <v>1499</v>
      </c>
      <c r="D69" s="19" t="s">
        <v>1815</v>
      </c>
      <c r="F69" s="18" t="s">
        <v>1212</v>
      </c>
      <c r="G69" s="18" t="s">
        <v>1515</v>
      </c>
      <c r="H69" s="19" t="s">
        <v>1763</v>
      </c>
    </row>
    <row r="70" spans="2:8">
      <c r="B70" s="20" t="s">
        <v>1273</v>
      </c>
      <c r="C70" s="20" t="s">
        <v>1500</v>
      </c>
      <c r="D70" s="21" t="s">
        <v>1816</v>
      </c>
      <c r="F70" s="20" t="s">
        <v>1213</v>
      </c>
      <c r="G70" s="20" t="s">
        <v>1516</v>
      </c>
      <c r="H70" s="21" t="s">
        <v>1762</v>
      </c>
    </row>
    <row r="71" spans="2:8">
      <c r="B71" s="18" t="s">
        <v>1274</v>
      </c>
      <c r="C71" s="18" t="s">
        <v>1501</v>
      </c>
      <c r="D71" s="19" t="s">
        <v>1817</v>
      </c>
      <c r="F71" s="18" t="s">
        <v>1214</v>
      </c>
      <c r="G71" s="18" t="s">
        <v>1517</v>
      </c>
      <c r="H71" s="19" t="s">
        <v>1764</v>
      </c>
    </row>
    <row r="72" spans="2:8">
      <c r="B72" s="20" t="s">
        <v>1275</v>
      </c>
      <c r="C72" s="20" t="s">
        <v>1502</v>
      </c>
      <c r="D72" s="21" t="s">
        <v>1818</v>
      </c>
      <c r="F72" s="20" t="s">
        <v>1215</v>
      </c>
      <c r="G72" s="20" t="s">
        <v>1518</v>
      </c>
      <c r="H72" s="21" t="s">
        <v>1735</v>
      </c>
    </row>
    <row r="73" spans="2:8">
      <c r="B73" s="18" t="s">
        <v>1276</v>
      </c>
      <c r="C73" s="18" t="s">
        <v>1503</v>
      </c>
      <c r="D73" s="19" t="s">
        <v>1819</v>
      </c>
      <c r="F73" s="18" t="s">
        <v>1216</v>
      </c>
      <c r="G73" s="18" t="s">
        <v>1519</v>
      </c>
      <c r="H73" s="19" t="s">
        <v>1735</v>
      </c>
    </row>
    <row r="74" spans="2:8">
      <c r="B74" s="20" t="s">
        <v>1277</v>
      </c>
      <c r="C74" s="20" t="s">
        <v>1504</v>
      </c>
      <c r="D74" s="21" t="s">
        <v>1820</v>
      </c>
      <c r="F74" s="20" t="s">
        <v>1217</v>
      </c>
      <c r="G74" s="20" t="s">
        <v>1520</v>
      </c>
      <c r="H74" s="21" t="s">
        <v>1735</v>
      </c>
    </row>
    <row r="75" spans="2:8">
      <c r="B75" s="18" t="s">
        <v>1278</v>
      </c>
      <c r="C75" s="18" t="s">
        <v>1505</v>
      </c>
      <c r="D75" s="19" t="s">
        <v>1735</v>
      </c>
      <c r="F75" s="18" t="s">
        <v>1218</v>
      </c>
      <c r="G75" s="18" t="s">
        <v>1521</v>
      </c>
      <c r="H75" s="19" t="s">
        <v>1735</v>
      </c>
    </row>
    <row r="76" spans="2:8">
      <c r="B76" s="20" t="s">
        <v>1279</v>
      </c>
      <c r="C76" s="20" t="s">
        <v>1506</v>
      </c>
      <c r="D76" s="21" t="s">
        <v>1753</v>
      </c>
      <c r="F76" s="20" t="s">
        <v>1219</v>
      </c>
      <c r="G76" s="20" t="s">
        <v>1522</v>
      </c>
      <c r="H76" s="21" t="s">
        <v>1735</v>
      </c>
    </row>
    <row r="77" spans="2:8">
      <c r="B77" s="18" t="s">
        <v>1280</v>
      </c>
      <c r="C77" s="18" t="s">
        <v>1507</v>
      </c>
      <c r="D77" s="19" t="s">
        <v>1754</v>
      </c>
      <c r="F77" s="18" t="s">
        <v>1305</v>
      </c>
      <c r="G77" s="18" t="s">
        <v>1523</v>
      </c>
      <c r="H77" s="19" t="s">
        <v>1735</v>
      </c>
    </row>
    <row r="78" spans="2:8">
      <c r="B78" s="20" t="s">
        <v>1281</v>
      </c>
      <c r="C78" s="20" t="s">
        <v>1508</v>
      </c>
      <c r="D78" s="21" t="s">
        <v>1755</v>
      </c>
      <c r="F78" s="20" t="s">
        <v>1306</v>
      </c>
      <c r="G78" s="20" t="s">
        <v>1524</v>
      </c>
      <c r="H78" s="21" t="s">
        <v>1765</v>
      </c>
    </row>
    <row r="79" spans="2:8">
      <c r="B79" s="18" t="s">
        <v>1282</v>
      </c>
      <c r="C79" s="18" t="s">
        <v>1509</v>
      </c>
      <c r="D79" s="19" t="s">
        <v>1756</v>
      </c>
      <c r="F79" s="18" t="s">
        <v>1307</v>
      </c>
      <c r="G79" s="18" t="s">
        <v>1525</v>
      </c>
      <c r="H79" s="19" t="s">
        <v>1766</v>
      </c>
    </row>
    <row r="80" spans="2:8">
      <c r="B80" s="20" t="s">
        <v>1283</v>
      </c>
      <c r="C80" s="20" t="s">
        <v>1510</v>
      </c>
      <c r="D80" s="21" t="s">
        <v>1757</v>
      </c>
      <c r="F80" s="20" t="s">
        <v>1308</v>
      </c>
      <c r="G80" s="20" t="s">
        <v>1526</v>
      </c>
      <c r="H80" s="21" t="s">
        <v>1767</v>
      </c>
    </row>
    <row r="81" spans="2:8">
      <c r="B81" s="18" t="s">
        <v>1284</v>
      </c>
      <c r="C81" s="18" t="s">
        <v>1511</v>
      </c>
      <c r="D81" s="19" t="s">
        <v>1758</v>
      </c>
      <c r="F81" s="18" t="s">
        <v>1309</v>
      </c>
      <c r="G81" s="18" t="s">
        <v>1527</v>
      </c>
      <c r="H81" s="19" t="s">
        <v>1768</v>
      </c>
    </row>
    <row r="82" spans="2:8">
      <c r="B82" s="20" t="s">
        <v>1285</v>
      </c>
      <c r="C82" s="20" t="s">
        <v>1512</v>
      </c>
      <c r="D82" s="21" t="s">
        <v>1759</v>
      </c>
      <c r="F82" s="20" t="s">
        <v>1310</v>
      </c>
      <c r="G82" s="20" t="s">
        <v>1528</v>
      </c>
      <c r="H82" s="21" t="s">
        <v>1769</v>
      </c>
    </row>
    <row r="83" spans="2:8">
      <c r="B83" s="18" t="s">
        <v>1286</v>
      </c>
      <c r="C83" s="18" t="s">
        <v>1513</v>
      </c>
      <c r="D83" s="19" t="s">
        <v>1760</v>
      </c>
      <c r="F83" s="18" t="s">
        <v>1311</v>
      </c>
      <c r="G83" s="18" t="s">
        <v>1529</v>
      </c>
      <c r="H83" s="19" t="s">
        <v>1770</v>
      </c>
    </row>
    <row r="84" spans="2:8">
      <c r="B84" s="20" t="s">
        <v>1287</v>
      </c>
      <c r="C84" s="20" t="s">
        <v>1514</v>
      </c>
      <c r="D84" s="21" t="s">
        <v>1761</v>
      </c>
      <c r="F84" s="20" t="s">
        <v>1312</v>
      </c>
      <c r="G84" s="20" t="s">
        <v>1530</v>
      </c>
      <c r="H84" s="21" t="s">
        <v>1735</v>
      </c>
    </row>
    <row r="86" spans="2:8">
      <c r="B86" s="142" t="s">
        <v>1221</v>
      </c>
      <c r="C86" s="142"/>
      <c r="D86" s="14" t="s">
        <v>1531</v>
      </c>
      <c r="F86" s="142" t="s">
        <v>1221</v>
      </c>
      <c r="G86" s="142"/>
      <c r="H86" s="14" t="s">
        <v>1532</v>
      </c>
    </row>
    <row r="87" spans="2:8">
      <c r="B87" s="142" t="s">
        <v>1220</v>
      </c>
      <c r="C87" s="142"/>
      <c r="D87" s="14" t="s">
        <v>1271</v>
      </c>
      <c r="F87" s="142" t="s">
        <v>1220</v>
      </c>
      <c r="G87" s="142"/>
      <c r="H87" s="14" t="s">
        <v>1271</v>
      </c>
    </row>
    <row r="88" spans="2:8">
      <c r="B88" s="142" t="s">
        <v>1211</v>
      </c>
      <c r="C88" s="142"/>
      <c r="D88" s="16" t="s">
        <v>1316</v>
      </c>
      <c r="F88" s="142" t="s">
        <v>1211</v>
      </c>
      <c r="G88" s="142"/>
      <c r="H88" s="16" t="s">
        <v>1316</v>
      </c>
    </row>
    <row r="89" spans="2:8">
      <c r="B89" s="17" t="s">
        <v>1209</v>
      </c>
      <c r="C89" s="17" t="s">
        <v>1210</v>
      </c>
      <c r="D89" s="14" t="s">
        <v>1223</v>
      </c>
      <c r="F89" s="17" t="s">
        <v>1209</v>
      </c>
      <c r="G89" s="17" t="s">
        <v>1210</v>
      </c>
      <c r="H89" s="14" t="s">
        <v>1223</v>
      </c>
    </row>
    <row r="90" spans="2:8">
      <c r="B90" s="18" t="s">
        <v>1272</v>
      </c>
      <c r="C90" s="18" t="s">
        <v>1533</v>
      </c>
      <c r="D90" s="19" t="s">
        <v>1821</v>
      </c>
      <c r="F90" s="18" t="s">
        <v>1288</v>
      </c>
      <c r="G90" s="18" t="s">
        <v>1549</v>
      </c>
      <c r="H90" s="19" t="s">
        <v>1824</v>
      </c>
    </row>
    <row r="91" spans="2:8">
      <c r="B91" s="20" t="s">
        <v>1273</v>
      </c>
      <c r="C91" s="20" t="s">
        <v>1534</v>
      </c>
      <c r="D91" s="21" t="s">
        <v>1822</v>
      </c>
      <c r="F91" s="20" t="s">
        <v>1289</v>
      </c>
      <c r="G91" s="20" t="s">
        <v>1550</v>
      </c>
      <c r="H91" s="21" t="s">
        <v>1825</v>
      </c>
    </row>
    <row r="92" spans="2:8">
      <c r="B92" s="18" t="s">
        <v>1274</v>
      </c>
      <c r="C92" s="18" t="s">
        <v>1535</v>
      </c>
      <c r="D92" s="19" t="s">
        <v>1823</v>
      </c>
      <c r="F92" s="18" t="s">
        <v>1290</v>
      </c>
      <c r="G92" s="18" t="s">
        <v>1551</v>
      </c>
      <c r="H92" s="19" t="s">
        <v>1826</v>
      </c>
    </row>
    <row r="93" spans="2:8">
      <c r="B93" s="20" t="s">
        <v>1275</v>
      </c>
      <c r="C93" s="20" t="s">
        <v>1536</v>
      </c>
      <c r="D93" s="21" t="s">
        <v>1735</v>
      </c>
      <c r="F93" s="20" t="s">
        <v>1291</v>
      </c>
      <c r="G93" s="20" t="s">
        <v>1552</v>
      </c>
      <c r="H93" s="21" t="s">
        <v>1827</v>
      </c>
    </row>
    <row r="94" spans="2:8">
      <c r="B94" s="18" t="s">
        <v>1276</v>
      </c>
      <c r="C94" s="18" t="s">
        <v>1537</v>
      </c>
      <c r="D94" s="19" t="s">
        <v>1735</v>
      </c>
      <c r="F94" s="18" t="s">
        <v>1292</v>
      </c>
      <c r="G94" s="18" t="s">
        <v>1553</v>
      </c>
      <c r="H94" s="19" t="s">
        <v>1828</v>
      </c>
    </row>
    <row r="95" spans="2:8">
      <c r="B95" s="20" t="s">
        <v>1277</v>
      </c>
      <c r="C95" s="20" t="s">
        <v>1538</v>
      </c>
      <c r="D95" s="21" t="s">
        <v>1735</v>
      </c>
      <c r="F95" s="20" t="s">
        <v>1293</v>
      </c>
      <c r="G95" s="20" t="s">
        <v>1554</v>
      </c>
      <c r="H95" s="21" t="s">
        <v>1829</v>
      </c>
    </row>
    <row r="96" spans="2:8">
      <c r="B96" s="18" t="s">
        <v>1278</v>
      </c>
      <c r="C96" s="18" t="s">
        <v>1539</v>
      </c>
      <c r="D96" s="19" t="s">
        <v>1735</v>
      </c>
      <c r="F96" s="18" t="s">
        <v>1294</v>
      </c>
      <c r="G96" s="18" t="s">
        <v>1555</v>
      </c>
      <c r="H96" s="19" t="s">
        <v>1771</v>
      </c>
    </row>
    <row r="97" spans="2:8">
      <c r="B97" s="20" t="s">
        <v>1279</v>
      </c>
      <c r="C97" s="20" t="s">
        <v>1540</v>
      </c>
      <c r="D97" s="21" t="s">
        <v>1735</v>
      </c>
      <c r="F97" s="20" t="s">
        <v>1295</v>
      </c>
      <c r="G97" s="20" t="s">
        <v>1556</v>
      </c>
      <c r="H97" s="21" t="s">
        <v>1772</v>
      </c>
    </row>
    <row r="98" spans="2:8">
      <c r="B98" s="18" t="s">
        <v>1280</v>
      </c>
      <c r="C98" s="18" t="s">
        <v>1541</v>
      </c>
      <c r="D98" s="19" t="s">
        <v>1735</v>
      </c>
      <c r="F98" s="18" t="s">
        <v>1296</v>
      </c>
      <c r="G98" s="18" t="s">
        <v>1557</v>
      </c>
      <c r="H98" s="19" t="s">
        <v>1773</v>
      </c>
    </row>
    <row r="99" spans="2:8">
      <c r="B99" s="20" t="s">
        <v>1281</v>
      </c>
      <c r="C99" s="20" t="s">
        <v>1542</v>
      </c>
      <c r="D99" s="21" t="s">
        <v>1735</v>
      </c>
      <c r="F99" s="20" t="s">
        <v>1297</v>
      </c>
      <c r="G99" s="20" t="s">
        <v>1558</v>
      </c>
      <c r="H99" s="21" t="s">
        <v>1774</v>
      </c>
    </row>
    <row r="100" spans="2:8">
      <c r="B100" s="18" t="s">
        <v>1282</v>
      </c>
      <c r="C100" s="18" t="s">
        <v>1543</v>
      </c>
      <c r="D100" s="19" t="s">
        <v>1735</v>
      </c>
      <c r="F100" s="18" t="s">
        <v>1298</v>
      </c>
      <c r="G100" s="18" t="s">
        <v>1559</v>
      </c>
      <c r="H100" s="19" t="s">
        <v>1775</v>
      </c>
    </row>
    <row r="101" spans="2:8">
      <c r="B101" s="20" t="s">
        <v>1283</v>
      </c>
      <c r="C101" s="20" t="s">
        <v>1544</v>
      </c>
      <c r="D101" s="21" t="s">
        <v>1735</v>
      </c>
      <c r="F101" s="20" t="s">
        <v>1299</v>
      </c>
      <c r="G101" s="20" t="s">
        <v>1560</v>
      </c>
      <c r="H101" s="21" t="s">
        <v>1776</v>
      </c>
    </row>
    <row r="102" spans="2:8">
      <c r="B102" s="18" t="s">
        <v>1284</v>
      </c>
      <c r="C102" s="18" t="s">
        <v>1545</v>
      </c>
      <c r="D102" s="19" t="s">
        <v>1735</v>
      </c>
      <c r="F102" s="18" t="s">
        <v>1300</v>
      </c>
      <c r="G102" s="18" t="s">
        <v>1561</v>
      </c>
      <c r="H102" s="19" t="s">
        <v>1735</v>
      </c>
    </row>
    <row r="103" spans="2:8">
      <c r="B103" s="20" t="s">
        <v>1285</v>
      </c>
      <c r="C103" s="20" t="s">
        <v>1546</v>
      </c>
      <c r="D103" s="21" t="s">
        <v>1735</v>
      </c>
      <c r="F103" s="20" t="s">
        <v>1301</v>
      </c>
      <c r="G103" s="20" t="s">
        <v>1562</v>
      </c>
      <c r="H103" s="21" t="s">
        <v>1735</v>
      </c>
    </row>
    <row r="104" spans="2:8">
      <c r="B104" s="18" t="s">
        <v>1286</v>
      </c>
      <c r="C104" s="18" t="s">
        <v>1547</v>
      </c>
      <c r="D104" s="19" t="s">
        <v>1735</v>
      </c>
      <c r="F104" s="18" t="s">
        <v>1302</v>
      </c>
      <c r="G104" s="18" t="s">
        <v>1563</v>
      </c>
      <c r="H104" s="19" t="s">
        <v>1777</v>
      </c>
    </row>
    <row r="105" spans="2:8">
      <c r="B105" s="20" t="s">
        <v>1287</v>
      </c>
      <c r="C105" s="20" t="s">
        <v>1548</v>
      </c>
      <c r="D105" s="21" t="s">
        <v>1735</v>
      </c>
      <c r="F105" s="20" t="s">
        <v>1303</v>
      </c>
      <c r="G105" s="20" t="s">
        <v>1564</v>
      </c>
      <c r="H105" s="21" t="s">
        <v>1778</v>
      </c>
    </row>
    <row r="107" spans="2:8">
      <c r="B107" s="142" t="s">
        <v>1221</v>
      </c>
      <c r="C107" s="142"/>
      <c r="D107" s="14" t="s">
        <v>1565</v>
      </c>
      <c r="F107" s="142" t="s">
        <v>1221</v>
      </c>
      <c r="G107" s="142"/>
      <c r="H107" s="14" t="s">
        <v>1566</v>
      </c>
    </row>
    <row r="108" spans="2:8">
      <c r="B108" s="142" t="s">
        <v>1220</v>
      </c>
      <c r="C108" s="142"/>
      <c r="D108" s="14" t="s">
        <v>1271</v>
      </c>
      <c r="F108" s="142" t="s">
        <v>1220</v>
      </c>
      <c r="G108" s="142"/>
      <c r="H108" s="14" t="s">
        <v>1271</v>
      </c>
    </row>
    <row r="109" spans="2:8">
      <c r="B109" s="142" t="s">
        <v>1211</v>
      </c>
      <c r="C109" s="142"/>
      <c r="D109" s="16" t="s">
        <v>1317</v>
      </c>
      <c r="F109" s="142" t="s">
        <v>1211</v>
      </c>
      <c r="G109" s="142"/>
      <c r="H109" s="16" t="s">
        <v>1317</v>
      </c>
    </row>
    <row r="110" spans="2:8">
      <c r="B110" s="17" t="s">
        <v>1209</v>
      </c>
      <c r="C110" s="17" t="s">
        <v>1210</v>
      </c>
      <c r="D110" s="14" t="s">
        <v>1223</v>
      </c>
      <c r="F110" s="17" t="s">
        <v>1209</v>
      </c>
      <c r="G110" s="17" t="s">
        <v>1210</v>
      </c>
      <c r="H110" s="14" t="s">
        <v>1223</v>
      </c>
    </row>
    <row r="111" spans="2:8">
      <c r="B111" s="18" t="s">
        <v>1272</v>
      </c>
      <c r="C111" s="18" t="s">
        <v>1567</v>
      </c>
      <c r="D111" s="19" t="s">
        <v>1779</v>
      </c>
      <c r="F111" s="18" t="s">
        <v>1288</v>
      </c>
      <c r="G111" s="18" t="s">
        <v>1583</v>
      </c>
      <c r="H111" s="19" t="s">
        <v>1798</v>
      </c>
    </row>
    <row r="112" spans="2:8">
      <c r="B112" s="20" t="s">
        <v>1273</v>
      </c>
      <c r="C112" s="20" t="s">
        <v>1568</v>
      </c>
      <c r="D112" s="21" t="s">
        <v>1780</v>
      </c>
      <c r="F112" s="20" t="s">
        <v>1289</v>
      </c>
      <c r="G112" s="20" t="s">
        <v>1584</v>
      </c>
      <c r="H112" s="21" t="s">
        <v>1799</v>
      </c>
    </row>
    <row r="113" spans="2:8">
      <c r="B113" s="18" t="s">
        <v>1274</v>
      </c>
      <c r="C113" s="18" t="s">
        <v>1569</v>
      </c>
      <c r="D113" s="19" t="s">
        <v>1800</v>
      </c>
      <c r="F113" s="18" t="s">
        <v>1290</v>
      </c>
      <c r="G113" s="18" t="s">
        <v>1585</v>
      </c>
      <c r="H113" s="19" t="s">
        <v>1804</v>
      </c>
    </row>
    <row r="114" spans="2:8">
      <c r="B114" s="20" t="s">
        <v>1275</v>
      </c>
      <c r="C114" s="20" t="s">
        <v>1570</v>
      </c>
      <c r="D114" s="21" t="s">
        <v>1801</v>
      </c>
      <c r="F114" s="20" t="s">
        <v>1291</v>
      </c>
      <c r="G114" s="20" t="s">
        <v>1586</v>
      </c>
      <c r="H114" s="21" t="s">
        <v>1806</v>
      </c>
    </row>
    <row r="115" spans="2:8">
      <c r="B115" s="18" t="s">
        <v>1276</v>
      </c>
      <c r="C115" s="18" t="s">
        <v>1571</v>
      </c>
      <c r="D115" s="19" t="s">
        <v>1802</v>
      </c>
      <c r="F115" s="18" t="s">
        <v>1292</v>
      </c>
      <c r="G115" s="18" t="s">
        <v>1587</v>
      </c>
      <c r="H115" s="19" t="s">
        <v>1833</v>
      </c>
    </row>
    <row r="116" spans="2:8">
      <c r="B116" s="20" t="s">
        <v>1277</v>
      </c>
      <c r="C116" s="20" t="s">
        <v>1572</v>
      </c>
      <c r="D116" s="21" t="s">
        <v>1803</v>
      </c>
      <c r="F116" s="20" t="s">
        <v>1293</v>
      </c>
      <c r="G116" s="20" t="s">
        <v>1588</v>
      </c>
      <c r="H116" s="21" t="s">
        <v>1805</v>
      </c>
    </row>
    <row r="117" spans="2:8">
      <c r="B117" s="18" t="s">
        <v>1278</v>
      </c>
      <c r="C117" s="18" t="s">
        <v>1573</v>
      </c>
      <c r="D117" s="19" t="s">
        <v>1782</v>
      </c>
      <c r="F117" s="18" t="s">
        <v>1294</v>
      </c>
      <c r="G117" s="18" t="s">
        <v>1589</v>
      </c>
      <c r="H117" s="19" t="s">
        <v>1807</v>
      </c>
    </row>
    <row r="118" spans="2:8">
      <c r="B118" s="20" t="s">
        <v>1279</v>
      </c>
      <c r="C118" s="20" t="s">
        <v>1574</v>
      </c>
      <c r="D118" s="21" t="s">
        <v>1783</v>
      </c>
      <c r="F118" s="20" t="s">
        <v>1295</v>
      </c>
      <c r="G118" s="20" t="s">
        <v>1590</v>
      </c>
      <c r="H118" s="21" t="s">
        <v>1834</v>
      </c>
    </row>
    <row r="119" spans="2:8">
      <c r="B119" s="18" t="s">
        <v>1280</v>
      </c>
      <c r="C119" s="18" t="s">
        <v>1575</v>
      </c>
      <c r="D119" s="19" t="s">
        <v>1830</v>
      </c>
      <c r="F119" s="18" t="s">
        <v>1296</v>
      </c>
      <c r="G119" s="18" t="s">
        <v>1591</v>
      </c>
      <c r="H119" s="19" t="s">
        <v>1835</v>
      </c>
    </row>
    <row r="120" spans="2:8">
      <c r="B120" s="20" t="s">
        <v>1281</v>
      </c>
      <c r="C120" s="20" t="s">
        <v>1576</v>
      </c>
      <c r="D120" s="21" t="s">
        <v>1831</v>
      </c>
      <c r="F120" s="20" t="s">
        <v>1297</v>
      </c>
      <c r="G120" s="20" t="s">
        <v>1592</v>
      </c>
      <c r="H120" s="21" t="s">
        <v>1836</v>
      </c>
    </row>
    <row r="121" spans="2:8">
      <c r="B121" s="18" t="s">
        <v>1282</v>
      </c>
      <c r="C121" s="18" t="s">
        <v>1577</v>
      </c>
      <c r="D121" s="19" t="s">
        <v>1832</v>
      </c>
      <c r="F121" s="18" t="s">
        <v>1298</v>
      </c>
      <c r="G121" s="18" t="s">
        <v>1593</v>
      </c>
      <c r="H121" s="19" t="s">
        <v>1837</v>
      </c>
    </row>
    <row r="122" spans="2:8">
      <c r="B122" s="20" t="s">
        <v>1283</v>
      </c>
      <c r="C122" s="20" t="s">
        <v>1578</v>
      </c>
      <c r="D122" s="21" t="s">
        <v>1794</v>
      </c>
      <c r="F122" s="20" t="s">
        <v>1299</v>
      </c>
      <c r="G122" s="20" t="s">
        <v>1594</v>
      </c>
      <c r="H122" s="21" t="s">
        <v>1838</v>
      </c>
    </row>
    <row r="123" spans="2:8">
      <c r="B123" s="18" t="s">
        <v>1284</v>
      </c>
      <c r="C123" s="18" t="s">
        <v>1579</v>
      </c>
      <c r="D123" s="19" t="s">
        <v>1796</v>
      </c>
      <c r="F123" s="18" t="s">
        <v>1300</v>
      </c>
      <c r="G123" s="18" t="s">
        <v>1595</v>
      </c>
      <c r="H123" s="19" t="s">
        <v>1839</v>
      </c>
    </row>
    <row r="124" spans="2:8">
      <c r="B124" s="20" t="s">
        <v>1285</v>
      </c>
      <c r="C124" s="20" t="s">
        <v>1580</v>
      </c>
      <c r="D124" s="21" t="s">
        <v>1795</v>
      </c>
      <c r="F124" s="20" t="s">
        <v>1301</v>
      </c>
      <c r="G124" s="20" t="s">
        <v>1596</v>
      </c>
      <c r="H124" s="21" t="s">
        <v>1840</v>
      </c>
    </row>
    <row r="125" spans="2:8">
      <c r="B125" s="18" t="s">
        <v>1286</v>
      </c>
      <c r="C125" s="18" t="s">
        <v>1581</v>
      </c>
      <c r="D125" s="19" t="s">
        <v>1797</v>
      </c>
      <c r="F125" s="18" t="s">
        <v>1302</v>
      </c>
      <c r="G125" s="18" t="s">
        <v>1597</v>
      </c>
      <c r="H125" s="19" t="s">
        <v>1735</v>
      </c>
    </row>
    <row r="126" spans="2:8">
      <c r="B126" s="20" t="s">
        <v>1287</v>
      </c>
      <c r="C126" s="20" t="s">
        <v>1582</v>
      </c>
      <c r="D126" s="21" t="s">
        <v>1792</v>
      </c>
      <c r="F126" s="20" t="s">
        <v>1303</v>
      </c>
      <c r="G126" s="20" t="s">
        <v>1598</v>
      </c>
      <c r="H126" s="21" t="s">
        <v>1735</v>
      </c>
    </row>
    <row r="128" spans="2:8">
      <c r="B128" s="142" t="s">
        <v>1221</v>
      </c>
      <c r="C128" s="142"/>
      <c r="D128" s="14" t="s">
        <v>1599</v>
      </c>
      <c r="F128" s="142" t="s">
        <v>1221</v>
      </c>
      <c r="G128" s="142"/>
      <c r="H128" s="14" t="s">
        <v>1600</v>
      </c>
    </row>
    <row r="129" spans="2:8">
      <c r="B129" s="142" t="s">
        <v>1220</v>
      </c>
      <c r="C129" s="142"/>
      <c r="D129" s="14" t="s">
        <v>1304</v>
      </c>
      <c r="F129" s="142" t="s">
        <v>1220</v>
      </c>
      <c r="G129" s="142"/>
      <c r="H129" s="14" t="s">
        <v>1304</v>
      </c>
    </row>
    <row r="130" spans="2:8">
      <c r="B130" s="142" t="s">
        <v>1211</v>
      </c>
      <c r="C130" s="142"/>
      <c r="D130" s="16" t="s">
        <v>1318</v>
      </c>
      <c r="F130" s="142" t="s">
        <v>1211</v>
      </c>
      <c r="G130" s="142"/>
      <c r="H130" s="16" t="s">
        <v>1318</v>
      </c>
    </row>
    <row r="131" spans="2:8">
      <c r="B131" s="17" t="s">
        <v>1209</v>
      </c>
      <c r="C131" s="17" t="s">
        <v>1210</v>
      </c>
      <c r="D131" s="14" t="s">
        <v>1223</v>
      </c>
      <c r="F131" s="17" t="s">
        <v>1209</v>
      </c>
      <c r="G131" s="17" t="s">
        <v>1210</v>
      </c>
      <c r="H131" s="14" t="s">
        <v>1223</v>
      </c>
    </row>
    <row r="132" spans="2:8">
      <c r="B132" s="18" t="s">
        <v>1272</v>
      </c>
      <c r="C132" s="18" t="s">
        <v>1601</v>
      </c>
      <c r="D132" s="19" t="s">
        <v>1793</v>
      </c>
      <c r="F132" s="18" t="s">
        <v>1212</v>
      </c>
      <c r="G132" s="18" t="s">
        <v>1617</v>
      </c>
      <c r="H132" s="19" t="s">
        <v>1907</v>
      </c>
    </row>
    <row r="133" spans="2:8">
      <c r="B133" s="20" t="s">
        <v>1273</v>
      </c>
      <c r="C133" s="20" t="s">
        <v>1602</v>
      </c>
      <c r="D133" s="21" t="s">
        <v>1841</v>
      </c>
      <c r="F133" s="20" t="s">
        <v>1213</v>
      </c>
      <c r="G133" s="20" t="s">
        <v>1618</v>
      </c>
      <c r="H133" s="21" t="s">
        <v>1908</v>
      </c>
    </row>
    <row r="134" spans="2:8">
      <c r="B134" s="18" t="s">
        <v>1274</v>
      </c>
      <c r="C134" s="18" t="s">
        <v>1603</v>
      </c>
      <c r="D134" s="19" t="s">
        <v>1842</v>
      </c>
      <c r="F134" s="18" t="s">
        <v>1214</v>
      </c>
      <c r="G134" s="18" t="s">
        <v>1619</v>
      </c>
      <c r="H134" s="19" t="s">
        <v>1909</v>
      </c>
    </row>
    <row r="135" spans="2:8">
      <c r="B135" s="20" t="s">
        <v>1275</v>
      </c>
      <c r="C135" s="20" t="s">
        <v>1604</v>
      </c>
      <c r="D135" s="21" t="s">
        <v>1843</v>
      </c>
      <c r="F135" s="20" t="s">
        <v>1215</v>
      </c>
      <c r="G135" s="20" t="s">
        <v>1620</v>
      </c>
      <c r="H135" s="21" t="s">
        <v>1910</v>
      </c>
    </row>
    <row r="136" spans="2:8">
      <c r="B136" s="18" t="s">
        <v>1276</v>
      </c>
      <c r="C136" s="18" t="s">
        <v>1605</v>
      </c>
      <c r="D136" s="19" t="s">
        <v>1844</v>
      </c>
      <c r="F136" s="18" t="s">
        <v>1216</v>
      </c>
      <c r="G136" s="18" t="s">
        <v>1621</v>
      </c>
      <c r="H136" s="19" t="s">
        <v>1911</v>
      </c>
    </row>
    <row r="137" spans="2:8">
      <c r="B137" s="20" t="s">
        <v>1277</v>
      </c>
      <c r="C137" s="20" t="s">
        <v>1606</v>
      </c>
      <c r="D137" s="21" t="s">
        <v>1735</v>
      </c>
      <c r="F137" s="20" t="s">
        <v>1217</v>
      </c>
      <c r="G137" s="20" t="s">
        <v>1622</v>
      </c>
      <c r="H137" s="21" t="s">
        <v>1735</v>
      </c>
    </row>
    <row r="138" spans="2:8">
      <c r="B138" s="18" t="s">
        <v>1278</v>
      </c>
      <c r="C138" s="18" t="s">
        <v>1607</v>
      </c>
      <c r="D138" s="19" t="s">
        <v>1735</v>
      </c>
      <c r="F138" s="18" t="s">
        <v>1218</v>
      </c>
      <c r="G138" s="18" t="s">
        <v>1623</v>
      </c>
      <c r="H138" s="19" t="s">
        <v>1735</v>
      </c>
    </row>
    <row r="139" spans="2:8">
      <c r="B139" s="20" t="s">
        <v>1279</v>
      </c>
      <c r="C139" s="20" t="s">
        <v>1608</v>
      </c>
      <c r="D139" s="21" t="s">
        <v>1735</v>
      </c>
      <c r="F139" s="20" t="s">
        <v>1219</v>
      </c>
      <c r="G139" s="20" t="s">
        <v>1624</v>
      </c>
      <c r="H139" s="21" t="s">
        <v>1735</v>
      </c>
    </row>
    <row r="140" spans="2:8">
      <c r="B140" s="18" t="s">
        <v>1280</v>
      </c>
      <c r="C140" s="18" t="s">
        <v>1609</v>
      </c>
      <c r="D140" s="19" t="s">
        <v>1912</v>
      </c>
      <c r="F140" s="18" t="s">
        <v>1305</v>
      </c>
      <c r="G140" s="18" t="s">
        <v>1625</v>
      </c>
      <c r="H140" s="19" t="s">
        <v>1917</v>
      </c>
    </row>
    <row r="141" spans="2:8">
      <c r="B141" s="20" t="s">
        <v>1281</v>
      </c>
      <c r="C141" s="20" t="s">
        <v>1610</v>
      </c>
      <c r="D141" s="21" t="s">
        <v>1913</v>
      </c>
      <c r="F141" s="20" t="s">
        <v>1306</v>
      </c>
      <c r="G141" s="20" t="s">
        <v>1626</v>
      </c>
      <c r="H141" s="21" t="s">
        <v>1918</v>
      </c>
    </row>
    <row r="142" spans="2:8">
      <c r="B142" s="18" t="s">
        <v>1282</v>
      </c>
      <c r="C142" s="18" t="s">
        <v>1611</v>
      </c>
      <c r="D142" s="19" t="s">
        <v>1914</v>
      </c>
      <c r="F142" s="18" t="s">
        <v>1307</v>
      </c>
      <c r="G142" s="18" t="s">
        <v>1627</v>
      </c>
      <c r="H142" s="19" t="s">
        <v>1919</v>
      </c>
    </row>
    <row r="143" spans="2:8">
      <c r="B143" s="20" t="s">
        <v>1283</v>
      </c>
      <c r="C143" s="20" t="s">
        <v>1612</v>
      </c>
      <c r="D143" s="21" t="s">
        <v>1915</v>
      </c>
      <c r="F143" s="20" t="s">
        <v>1308</v>
      </c>
      <c r="G143" s="20" t="s">
        <v>1628</v>
      </c>
      <c r="H143" s="21" t="s">
        <v>1920</v>
      </c>
    </row>
    <row r="144" spans="2:8">
      <c r="B144" s="18" t="s">
        <v>1284</v>
      </c>
      <c r="C144" s="18" t="s">
        <v>1613</v>
      </c>
      <c r="D144" s="19" t="s">
        <v>1916</v>
      </c>
      <c r="F144" s="18" t="s">
        <v>1309</v>
      </c>
      <c r="G144" s="18" t="s">
        <v>1629</v>
      </c>
      <c r="H144" s="19" t="s">
        <v>1921</v>
      </c>
    </row>
    <row r="145" spans="2:8">
      <c r="B145" s="20" t="s">
        <v>1285</v>
      </c>
      <c r="C145" s="20" t="s">
        <v>1614</v>
      </c>
      <c r="D145" s="21" t="s">
        <v>1735</v>
      </c>
      <c r="F145" s="20" t="s">
        <v>1310</v>
      </c>
      <c r="G145" s="20" t="s">
        <v>1630</v>
      </c>
      <c r="H145" s="21" t="s">
        <v>1735</v>
      </c>
    </row>
    <row r="146" spans="2:8">
      <c r="B146" s="18" t="s">
        <v>1286</v>
      </c>
      <c r="C146" s="18" t="s">
        <v>1615</v>
      </c>
      <c r="D146" s="19" t="s">
        <v>1735</v>
      </c>
      <c r="F146" s="18" t="s">
        <v>1311</v>
      </c>
      <c r="G146" s="18" t="s">
        <v>1631</v>
      </c>
      <c r="H146" s="19" t="s">
        <v>1735</v>
      </c>
    </row>
    <row r="147" spans="2:8">
      <c r="B147" s="20" t="s">
        <v>1287</v>
      </c>
      <c r="C147" s="20" t="s">
        <v>1616</v>
      </c>
      <c r="D147" s="21" t="s">
        <v>1735</v>
      </c>
      <c r="F147" s="20" t="s">
        <v>1312</v>
      </c>
      <c r="G147" s="20" t="s">
        <v>1632</v>
      </c>
      <c r="H147" s="21" t="s">
        <v>1735</v>
      </c>
    </row>
    <row r="149" spans="2:8">
      <c r="B149" s="142" t="s">
        <v>1221</v>
      </c>
      <c r="C149" s="142"/>
      <c r="D149" s="14" t="s">
        <v>1633</v>
      </c>
      <c r="F149" s="142" t="s">
        <v>1221</v>
      </c>
      <c r="G149" s="142"/>
      <c r="H149" s="14" t="s">
        <v>1634</v>
      </c>
    </row>
    <row r="150" spans="2:8">
      <c r="B150" s="142" t="s">
        <v>1220</v>
      </c>
      <c r="C150" s="142"/>
      <c r="D150" s="14" t="s">
        <v>1271</v>
      </c>
      <c r="F150" s="142" t="s">
        <v>1220</v>
      </c>
      <c r="G150" s="142"/>
      <c r="H150" s="14" t="s">
        <v>1271</v>
      </c>
    </row>
    <row r="151" spans="2:8">
      <c r="B151" s="142" t="s">
        <v>1211</v>
      </c>
      <c r="C151" s="142"/>
      <c r="D151" s="16" t="s">
        <v>1319</v>
      </c>
      <c r="F151" s="142" t="s">
        <v>1211</v>
      </c>
      <c r="G151" s="142"/>
      <c r="H151" s="16" t="s">
        <v>1319</v>
      </c>
    </row>
    <row r="152" spans="2:8">
      <c r="B152" s="17" t="s">
        <v>1209</v>
      </c>
      <c r="C152" s="17" t="s">
        <v>1210</v>
      </c>
      <c r="D152" s="14" t="s">
        <v>1223</v>
      </c>
      <c r="F152" s="17" t="s">
        <v>1209</v>
      </c>
      <c r="G152" s="17" t="s">
        <v>1210</v>
      </c>
      <c r="H152" s="14" t="s">
        <v>1223</v>
      </c>
    </row>
    <row r="153" spans="2:8">
      <c r="B153" s="18" t="s">
        <v>1272</v>
      </c>
      <c r="C153" s="18" t="s">
        <v>1635</v>
      </c>
      <c r="D153" s="19" t="s">
        <v>1923</v>
      </c>
      <c r="F153" s="18" t="s">
        <v>1288</v>
      </c>
      <c r="G153" s="18" t="s">
        <v>1651</v>
      </c>
      <c r="H153" s="19" t="s">
        <v>1930</v>
      </c>
    </row>
    <row r="154" spans="2:8">
      <c r="B154" s="20" t="s">
        <v>1273</v>
      </c>
      <c r="C154" s="20" t="s">
        <v>1636</v>
      </c>
      <c r="D154" s="21" t="s">
        <v>1922</v>
      </c>
      <c r="F154" s="20" t="s">
        <v>1289</v>
      </c>
      <c r="G154" s="20" t="s">
        <v>1652</v>
      </c>
      <c r="H154" s="21" t="s">
        <v>1931</v>
      </c>
    </row>
    <row r="155" spans="2:8">
      <c r="B155" s="18" t="s">
        <v>1274</v>
      </c>
      <c r="C155" s="18" t="s">
        <v>1637</v>
      </c>
      <c r="D155" s="19" t="s">
        <v>1924</v>
      </c>
      <c r="F155" s="18" t="s">
        <v>1290</v>
      </c>
      <c r="G155" s="18" t="s">
        <v>1653</v>
      </c>
      <c r="H155" s="19" t="s">
        <v>1932</v>
      </c>
    </row>
    <row r="156" spans="2:8">
      <c r="B156" s="20" t="s">
        <v>1275</v>
      </c>
      <c r="C156" s="20" t="s">
        <v>1638</v>
      </c>
      <c r="D156" s="21" t="s">
        <v>1926</v>
      </c>
      <c r="F156" s="20" t="s">
        <v>1291</v>
      </c>
      <c r="G156" s="20" t="s">
        <v>1654</v>
      </c>
      <c r="H156" s="21" t="s">
        <v>1933</v>
      </c>
    </row>
    <row r="157" spans="2:8">
      <c r="B157" s="18" t="s">
        <v>1276</v>
      </c>
      <c r="C157" s="18" t="s">
        <v>1639</v>
      </c>
      <c r="D157" s="19" t="s">
        <v>1925</v>
      </c>
      <c r="F157" s="18" t="s">
        <v>1292</v>
      </c>
      <c r="G157" s="18" t="s">
        <v>1655</v>
      </c>
      <c r="H157" s="19" t="s">
        <v>1934</v>
      </c>
    </row>
    <row r="158" spans="2:8">
      <c r="B158" s="20" t="s">
        <v>1277</v>
      </c>
      <c r="C158" s="20" t="s">
        <v>1640</v>
      </c>
      <c r="D158" s="21" t="s">
        <v>1927</v>
      </c>
      <c r="F158" s="20" t="s">
        <v>1293</v>
      </c>
      <c r="G158" s="20" t="s">
        <v>1656</v>
      </c>
      <c r="H158" s="21" t="s">
        <v>1935</v>
      </c>
    </row>
    <row r="159" spans="2:8">
      <c r="B159" s="18" t="s">
        <v>1278</v>
      </c>
      <c r="C159" s="18" t="s">
        <v>1641</v>
      </c>
      <c r="D159" s="19" t="s">
        <v>1928</v>
      </c>
      <c r="F159" s="18" t="s">
        <v>1294</v>
      </c>
      <c r="G159" s="18" t="s">
        <v>1657</v>
      </c>
      <c r="H159" s="19" t="s">
        <v>1936</v>
      </c>
    </row>
    <row r="160" spans="2:8">
      <c r="B160" s="20" t="s">
        <v>1279</v>
      </c>
      <c r="C160" s="20" t="s">
        <v>1642</v>
      </c>
      <c r="D160" s="21" t="s">
        <v>1929</v>
      </c>
      <c r="F160" s="20" t="s">
        <v>1295</v>
      </c>
      <c r="G160" s="20" t="s">
        <v>1658</v>
      </c>
      <c r="H160" s="21" t="s">
        <v>1937</v>
      </c>
    </row>
    <row r="161" spans="2:8">
      <c r="B161" s="18" t="s">
        <v>1280</v>
      </c>
      <c r="C161" s="18" t="s">
        <v>1643</v>
      </c>
      <c r="D161" s="19" t="s">
        <v>1735</v>
      </c>
      <c r="F161" s="18" t="s">
        <v>1296</v>
      </c>
      <c r="G161" s="18" t="s">
        <v>1659</v>
      </c>
      <c r="H161" s="19" t="s">
        <v>1938</v>
      </c>
    </row>
    <row r="162" spans="2:8">
      <c r="B162" s="20" t="s">
        <v>1281</v>
      </c>
      <c r="C162" s="20" t="s">
        <v>1644</v>
      </c>
      <c r="D162" s="21" t="s">
        <v>1735</v>
      </c>
      <c r="F162" s="20" t="s">
        <v>1297</v>
      </c>
      <c r="G162" s="20" t="s">
        <v>1660</v>
      </c>
      <c r="H162" s="21" t="s">
        <v>1939</v>
      </c>
    </row>
    <row r="163" spans="2:8">
      <c r="B163" s="18" t="s">
        <v>1282</v>
      </c>
      <c r="C163" s="18" t="s">
        <v>1645</v>
      </c>
      <c r="D163" s="19" t="s">
        <v>1735</v>
      </c>
      <c r="F163" s="18" t="s">
        <v>1298</v>
      </c>
      <c r="G163" s="18" t="s">
        <v>1661</v>
      </c>
      <c r="H163" s="19" t="s">
        <v>1940</v>
      </c>
    </row>
    <row r="164" spans="2:8">
      <c r="B164" s="20" t="s">
        <v>1283</v>
      </c>
      <c r="C164" s="20" t="s">
        <v>1646</v>
      </c>
      <c r="D164" s="21" t="s">
        <v>1735</v>
      </c>
      <c r="F164" s="20" t="s">
        <v>1299</v>
      </c>
      <c r="G164" s="20" t="s">
        <v>1662</v>
      </c>
      <c r="H164" s="21" t="s">
        <v>1941</v>
      </c>
    </row>
    <row r="165" spans="2:8">
      <c r="B165" s="18" t="s">
        <v>1284</v>
      </c>
      <c r="C165" s="18" t="s">
        <v>1647</v>
      </c>
      <c r="D165" s="19" t="s">
        <v>1735</v>
      </c>
      <c r="F165" s="18" t="s">
        <v>1300</v>
      </c>
      <c r="G165" s="18" t="s">
        <v>1663</v>
      </c>
      <c r="H165" s="19" t="s">
        <v>1942</v>
      </c>
    </row>
    <row r="166" spans="2:8">
      <c r="B166" s="20" t="s">
        <v>1285</v>
      </c>
      <c r="C166" s="20" t="s">
        <v>1648</v>
      </c>
      <c r="D166" s="21" t="s">
        <v>1735</v>
      </c>
      <c r="F166" s="20" t="s">
        <v>1301</v>
      </c>
      <c r="G166" s="20" t="s">
        <v>1664</v>
      </c>
      <c r="H166" s="21" t="s">
        <v>1943</v>
      </c>
    </row>
    <row r="167" spans="2:8">
      <c r="B167" s="18" t="s">
        <v>1286</v>
      </c>
      <c r="C167" s="18" t="s">
        <v>1649</v>
      </c>
      <c r="D167" s="19" t="s">
        <v>1735</v>
      </c>
      <c r="F167" s="18" t="s">
        <v>1302</v>
      </c>
      <c r="G167" s="18" t="s">
        <v>1665</v>
      </c>
      <c r="H167" s="19" t="s">
        <v>1944</v>
      </c>
    </row>
    <row r="168" spans="2:8">
      <c r="B168" s="20" t="s">
        <v>1287</v>
      </c>
      <c r="C168" s="20" t="s">
        <v>1650</v>
      </c>
      <c r="D168" s="21" t="s">
        <v>1735</v>
      </c>
      <c r="F168" s="20" t="s">
        <v>1303</v>
      </c>
      <c r="G168" s="20" t="s">
        <v>1666</v>
      </c>
      <c r="H168" s="21" t="s">
        <v>1933</v>
      </c>
    </row>
    <row r="170" spans="2:8">
      <c r="B170" s="142" t="s">
        <v>1221</v>
      </c>
      <c r="C170" s="142"/>
      <c r="D170" s="14" t="s">
        <v>1667</v>
      </c>
      <c r="F170" s="142" t="s">
        <v>1221</v>
      </c>
      <c r="G170" s="142"/>
      <c r="H170" s="14" t="s">
        <v>1668</v>
      </c>
    </row>
    <row r="171" spans="2:8">
      <c r="B171" s="142" t="s">
        <v>1220</v>
      </c>
      <c r="C171" s="142"/>
      <c r="D171" s="14" t="s">
        <v>1271</v>
      </c>
      <c r="F171" s="142" t="s">
        <v>1220</v>
      </c>
      <c r="G171" s="142"/>
      <c r="H171" s="14" t="s">
        <v>1271</v>
      </c>
    </row>
    <row r="172" spans="2:8">
      <c r="B172" s="142" t="s">
        <v>1211</v>
      </c>
      <c r="C172" s="142"/>
      <c r="D172" s="16" t="s">
        <v>1320</v>
      </c>
      <c r="F172" s="142" t="s">
        <v>1211</v>
      </c>
      <c r="G172" s="142"/>
      <c r="H172" s="16" t="s">
        <v>1320</v>
      </c>
    </row>
    <row r="173" spans="2:8">
      <c r="B173" s="17" t="s">
        <v>1209</v>
      </c>
      <c r="C173" s="17" t="s">
        <v>1210</v>
      </c>
      <c r="D173" s="14" t="s">
        <v>1223</v>
      </c>
      <c r="F173" s="17" t="s">
        <v>1209</v>
      </c>
      <c r="G173" s="17" t="s">
        <v>1210</v>
      </c>
      <c r="H173" s="14" t="s">
        <v>1223</v>
      </c>
    </row>
    <row r="174" spans="2:8">
      <c r="B174" s="18" t="s">
        <v>1272</v>
      </c>
      <c r="C174" s="18" t="s">
        <v>1685</v>
      </c>
      <c r="D174" s="19" t="s">
        <v>1945</v>
      </c>
      <c r="F174" s="18" t="s">
        <v>1288</v>
      </c>
      <c r="G174" s="18" t="s">
        <v>1669</v>
      </c>
      <c r="H174" s="19" t="s">
        <v>1948</v>
      </c>
    </row>
    <row r="175" spans="2:8">
      <c r="B175" s="20" t="s">
        <v>1273</v>
      </c>
      <c r="C175" s="20" t="s">
        <v>1686</v>
      </c>
      <c r="D175" s="21" t="s">
        <v>1946</v>
      </c>
      <c r="F175" s="20" t="s">
        <v>1289</v>
      </c>
      <c r="G175" s="20" t="s">
        <v>1670</v>
      </c>
      <c r="H175" s="21" t="s">
        <v>1949</v>
      </c>
    </row>
    <row r="176" spans="2:8">
      <c r="B176" s="18" t="s">
        <v>1274</v>
      </c>
      <c r="C176" s="18" t="s">
        <v>1687</v>
      </c>
      <c r="D176" s="19" t="s">
        <v>1947</v>
      </c>
      <c r="F176" s="18" t="s">
        <v>1290</v>
      </c>
      <c r="G176" s="18" t="s">
        <v>1671</v>
      </c>
      <c r="H176" s="19" t="s">
        <v>1950</v>
      </c>
    </row>
    <row r="177" spans="2:8">
      <c r="B177" s="20" t="s">
        <v>1275</v>
      </c>
      <c r="C177" s="20" t="s">
        <v>1688</v>
      </c>
      <c r="D177" s="21" t="s">
        <v>1735</v>
      </c>
      <c r="F177" s="20" t="s">
        <v>1291</v>
      </c>
      <c r="G177" s="20" t="s">
        <v>1672</v>
      </c>
      <c r="H177" s="21" t="s">
        <v>1951</v>
      </c>
    </row>
    <row r="178" spans="2:8">
      <c r="B178" s="18" t="s">
        <v>1276</v>
      </c>
      <c r="C178" s="18" t="s">
        <v>1689</v>
      </c>
      <c r="D178" s="19" t="s">
        <v>1735</v>
      </c>
      <c r="F178" s="18" t="s">
        <v>1292</v>
      </c>
      <c r="G178" s="18" t="s">
        <v>1673</v>
      </c>
      <c r="H178" s="19" t="s">
        <v>1952</v>
      </c>
    </row>
    <row r="179" spans="2:8">
      <c r="B179" s="20" t="s">
        <v>1277</v>
      </c>
      <c r="C179" s="20" t="s">
        <v>1690</v>
      </c>
      <c r="D179" s="21" t="s">
        <v>1735</v>
      </c>
      <c r="F179" s="20" t="s">
        <v>1293</v>
      </c>
      <c r="G179" s="20" t="s">
        <v>1674</v>
      </c>
      <c r="H179" s="21" t="s">
        <v>1953</v>
      </c>
    </row>
    <row r="180" spans="2:8">
      <c r="B180" s="18" t="s">
        <v>1278</v>
      </c>
      <c r="C180" s="18" t="s">
        <v>1691</v>
      </c>
      <c r="D180" s="19" t="s">
        <v>1735</v>
      </c>
      <c r="F180" s="18" t="s">
        <v>1294</v>
      </c>
      <c r="G180" s="18" t="s">
        <v>1675</v>
      </c>
      <c r="H180" s="19" t="s">
        <v>1954</v>
      </c>
    </row>
    <row r="181" spans="2:8">
      <c r="B181" s="20" t="s">
        <v>1279</v>
      </c>
      <c r="C181" s="20" t="s">
        <v>1692</v>
      </c>
      <c r="D181" s="21" t="s">
        <v>1735</v>
      </c>
      <c r="F181" s="20" t="s">
        <v>1295</v>
      </c>
      <c r="G181" s="20" t="s">
        <v>1676</v>
      </c>
      <c r="H181" s="21" t="s">
        <v>1955</v>
      </c>
    </row>
    <row r="182" spans="2:8">
      <c r="B182" s="18" t="s">
        <v>1280</v>
      </c>
      <c r="C182" s="18" t="s">
        <v>1693</v>
      </c>
      <c r="D182" s="19" t="s">
        <v>1735</v>
      </c>
      <c r="F182" s="18" t="s">
        <v>1296</v>
      </c>
      <c r="G182" s="18" t="s">
        <v>1677</v>
      </c>
      <c r="H182" s="19" t="s">
        <v>1956</v>
      </c>
    </row>
    <row r="183" spans="2:8">
      <c r="B183" s="20" t="s">
        <v>1281</v>
      </c>
      <c r="C183" s="20" t="s">
        <v>1694</v>
      </c>
      <c r="D183" s="21" t="s">
        <v>1735</v>
      </c>
      <c r="F183" s="20" t="s">
        <v>1297</v>
      </c>
      <c r="G183" s="20" t="s">
        <v>1678</v>
      </c>
      <c r="H183" s="21" t="s">
        <v>1957</v>
      </c>
    </row>
    <row r="184" spans="2:8">
      <c r="B184" s="18" t="s">
        <v>1282</v>
      </c>
      <c r="C184" s="18" t="s">
        <v>1695</v>
      </c>
      <c r="D184" s="19" t="s">
        <v>1735</v>
      </c>
      <c r="F184" s="18" t="s">
        <v>1298</v>
      </c>
      <c r="G184" s="18" t="s">
        <v>1679</v>
      </c>
      <c r="H184" s="19" t="s">
        <v>1958</v>
      </c>
    </row>
    <row r="185" spans="2:8">
      <c r="B185" s="20" t="s">
        <v>1283</v>
      </c>
      <c r="C185" s="20" t="s">
        <v>1696</v>
      </c>
      <c r="D185" s="21" t="s">
        <v>1735</v>
      </c>
      <c r="F185" s="20" t="s">
        <v>1299</v>
      </c>
      <c r="G185" s="20" t="s">
        <v>1680</v>
      </c>
      <c r="H185" s="21" t="s">
        <v>1959</v>
      </c>
    </row>
    <row r="186" spans="2:8">
      <c r="B186" s="18" t="s">
        <v>1284</v>
      </c>
      <c r="C186" s="18" t="s">
        <v>1697</v>
      </c>
      <c r="D186" s="19" t="s">
        <v>1735</v>
      </c>
      <c r="F186" s="18" t="s">
        <v>1300</v>
      </c>
      <c r="G186" s="18" t="s">
        <v>1681</v>
      </c>
      <c r="H186" s="19" t="s">
        <v>1735</v>
      </c>
    </row>
    <row r="187" spans="2:8">
      <c r="B187" s="20" t="s">
        <v>1285</v>
      </c>
      <c r="C187" s="20" t="s">
        <v>1698</v>
      </c>
      <c r="D187" s="21" t="s">
        <v>1735</v>
      </c>
      <c r="F187" s="20" t="s">
        <v>1301</v>
      </c>
      <c r="G187" s="20" t="s">
        <v>1682</v>
      </c>
      <c r="H187" s="21" t="s">
        <v>1735</v>
      </c>
    </row>
    <row r="188" spans="2:8">
      <c r="B188" s="18" t="s">
        <v>1286</v>
      </c>
      <c r="C188" s="18" t="s">
        <v>1699</v>
      </c>
      <c r="D188" s="19" t="s">
        <v>1735</v>
      </c>
      <c r="F188" s="18" t="s">
        <v>1302</v>
      </c>
      <c r="G188" s="18" t="s">
        <v>1683</v>
      </c>
      <c r="H188" s="19" t="s">
        <v>1960</v>
      </c>
    </row>
    <row r="189" spans="2:8">
      <c r="B189" s="20" t="s">
        <v>1287</v>
      </c>
      <c r="C189" s="20" t="s">
        <v>1700</v>
      </c>
      <c r="D189" s="21" t="s">
        <v>1735</v>
      </c>
      <c r="F189" s="20" t="s">
        <v>1303</v>
      </c>
      <c r="G189" s="20" t="s">
        <v>1684</v>
      </c>
      <c r="H189" s="21" t="s">
        <v>1961</v>
      </c>
    </row>
    <row r="191" spans="2:8">
      <c r="B191" s="142" t="s">
        <v>1221</v>
      </c>
      <c r="C191" s="142"/>
      <c r="D191" s="14" t="s">
        <v>1701</v>
      </c>
      <c r="F191" s="142" t="s">
        <v>1221</v>
      </c>
      <c r="G191" s="142"/>
      <c r="H191" s="14" t="s">
        <v>1702</v>
      </c>
    </row>
    <row r="192" spans="2:8">
      <c r="B192" s="142" t="s">
        <v>1220</v>
      </c>
      <c r="C192" s="142"/>
      <c r="D192" s="14" t="s">
        <v>1271</v>
      </c>
      <c r="F192" s="142" t="s">
        <v>1220</v>
      </c>
      <c r="G192" s="142"/>
      <c r="H192" s="14" t="s">
        <v>1271</v>
      </c>
    </row>
    <row r="193" spans="2:8">
      <c r="B193" s="142" t="s">
        <v>1211</v>
      </c>
      <c r="C193" s="142"/>
      <c r="D193" s="16" t="s">
        <v>1321</v>
      </c>
      <c r="F193" s="142" t="s">
        <v>1211</v>
      </c>
      <c r="G193" s="142"/>
      <c r="H193" s="16" t="s">
        <v>1321</v>
      </c>
    </row>
    <row r="194" spans="2:8">
      <c r="B194" s="17" t="s">
        <v>1209</v>
      </c>
      <c r="C194" s="17" t="s">
        <v>1210</v>
      </c>
      <c r="D194" s="14" t="s">
        <v>1223</v>
      </c>
      <c r="F194" s="17" t="s">
        <v>1209</v>
      </c>
      <c r="G194" s="17" t="s">
        <v>1210</v>
      </c>
      <c r="H194" s="14" t="s">
        <v>1223</v>
      </c>
    </row>
    <row r="195" spans="2:8">
      <c r="B195" s="18" t="s">
        <v>1272</v>
      </c>
      <c r="C195" s="18" t="s">
        <v>1962</v>
      </c>
      <c r="D195" s="19" t="s">
        <v>1996</v>
      </c>
      <c r="F195" s="18" t="s">
        <v>1288</v>
      </c>
      <c r="G195" s="18" t="s">
        <v>1978</v>
      </c>
      <c r="H195" s="19" t="s">
        <v>2007</v>
      </c>
    </row>
    <row r="196" spans="2:8">
      <c r="B196" s="20" t="s">
        <v>1273</v>
      </c>
      <c r="C196" s="20" t="s">
        <v>1963</v>
      </c>
      <c r="D196" s="21" t="s">
        <v>1994</v>
      </c>
      <c r="F196" s="20" t="s">
        <v>1289</v>
      </c>
      <c r="G196" s="20" t="s">
        <v>1979</v>
      </c>
      <c r="H196" s="21" t="s">
        <v>2008</v>
      </c>
    </row>
    <row r="197" spans="2:8">
      <c r="B197" s="18" t="s">
        <v>1274</v>
      </c>
      <c r="C197" s="18" t="s">
        <v>1964</v>
      </c>
      <c r="D197" s="19" t="s">
        <v>1997</v>
      </c>
      <c r="F197" s="18" t="s">
        <v>1290</v>
      </c>
      <c r="G197" s="18" t="s">
        <v>1980</v>
      </c>
      <c r="H197" s="19" t="s">
        <v>2009</v>
      </c>
    </row>
    <row r="198" spans="2:8">
      <c r="B198" s="20" t="s">
        <v>1275</v>
      </c>
      <c r="C198" s="20" t="s">
        <v>1965</v>
      </c>
      <c r="D198" s="21" t="s">
        <v>1995</v>
      </c>
      <c r="F198" s="20" t="s">
        <v>1291</v>
      </c>
      <c r="G198" s="20" t="s">
        <v>1981</v>
      </c>
      <c r="H198" s="21" t="s">
        <v>2010</v>
      </c>
    </row>
    <row r="199" spans="2:8">
      <c r="B199" s="18" t="s">
        <v>1276</v>
      </c>
      <c r="C199" s="18" t="s">
        <v>1966</v>
      </c>
      <c r="D199" s="19" t="s">
        <v>2000</v>
      </c>
      <c r="F199" s="18" t="s">
        <v>1292</v>
      </c>
      <c r="G199" s="18" t="s">
        <v>1982</v>
      </c>
      <c r="H199" s="19" t="s">
        <v>2011</v>
      </c>
    </row>
    <row r="200" spans="2:8">
      <c r="B200" s="20" t="s">
        <v>1277</v>
      </c>
      <c r="C200" s="20" t="s">
        <v>1967</v>
      </c>
      <c r="D200" s="21" t="s">
        <v>1998</v>
      </c>
      <c r="F200" s="20" t="s">
        <v>1293</v>
      </c>
      <c r="G200" s="20" t="s">
        <v>1983</v>
      </c>
      <c r="H200" s="21" t="s">
        <v>2012</v>
      </c>
    </row>
    <row r="201" spans="2:8">
      <c r="B201" s="18" t="s">
        <v>1278</v>
      </c>
      <c r="C201" s="18" t="s">
        <v>1968</v>
      </c>
      <c r="D201" s="19" t="s">
        <v>2001</v>
      </c>
      <c r="F201" s="18" t="s">
        <v>1294</v>
      </c>
      <c r="G201" s="18" t="s">
        <v>1984</v>
      </c>
      <c r="H201" s="19" t="s">
        <v>2013</v>
      </c>
    </row>
    <row r="202" spans="2:8">
      <c r="B202" s="20" t="s">
        <v>1279</v>
      </c>
      <c r="C202" s="20" t="s">
        <v>1969</v>
      </c>
      <c r="D202" s="21" t="s">
        <v>1999</v>
      </c>
      <c r="F202" s="20" t="s">
        <v>1295</v>
      </c>
      <c r="G202" s="20" t="s">
        <v>1985</v>
      </c>
      <c r="H202" s="21" t="s">
        <v>2014</v>
      </c>
    </row>
    <row r="203" spans="2:8">
      <c r="B203" s="18" t="s">
        <v>1280</v>
      </c>
      <c r="C203" s="18" t="s">
        <v>1970</v>
      </c>
      <c r="D203" s="19" t="s">
        <v>2002</v>
      </c>
      <c r="F203" s="18" t="s">
        <v>1296</v>
      </c>
      <c r="G203" s="18" t="s">
        <v>1986</v>
      </c>
      <c r="H203" s="19" t="s">
        <v>2015</v>
      </c>
    </row>
    <row r="204" spans="2:8">
      <c r="B204" s="20" t="s">
        <v>1281</v>
      </c>
      <c r="C204" s="20" t="s">
        <v>1971</v>
      </c>
      <c r="D204" s="21" t="s">
        <v>2004</v>
      </c>
      <c r="F204" s="20" t="s">
        <v>1297</v>
      </c>
      <c r="G204" s="20" t="s">
        <v>1987</v>
      </c>
      <c r="H204" s="21" t="s">
        <v>2016</v>
      </c>
    </row>
    <row r="205" spans="2:8">
      <c r="B205" s="18" t="s">
        <v>1282</v>
      </c>
      <c r="C205" s="18" t="s">
        <v>1972</v>
      </c>
      <c r="D205" s="19" t="s">
        <v>2003</v>
      </c>
      <c r="F205" s="18" t="s">
        <v>1298</v>
      </c>
      <c r="G205" s="18" t="s">
        <v>1988</v>
      </c>
      <c r="H205" s="19" t="s">
        <v>2017</v>
      </c>
    </row>
    <row r="206" spans="2:8">
      <c r="B206" s="20" t="s">
        <v>1283</v>
      </c>
      <c r="C206" s="20" t="s">
        <v>1973</v>
      </c>
      <c r="D206" s="21" t="s">
        <v>2005</v>
      </c>
      <c r="F206" s="20" t="s">
        <v>1299</v>
      </c>
      <c r="G206" s="20" t="s">
        <v>1989</v>
      </c>
      <c r="H206" s="21" t="s">
        <v>2018</v>
      </c>
    </row>
    <row r="207" spans="2:8">
      <c r="B207" s="18" t="s">
        <v>1284</v>
      </c>
      <c r="C207" s="18" t="s">
        <v>1974</v>
      </c>
      <c r="D207" s="19" t="s">
        <v>2066</v>
      </c>
      <c r="F207" s="18" t="s">
        <v>1300</v>
      </c>
      <c r="G207" s="18" t="s">
        <v>1990</v>
      </c>
      <c r="H207" s="19" t="s">
        <v>2019</v>
      </c>
    </row>
    <row r="208" spans="2:8">
      <c r="B208" s="20" t="s">
        <v>1285</v>
      </c>
      <c r="C208" s="20" t="s">
        <v>1975</v>
      </c>
      <c r="D208" s="21" t="s">
        <v>2067</v>
      </c>
      <c r="F208" s="20" t="s">
        <v>1301</v>
      </c>
      <c r="G208" s="20" t="s">
        <v>1991</v>
      </c>
      <c r="H208" s="21" t="s">
        <v>2020</v>
      </c>
    </row>
    <row r="209" spans="2:8">
      <c r="B209" s="18" t="s">
        <v>1286</v>
      </c>
      <c r="C209" s="18" t="s">
        <v>1976</v>
      </c>
      <c r="D209" s="19" t="s">
        <v>2068</v>
      </c>
      <c r="F209" s="18" t="s">
        <v>1302</v>
      </c>
      <c r="G209" s="18" t="s">
        <v>1992</v>
      </c>
      <c r="H209" s="19" t="s">
        <v>2021</v>
      </c>
    </row>
    <row r="210" spans="2:8">
      <c r="B210" s="20" t="s">
        <v>1287</v>
      </c>
      <c r="C210" s="20" t="s">
        <v>1977</v>
      </c>
      <c r="D210" s="21" t="s">
        <v>2006</v>
      </c>
      <c r="F210" s="20" t="s">
        <v>1303</v>
      </c>
      <c r="G210" s="20" t="s">
        <v>1993</v>
      </c>
      <c r="H210" s="21" t="s">
        <v>2022</v>
      </c>
    </row>
    <row r="213" spans="2:8">
      <c r="B213" s="142" t="s">
        <v>1221</v>
      </c>
      <c r="C213" s="142"/>
      <c r="D213" s="14" t="s">
        <v>1703</v>
      </c>
      <c r="F213" s="142" t="s">
        <v>1221</v>
      </c>
      <c r="G213" s="142"/>
      <c r="H213" s="14" t="s">
        <v>1704</v>
      </c>
    </row>
    <row r="214" spans="2:8">
      <c r="B214" s="142" t="s">
        <v>1220</v>
      </c>
      <c r="C214" s="142"/>
      <c r="D214" s="14" t="s">
        <v>1271</v>
      </c>
      <c r="F214" s="142" t="s">
        <v>1220</v>
      </c>
      <c r="G214" s="142"/>
      <c r="H214" s="14" t="s">
        <v>1271</v>
      </c>
    </row>
    <row r="215" spans="2:8">
      <c r="B215" s="142" t="s">
        <v>1211</v>
      </c>
      <c r="C215" s="142"/>
      <c r="D215" s="16" t="s">
        <v>1322</v>
      </c>
      <c r="F215" s="142" t="s">
        <v>1211</v>
      </c>
      <c r="G215" s="142"/>
      <c r="H215" s="16" t="s">
        <v>1322</v>
      </c>
    </row>
    <row r="216" spans="2:8">
      <c r="B216" s="17" t="s">
        <v>1209</v>
      </c>
      <c r="C216" s="17" t="s">
        <v>1210</v>
      </c>
      <c r="D216" s="14" t="s">
        <v>1223</v>
      </c>
      <c r="F216" s="17" t="s">
        <v>1209</v>
      </c>
      <c r="G216" s="17" t="s">
        <v>1210</v>
      </c>
      <c r="H216" s="14" t="s">
        <v>1223</v>
      </c>
    </row>
    <row r="217" spans="2:8">
      <c r="B217" s="18" t="s">
        <v>1272</v>
      </c>
      <c r="C217" s="18" t="s">
        <v>2023</v>
      </c>
      <c r="D217" s="19" t="s">
        <v>2056</v>
      </c>
      <c r="F217" s="18" t="s">
        <v>1288</v>
      </c>
      <c r="G217" s="18" t="s">
        <v>2039</v>
      </c>
      <c r="H217" s="19" t="s">
        <v>2078</v>
      </c>
    </row>
    <row r="218" spans="2:8">
      <c r="B218" s="20" t="s">
        <v>1273</v>
      </c>
      <c r="C218" s="20" t="s">
        <v>2024</v>
      </c>
      <c r="D218" s="21" t="s">
        <v>2055</v>
      </c>
      <c r="F218" s="20" t="s">
        <v>1289</v>
      </c>
      <c r="G218" s="20" t="s">
        <v>2040</v>
      </c>
      <c r="H218" s="21" t="s">
        <v>2079</v>
      </c>
    </row>
    <row r="219" spans="2:8">
      <c r="B219" s="18" t="s">
        <v>1274</v>
      </c>
      <c r="C219" s="18" t="s">
        <v>2025</v>
      </c>
      <c r="D219" s="19" t="s">
        <v>2057</v>
      </c>
      <c r="F219" s="18" t="s">
        <v>1290</v>
      </c>
      <c r="G219" s="18" t="s">
        <v>2041</v>
      </c>
      <c r="H219" s="19" t="s">
        <v>2080</v>
      </c>
    </row>
    <row r="220" spans="2:8">
      <c r="B220" s="20" t="s">
        <v>1275</v>
      </c>
      <c r="C220" s="20" t="s">
        <v>2026</v>
      </c>
      <c r="D220" s="21" t="s">
        <v>2060</v>
      </c>
      <c r="F220" s="20" t="s">
        <v>1291</v>
      </c>
      <c r="G220" s="20" t="s">
        <v>2042</v>
      </c>
      <c r="H220" s="21" t="s">
        <v>2081</v>
      </c>
    </row>
    <row r="221" spans="2:8">
      <c r="B221" s="18" t="s">
        <v>1276</v>
      </c>
      <c r="C221" s="18" t="s">
        <v>2027</v>
      </c>
      <c r="D221" s="19" t="s">
        <v>2058</v>
      </c>
      <c r="F221" s="18" t="s">
        <v>1292</v>
      </c>
      <c r="G221" s="18" t="s">
        <v>2043</v>
      </c>
      <c r="H221" s="19" t="s">
        <v>1735</v>
      </c>
    </row>
    <row r="222" spans="2:8">
      <c r="B222" s="20" t="s">
        <v>1277</v>
      </c>
      <c r="C222" s="20" t="s">
        <v>2028</v>
      </c>
      <c r="D222" s="21" t="s">
        <v>2059</v>
      </c>
      <c r="F222" s="20" t="s">
        <v>1293</v>
      </c>
      <c r="G222" s="20" t="s">
        <v>2044</v>
      </c>
      <c r="H222" s="21" t="s">
        <v>1735</v>
      </c>
    </row>
    <row r="223" spans="2:8">
      <c r="B223" s="18" t="s">
        <v>1278</v>
      </c>
      <c r="C223" s="18" t="s">
        <v>2029</v>
      </c>
      <c r="D223" s="19" t="s">
        <v>2069</v>
      </c>
      <c r="F223" s="18" t="s">
        <v>1294</v>
      </c>
      <c r="G223" s="18" t="s">
        <v>2045</v>
      </c>
      <c r="H223" s="19" t="s">
        <v>1735</v>
      </c>
    </row>
    <row r="224" spans="2:8">
      <c r="B224" s="20" t="s">
        <v>1279</v>
      </c>
      <c r="C224" s="20" t="s">
        <v>2030</v>
      </c>
      <c r="D224" s="21" t="s">
        <v>2070</v>
      </c>
      <c r="F224" s="20" t="s">
        <v>1295</v>
      </c>
      <c r="G224" s="20" t="s">
        <v>2046</v>
      </c>
      <c r="H224" s="21" t="s">
        <v>1735</v>
      </c>
    </row>
    <row r="225" spans="2:8">
      <c r="B225" s="18" t="s">
        <v>1280</v>
      </c>
      <c r="C225" s="18" t="s">
        <v>2031</v>
      </c>
      <c r="D225" s="19" t="s">
        <v>2071</v>
      </c>
      <c r="F225" s="18" t="s">
        <v>1296</v>
      </c>
      <c r="G225" s="18" t="s">
        <v>2047</v>
      </c>
      <c r="H225" s="19" t="s">
        <v>1735</v>
      </c>
    </row>
    <row r="226" spans="2:8">
      <c r="B226" s="20" t="s">
        <v>1281</v>
      </c>
      <c r="C226" s="20" t="s">
        <v>2032</v>
      </c>
      <c r="D226" s="21" t="s">
        <v>2072</v>
      </c>
      <c r="F226" s="20" t="s">
        <v>1297</v>
      </c>
      <c r="G226" s="20" t="s">
        <v>2048</v>
      </c>
      <c r="H226" s="21" t="s">
        <v>1735</v>
      </c>
    </row>
    <row r="227" spans="2:8">
      <c r="B227" s="18" t="s">
        <v>1282</v>
      </c>
      <c r="C227" s="18" t="s">
        <v>2033</v>
      </c>
      <c r="D227" s="19" t="s">
        <v>2073</v>
      </c>
      <c r="F227" s="18" t="s">
        <v>1298</v>
      </c>
      <c r="G227" s="18" t="s">
        <v>2049</v>
      </c>
      <c r="H227" s="19" t="s">
        <v>1735</v>
      </c>
    </row>
    <row r="228" spans="2:8">
      <c r="B228" s="20" t="s">
        <v>1283</v>
      </c>
      <c r="C228" s="20" t="s">
        <v>2034</v>
      </c>
      <c r="D228" s="21" t="s">
        <v>2074</v>
      </c>
      <c r="F228" s="20" t="s">
        <v>1299</v>
      </c>
      <c r="G228" s="20" t="s">
        <v>2050</v>
      </c>
      <c r="H228" s="21" t="s">
        <v>2082</v>
      </c>
    </row>
    <row r="229" spans="2:8">
      <c r="B229" s="18" t="s">
        <v>1284</v>
      </c>
      <c r="C229" s="18" t="s">
        <v>2035</v>
      </c>
      <c r="D229" s="19" t="s">
        <v>2075</v>
      </c>
      <c r="F229" s="18" t="s">
        <v>1300</v>
      </c>
      <c r="G229" s="18" t="s">
        <v>2051</v>
      </c>
      <c r="H229" s="19" t="s">
        <v>2083</v>
      </c>
    </row>
    <row r="230" spans="2:8">
      <c r="B230" s="20" t="s">
        <v>1285</v>
      </c>
      <c r="C230" s="20" t="s">
        <v>2036</v>
      </c>
      <c r="D230" s="21" t="s">
        <v>2076</v>
      </c>
      <c r="F230" s="20" t="s">
        <v>1301</v>
      </c>
      <c r="G230" s="20" t="s">
        <v>2052</v>
      </c>
      <c r="H230" s="21" t="s">
        <v>2084</v>
      </c>
    </row>
    <row r="231" spans="2:8">
      <c r="B231" s="18" t="s">
        <v>1286</v>
      </c>
      <c r="C231" s="18" t="s">
        <v>2037</v>
      </c>
      <c r="D231" s="19" t="s">
        <v>2077</v>
      </c>
      <c r="F231" s="18" t="s">
        <v>1302</v>
      </c>
      <c r="G231" s="18" t="s">
        <v>2053</v>
      </c>
      <c r="H231" s="19" t="s">
        <v>2085</v>
      </c>
    </row>
    <row r="232" spans="2:8">
      <c r="B232" s="20" t="s">
        <v>1287</v>
      </c>
      <c r="C232" s="20" t="s">
        <v>2038</v>
      </c>
      <c r="D232" s="21" t="s">
        <v>1735</v>
      </c>
      <c r="F232" s="20" t="s">
        <v>1303</v>
      </c>
      <c r="G232" s="20" t="s">
        <v>2054</v>
      </c>
      <c r="H232" s="21" t="s">
        <v>2086</v>
      </c>
    </row>
    <row r="235" spans="2:8">
      <c r="B235" s="142" t="s">
        <v>1221</v>
      </c>
      <c r="C235" s="142"/>
      <c r="D235" s="14" t="s">
        <v>1323</v>
      </c>
      <c r="F235" s="142" t="s">
        <v>1221</v>
      </c>
      <c r="G235" s="142"/>
      <c r="H235" s="14" t="s">
        <v>1324</v>
      </c>
    </row>
    <row r="236" spans="2:8">
      <c r="B236" s="142" t="s">
        <v>1220</v>
      </c>
      <c r="C236" s="142"/>
      <c r="D236" s="14" t="s">
        <v>1304</v>
      </c>
      <c r="F236" s="142" t="s">
        <v>1220</v>
      </c>
      <c r="G236" s="142"/>
      <c r="H236" s="14" t="s">
        <v>1304</v>
      </c>
    </row>
    <row r="237" spans="2:8">
      <c r="B237" s="142" t="s">
        <v>1211</v>
      </c>
      <c r="C237" s="142"/>
      <c r="D237" s="16" t="s">
        <v>1325</v>
      </c>
      <c r="F237" s="142" t="s">
        <v>1211</v>
      </c>
      <c r="G237" s="142"/>
      <c r="H237" s="16" t="s">
        <v>1325</v>
      </c>
    </row>
    <row r="238" spans="2:8">
      <c r="B238" s="17" t="s">
        <v>1209</v>
      </c>
      <c r="C238" s="17" t="s">
        <v>1210</v>
      </c>
      <c r="D238" s="14" t="s">
        <v>1223</v>
      </c>
      <c r="F238" s="17" t="s">
        <v>1209</v>
      </c>
      <c r="G238" s="17" t="s">
        <v>1210</v>
      </c>
      <c r="H238" s="14" t="s">
        <v>1223</v>
      </c>
    </row>
    <row r="239" spans="2:8">
      <c r="B239" s="18" t="s">
        <v>1272</v>
      </c>
      <c r="C239" s="18" t="s">
        <v>1326</v>
      </c>
      <c r="D239" s="19" t="s">
        <v>2087</v>
      </c>
      <c r="F239" s="18" t="s">
        <v>1212</v>
      </c>
      <c r="G239" s="18" t="s">
        <v>1342</v>
      </c>
      <c r="H239" s="19" t="s">
        <v>2098</v>
      </c>
    </row>
    <row r="240" spans="2:8">
      <c r="B240" s="20" t="s">
        <v>1273</v>
      </c>
      <c r="C240" s="20" t="s">
        <v>1327</v>
      </c>
      <c r="D240" s="21" t="s">
        <v>2088</v>
      </c>
      <c r="F240" s="20" t="s">
        <v>1213</v>
      </c>
      <c r="G240" s="20" t="s">
        <v>1343</v>
      </c>
      <c r="H240" s="21" t="s">
        <v>2099</v>
      </c>
    </row>
    <row r="241" spans="2:8">
      <c r="B241" s="18" t="s">
        <v>1274</v>
      </c>
      <c r="C241" s="18" t="s">
        <v>1328</v>
      </c>
      <c r="D241" s="19" t="s">
        <v>2089</v>
      </c>
      <c r="F241" s="18" t="s">
        <v>1214</v>
      </c>
      <c r="G241" s="18" t="s">
        <v>1344</v>
      </c>
      <c r="H241" s="19" t="s">
        <v>2094</v>
      </c>
    </row>
    <row r="242" spans="2:8">
      <c r="B242" s="20" t="s">
        <v>1275</v>
      </c>
      <c r="C242" s="20" t="s">
        <v>1329</v>
      </c>
      <c r="D242" s="21" t="s">
        <v>2090</v>
      </c>
      <c r="F242" s="20" t="s">
        <v>1215</v>
      </c>
      <c r="G242" s="20" t="s">
        <v>1345</v>
      </c>
      <c r="H242" s="21" t="s">
        <v>1735</v>
      </c>
    </row>
    <row r="243" spans="2:8">
      <c r="B243" s="18" t="s">
        <v>1276</v>
      </c>
      <c r="C243" s="18" t="s">
        <v>1330</v>
      </c>
      <c r="D243" s="19" t="s">
        <v>2091</v>
      </c>
      <c r="F243" s="18" t="s">
        <v>1216</v>
      </c>
      <c r="G243" s="18" t="s">
        <v>1346</v>
      </c>
      <c r="H243" s="19" t="s">
        <v>1735</v>
      </c>
    </row>
    <row r="244" spans="2:8">
      <c r="B244" s="20" t="s">
        <v>1277</v>
      </c>
      <c r="C244" s="20" t="s">
        <v>1331</v>
      </c>
      <c r="D244" s="21" t="s">
        <v>2092</v>
      </c>
      <c r="F244" s="20" t="s">
        <v>1217</v>
      </c>
      <c r="G244" s="20" t="s">
        <v>1347</v>
      </c>
      <c r="H244" s="21" t="s">
        <v>1735</v>
      </c>
    </row>
    <row r="245" spans="2:8">
      <c r="B245" s="18" t="s">
        <v>1278</v>
      </c>
      <c r="C245" s="18" t="s">
        <v>1332</v>
      </c>
      <c r="D245" s="19" t="s">
        <v>1735</v>
      </c>
      <c r="F245" s="18" t="s">
        <v>1218</v>
      </c>
      <c r="G245" s="18" t="s">
        <v>1348</v>
      </c>
      <c r="H245" s="19" t="s">
        <v>1735</v>
      </c>
    </row>
    <row r="246" spans="2:8">
      <c r="B246" s="20" t="s">
        <v>1279</v>
      </c>
      <c r="C246" s="20" t="s">
        <v>1333</v>
      </c>
      <c r="D246" s="21" t="s">
        <v>1735</v>
      </c>
      <c r="F246" s="20" t="s">
        <v>1219</v>
      </c>
      <c r="G246" s="20" t="s">
        <v>1349</v>
      </c>
      <c r="H246" s="21" t="s">
        <v>1735</v>
      </c>
    </row>
    <row r="247" spans="2:8">
      <c r="B247" s="18" t="s">
        <v>1280</v>
      </c>
      <c r="C247" s="18" t="s">
        <v>1334</v>
      </c>
      <c r="D247" s="19" t="s">
        <v>1735</v>
      </c>
      <c r="F247" s="18" t="s">
        <v>1305</v>
      </c>
      <c r="G247" s="18" t="s">
        <v>1350</v>
      </c>
      <c r="H247" s="19" t="s">
        <v>1735</v>
      </c>
    </row>
    <row r="248" spans="2:8">
      <c r="B248" s="20" t="s">
        <v>1281</v>
      </c>
      <c r="C248" s="20" t="s">
        <v>1335</v>
      </c>
      <c r="D248" s="21" t="s">
        <v>1735</v>
      </c>
      <c r="F248" s="20" t="s">
        <v>1306</v>
      </c>
      <c r="G248" s="20" t="s">
        <v>1351</v>
      </c>
      <c r="H248" s="21" t="s">
        <v>2100</v>
      </c>
    </row>
    <row r="249" spans="2:8">
      <c r="B249" s="18" t="s">
        <v>1282</v>
      </c>
      <c r="C249" s="18" t="s">
        <v>1336</v>
      </c>
      <c r="D249" s="19" t="s">
        <v>1735</v>
      </c>
      <c r="F249" s="18" t="s">
        <v>1307</v>
      </c>
      <c r="G249" s="18" t="s">
        <v>1352</v>
      </c>
      <c r="H249" s="19" t="s">
        <v>2101</v>
      </c>
    </row>
    <row r="250" spans="2:8">
      <c r="B250" s="20" t="s">
        <v>1283</v>
      </c>
      <c r="C250" s="20" t="s">
        <v>1337</v>
      </c>
      <c r="D250" s="21" t="s">
        <v>1735</v>
      </c>
      <c r="F250" s="20" t="s">
        <v>1308</v>
      </c>
      <c r="G250" s="20" t="s">
        <v>1353</v>
      </c>
      <c r="H250" s="21" t="s">
        <v>2102</v>
      </c>
    </row>
    <row r="251" spans="2:8">
      <c r="B251" s="18" t="s">
        <v>1284</v>
      </c>
      <c r="C251" s="18" t="s">
        <v>1338</v>
      </c>
      <c r="D251" s="19" t="s">
        <v>2093</v>
      </c>
      <c r="F251" s="18" t="s">
        <v>1309</v>
      </c>
      <c r="G251" s="18" t="s">
        <v>1354</v>
      </c>
      <c r="H251" s="19" t="s">
        <v>2103</v>
      </c>
    </row>
    <row r="252" spans="2:8">
      <c r="B252" s="20" t="s">
        <v>1285</v>
      </c>
      <c r="C252" s="20" t="s">
        <v>1339</v>
      </c>
      <c r="D252" s="21" t="s">
        <v>2095</v>
      </c>
      <c r="F252" s="20" t="s">
        <v>1310</v>
      </c>
      <c r="G252" s="20" t="s">
        <v>1355</v>
      </c>
      <c r="H252" s="21" t="s">
        <v>2104</v>
      </c>
    </row>
    <row r="253" spans="2:8">
      <c r="B253" s="18" t="s">
        <v>1286</v>
      </c>
      <c r="C253" s="18" t="s">
        <v>1340</v>
      </c>
      <c r="D253" s="19" t="s">
        <v>2096</v>
      </c>
      <c r="F253" s="18" t="s">
        <v>1311</v>
      </c>
      <c r="G253" s="18" t="s">
        <v>1356</v>
      </c>
      <c r="H253" s="19" t="s">
        <v>2105</v>
      </c>
    </row>
    <row r="254" spans="2:8">
      <c r="B254" s="20" t="s">
        <v>1287</v>
      </c>
      <c r="C254" s="20" t="s">
        <v>1341</v>
      </c>
      <c r="D254" s="21" t="s">
        <v>2097</v>
      </c>
      <c r="F254" s="20" t="s">
        <v>1312</v>
      </c>
      <c r="G254" s="20" t="s">
        <v>1357</v>
      </c>
      <c r="H254" s="21" t="s">
        <v>1735</v>
      </c>
    </row>
    <row r="257" spans="2:8">
      <c r="B257" s="142" t="s">
        <v>1221</v>
      </c>
      <c r="C257" s="142"/>
      <c r="D257" s="14" t="s">
        <v>1359</v>
      </c>
      <c r="F257" s="142" t="s">
        <v>1221</v>
      </c>
      <c r="G257" s="142"/>
      <c r="H257" s="14" t="s">
        <v>1360</v>
      </c>
    </row>
    <row r="258" spans="2:8">
      <c r="B258" s="142" t="s">
        <v>1220</v>
      </c>
      <c r="C258" s="142"/>
      <c r="D258" s="14" t="s">
        <v>1271</v>
      </c>
      <c r="F258" s="142" t="s">
        <v>1220</v>
      </c>
      <c r="G258" s="142"/>
      <c r="H258" s="14" t="s">
        <v>1271</v>
      </c>
    </row>
    <row r="259" spans="2:8">
      <c r="B259" s="142" t="s">
        <v>1211</v>
      </c>
      <c r="C259" s="142"/>
      <c r="D259" s="16" t="s">
        <v>1358</v>
      </c>
      <c r="F259" s="142" t="s">
        <v>1211</v>
      </c>
      <c r="G259" s="142"/>
      <c r="H259" s="16" t="s">
        <v>1358</v>
      </c>
    </row>
    <row r="260" spans="2:8">
      <c r="B260" s="17" t="s">
        <v>1209</v>
      </c>
      <c r="C260" s="17" t="s">
        <v>1210</v>
      </c>
      <c r="D260" s="14" t="s">
        <v>1223</v>
      </c>
      <c r="F260" s="17" t="s">
        <v>1209</v>
      </c>
      <c r="G260" s="17" t="s">
        <v>1210</v>
      </c>
      <c r="H260" s="14" t="s">
        <v>1223</v>
      </c>
    </row>
    <row r="261" spans="2:8">
      <c r="B261" s="18" t="s">
        <v>1272</v>
      </c>
      <c r="C261" s="18" t="s">
        <v>1850</v>
      </c>
      <c r="D261" s="19" t="s">
        <v>1882</v>
      </c>
      <c r="F261" s="18" t="s">
        <v>1288</v>
      </c>
      <c r="G261" s="18" t="s">
        <v>1866</v>
      </c>
      <c r="H261" s="19" t="s">
        <v>1892</v>
      </c>
    </row>
    <row r="262" spans="2:8">
      <c r="B262" s="20" t="s">
        <v>1273</v>
      </c>
      <c r="C262" s="20" t="s">
        <v>1851</v>
      </c>
      <c r="D262" s="21" t="s">
        <v>1883</v>
      </c>
      <c r="F262" s="20" t="s">
        <v>1289</v>
      </c>
      <c r="G262" s="20" t="s">
        <v>1867</v>
      </c>
      <c r="H262" s="21" t="s">
        <v>1893</v>
      </c>
    </row>
    <row r="263" spans="2:8">
      <c r="B263" s="18" t="s">
        <v>1274</v>
      </c>
      <c r="C263" s="18" t="s">
        <v>1852</v>
      </c>
      <c r="D263" s="19" t="s">
        <v>1884</v>
      </c>
      <c r="F263" s="18" t="s">
        <v>1290</v>
      </c>
      <c r="G263" s="18" t="s">
        <v>1868</v>
      </c>
      <c r="H263" s="19" t="s">
        <v>1894</v>
      </c>
    </row>
    <row r="264" spans="2:8">
      <c r="B264" s="20" t="s">
        <v>1275</v>
      </c>
      <c r="C264" s="20" t="s">
        <v>1853</v>
      </c>
      <c r="D264" s="21" t="s">
        <v>1885</v>
      </c>
      <c r="F264" s="20" t="s">
        <v>1291</v>
      </c>
      <c r="G264" s="20" t="s">
        <v>1869</v>
      </c>
      <c r="H264" s="21" t="s">
        <v>1895</v>
      </c>
    </row>
    <row r="265" spans="2:8">
      <c r="B265" s="18" t="s">
        <v>1276</v>
      </c>
      <c r="C265" s="18" t="s">
        <v>1854</v>
      </c>
      <c r="D265" s="19" t="s">
        <v>1886</v>
      </c>
      <c r="F265" s="18" t="s">
        <v>1292</v>
      </c>
      <c r="G265" s="18" t="s">
        <v>1870</v>
      </c>
      <c r="H265" s="19" t="s">
        <v>1896</v>
      </c>
    </row>
    <row r="266" spans="2:8">
      <c r="B266" s="20" t="s">
        <v>1277</v>
      </c>
      <c r="C266" s="20" t="s">
        <v>1855</v>
      </c>
      <c r="D266" s="21" t="s">
        <v>1887</v>
      </c>
      <c r="F266" s="20" t="s">
        <v>1293</v>
      </c>
      <c r="G266" s="20" t="s">
        <v>1871</v>
      </c>
      <c r="H266" s="21" t="s">
        <v>1897</v>
      </c>
    </row>
    <row r="267" spans="2:8">
      <c r="B267" s="18" t="s">
        <v>1278</v>
      </c>
      <c r="C267" s="18" t="s">
        <v>1856</v>
      </c>
      <c r="D267" s="19" t="s">
        <v>1888</v>
      </c>
      <c r="F267" s="18" t="s">
        <v>1294</v>
      </c>
      <c r="G267" s="18" t="s">
        <v>1872</v>
      </c>
      <c r="H267" s="19" t="s">
        <v>1898</v>
      </c>
    </row>
    <row r="268" spans="2:8">
      <c r="B268" s="20" t="s">
        <v>1279</v>
      </c>
      <c r="C268" s="20" t="s">
        <v>1857</v>
      </c>
      <c r="D268" s="21" t="s">
        <v>1889</v>
      </c>
      <c r="F268" s="20" t="s">
        <v>1295</v>
      </c>
      <c r="G268" s="20" t="s">
        <v>1873</v>
      </c>
      <c r="H268" s="21" t="s">
        <v>1899</v>
      </c>
    </row>
    <row r="269" spans="2:8">
      <c r="B269" s="18" t="s">
        <v>1280</v>
      </c>
      <c r="C269" s="18" t="s">
        <v>1858</v>
      </c>
      <c r="D269" s="19" t="s">
        <v>1845</v>
      </c>
      <c r="F269" s="18" t="s">
        <v>1296</v>
      </c>
      <c r="G269" s="18" t="s">
        <v>1874</v>
      </c>
      <c r="H269" s="19" t="s">
        <v>1902</v>
      </c>
    </row>
    <row r="270" spans="2:8">
      <c r="B270" s="20" t="s">
        <v>1281</v>
      </c>
      <c r="C270" s="20" t="s">
        <v>1859</v>
      </c>
      <c r="D270" s="21" t="s">
        <v>1846</v>
      </c>
      <c r="F270" s="20" t="s">
        <v>1297</v>
      </c>
      <c r="G270" s="20" t="s">
        <v>1875</v>
      </c>
      <c r="H270" s="21" t="s">
        <v>1903</v>
      </c>
    </row>
    <row r="271" spans="2:8">
      <c r="B271" s="18" t="s">
        <v>1282</v>
      </c>
      <c r="C271" s="18" t="s">
        <v>1860</v>
      </c>
      <c r="D271" s="19" t="s">
        <v>1847</v>
      </c>
      <c r="F271" s="18" t="s">
        <v>1298</v>
      </c>
      <c r="G271" s="18" t="s">
        <v>1876</v>
      </c>
      <c r="H271" s="19" t="s">
        <v>1904</v>
      </c>
    </row>
    <row r="272" spans="2:8">
      <c r="B272" s="20" t="s">
        <v>1283</v>
      </c>
      <c r="C272" s="20" t="s">
        <v>1861</v>
      </c>
      <c r="D272" s="21" t="s">
        <v>1848</v>
      </c>
      <c r="F272" s="20" t="s">
        <v>1299</v>
      </c>
      <c r="G272" s="20" t="s">
        <v>1877</v>
      </c>
      <c r="H272" s="21" t="s">
        <v>1905</v>
      </c>
    </row>
    <row r="273" spans="2:8">
      <c r="B273" s="18" t="s">
        <v>1284</v>
      </c>
      <c r="C273" s="18" t="s">
        <v>1862</v>
      </c>
      <c r="D273" s="19" t="s">
        <v>1849</v>
      </c>
      <c r="F273" s="18" t="s">
        <v>1300</v>
      </c>
      <c r="G273" s="18" t="s">
        <v>1878</v>
      </c>
      <c r="H273" s="19" t="s">
        <v>1906</v>
      </c>
    </row>
    <row r="274" spans="2:8">
      <c r="B274" s="20" t="s">
        <v>1285</v>
      </c>
      <c r="C274" s="20" t="s">
        <v>1863</v>
      </c>
      <c r="D274" s="21" t="s">
        <v>1890</v>
      </c>
      <c r="F274" s="20" t="s">
        <v>1301</v>
      </c>
      <c r="G274" s="20" t="s">
        <v>1879</v>
      </c>
      <c r="H274" s="21" t="s">
        <v>1900</v>
      </c>
    </row>
    <row r="275" spans="2:8">
      <c r="B275" s="18" t="s">
        <v>1286</v>
      </c>
      <c r="C275" s="18" t="s">
        <v>1864</v>
      </c>
      <c r="D275" s="19" t="s">
        <v>1891</v>
      </c>
      <c r="F275" s="18" t="s">
        <v>1302</v>
      </c>
      <c r="G275" s="18" t="s">
        <v>1880</v>
      </c>
      <c r="H275" s="19" t="s">
        <v>1901</v>
      </c>
    </row>
    <row r="276" spans="2:8">
      <c r="B276" s="20" t="s">
        <v>1287</v>
      </c>
      <c r="C276" s="20" t="s">
        <v>1865</v>
      </c>
      <c r="D276" s="21" t="s">
        <v>1735</v>
      </c>
      <c r="F276" s="20" t="s">
        <v>1303</v>
      </c>
      <c r="G276" s="20" t="s">
        <v>1881</v>
      </c>
      <c r="H276" s="21" t="s">
        <v>1735</v>
      </c>
    </row>
  </sheetData>
  <mergeCells count="84">
    <mergeCell ref="B4:C4"/>
    <mergeCell ref="B3:C3"/>
    <mergeCell ref="B2:C2"/>
    <mergeCell ref="F2:G2"/>
    <mergeCell ref="F3:G3"/>
    <mergeCell ref="F4:G4"/>
    <mergeCell ref="J2:K2"/>
    <mergeCell ref="N2:O2"/>
    <mergeCell ref="J3:K3"/>
    <mergeCell ref="N3:O3"/>
    <mergeCell ref="J4:K4"/>
    <mergeCell ref="N4:O4"/>
    <mergeCell ref="B23:C23"/>
    <mergeCell ref="F23:G23"/>
    <mergeCell ref="B24:C24"/>
    <mergeCell ref="F24:G24"/>
    <mergeCell ref="B25:C25"/>
    <mergeCell ref="F25:G25"/>
    <mergeCell ref="B44:C44"/>
    <mergeCell ref="F44:G44"/>
    <mergeCell ref="B45:C45"/>
    <mergeCell ref="F45:G45"/>
    <mergeCell ref="B46:C46"/>
    <mergeCell ref="F46:G46"/>
    <mergeCell ref="B65:C65"/>
    <mergeCell ref="B66:C66"/>
    <mergeCell ref="B67:C67"/>
    <mergeCell ref="F65:G65"/>
    <mergeCell ref="F66:G66"/>
    <mergeCell ref="F67:G67"/>
    <mergeCell ref="B86:C86"/>
    <mergeCell ref="F86:G86"/>
    <mergeCell ref="B87:C87"/>
    <mergeCell ref="F87:G87"/>
    <mergeCell ref="B88:C88"/>
    <mergeCell ref="F88:G88"/>
    <mergeCell ref="B107:C107"/>
    <mergeCell ref="F107:G107"/>
    <mergeCell ref="B108:C108"/>
    <mergeCell ref="F108:G108"/>
    <mergeCell ref="B109:C109"/>
    <mergeCell ref="F109:G109"/>
    <mergeCell ref="B128:C128"/>
    <mergeCell ref="F128:G128"/>
    <mergeCell ref="B129:C129"/>
    <mergeCell ref="F129:G129"/>
    <mergeCell ref="B130:C130"/>
    <mergeCell ref="F130:G130"/>
    <mergeCell ref="B149:C149"/>
    <mergeCell ref="F149:G149"/>
    <mergeCell ref="B150:C150"/>
    <mergeCell ref="F150:G150"/>
    <mergeCell ref="B151:C151"/>
    <mergeCell ref="F151:G151"/>
    <mergeCell ref="B170:C170"/>
    <mergeCell ref="F170:G170"/>
    <mergeCell ref="B171:C171"/>
    <mergeCell ref="F171:G171"/>
    <mergeCell ref="B172:C172"/>
    <mergeCell ref="F172:G172"/>
    <mergeCell ref="B191:C191"/>
    <mergeCell ref="F191:G191"/>
    <mergeCell ref="B192:C192"/>
    <mergeCell ref="F192:G192"/>
    <mergeCell ref="B193:C193"/>
    <mergeCell ref="F193:G193"/>
    <mergeCell ref="B213:C213"/>
    <mergeCell ref="F213:G213"/>
    <mergeCell ref="B214:C214"/>
    <mergeCell ref="F214:G214"/>
    <mergeCell ref="B215:C215"/>
    <mergeCell ref="F215:G215"/>
    <mergeCell ref="B235:C235"/>
    <mergeCell ref="F235:G235"/>
    <mergeCell ref="B236:C236"/>
    <mergeCell ref="F236:G236"/>
    <mergeCell ref="B237:C237"/>
    <mergeCell ref="F237:G237"/>
    <mergeCell ref="B257:C257"/>
    <mergeCell ref="F257:G257"/>
    <mergeCell ref="B258:C258"/>
    <mergeCell ref="F258:G258"/>
    <mergeCell ref="B259:C259"/>
    <mergeCell ref="F259:G259"/>
  </mergeCells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8B51C-0B2C-4651-A863-CD17E1BD4F98}">
  <dimension ref="A2:AC132"/>
  <sheetViews>
    <sheetView topLeftCell="A37" zoomScaleNormal="100" workbookViewId="0">
      <selection activeCell="AA55" sqref="AA55"/>
    </sheetView>
  </sheetViews>
  <sheetFormatPr defaultRowHeight="15"/>
  <cols>
    <col min="1" max="1" width="6" style="2" bestFit="1" customWidth="1"/>
    <col min="2" max="2" width="5" style="2" bestFit="1" customWidth="1"/>
    <col min="3" max="3" width="4" style="24" bestFit="1" customWidth="1"/>
    <col min="4" max="4" width="23.7109375" style="24" bestFit="1" customWidth="1"/>
    <col min="5" max="5" width="7.85546875" style="24" bestFit="1" customWidth="1"/>
    <col min="6" max="6" width="6" style="24" bestFit="1" customWidth="1"/>
    <col min="7" max="7" width="4" style="24" bestFit="1" customWidth="1"/>
    <col min="8" max="8" width="23.7109375" style="24" bestFit="1" customWidth="1"/>
    <col min="9" max="9" width="7.85546875" style="24" bestFit="1" customWidth="1"/>
    <col min="10" max="10" width="6.140625" style="24" bestFit="1" customWidth="1"/>
    <col min="11" max="11" width="6.28515625" style="24" customWidth="1"/>
    <col min="12" max="12" width="6" style="2" bestFit="1" customWidth="1"/>
    <col min="13" max="13" width="5" style="2" bestFit="1" customWidth="1"/>
    <col min="14" max="14" width="4" style="24" bestFit="1" customWidth="1"/>
    <col min="15" max="15" width="22.42578125" style="24" bestFit="1" customWidth="1"/>
    <col min="16" max="16" width="7.85546875" style="24" bestFit="1" customWidth="1"/>
    <col min="17" max="17" width="6" style="24" bestFit="1" customWidth="1"/>
    <col min="18" max="18" width="4" style="24" bestFit="1" customWidth="1"/>
    <col min="19" max="19" width="21.85546875" style="24" bestFit="1" customWidth="1"/>
    <col min="20" max="20" width="7.85546875" style="24" bestFit="1" customWidth="1"/>
    <col min="21" max="21" width="6.140625" style="24" bestFit="1" customWidth="1"/>
    <col min="22" max="22" width="4.5703125" style="24" customWidth="1"/>
    <col min="23" max="23" width="6.28515625" style="24" bestFit="1" customWidth="1"/>
    <col min="24" max="24" width="7.42578125" style="24" bestFit="1" customWidth="1"/>
    <col min="25" max="25" width="5" style="24" bestFit="1" customWidth="1"/>
    <col min="26" max="26" width="4" style="24" bestFit="1" customWidth="1"/>
    <col min="27" max="27" width="21.7109375" style="24" bestFit="1" customWidth="1"/>
    <col min="28" max="28" width="9.7109375" style="24" bestFit="1" customWidth="1"/>
    <col min="29" max="16384" width="9.140625" style="24"/>
  </cols>
  <sheetData>
    <row r="2" spans="1:29" ht="30" customHeight="1">
      <c r="A2" s="112"/>
      <c r="B2" s="112"/>
      <c r="C2" s="145" t="s">
        <v>2106</v>
      </c>
      <c r="D2" s="145"/>
      <c r="E2" s="147" t="s">
        <v>2108</v>
      </c>
      <c r="F2" s="148"/>
      <c r="G2" s="145" t="s">
        <v>2107</v>
      </c>
      <c r="H2" s="145"/>
      <c r="I2" s="143" t="s">
        <v>2108</v>
      </c>
      <c r="J2" s="144"/>
      <c r="K2" s="151"/>
      <c r="L2" s="112"/>
      <c r="M2" s="112"/>
      <c r="N2" s="145" t="s">
        <v>2106</v>
      </c>
      <c r="O2" s="145"/>
      <c r="P2" s="147" t="s">
        <v>2109</v>
      </c>
      <c r="Q2" s="148"/>
      <c r="R2" s="145" t="s">
        <v>2107</v>
      </c>
      <c r="S2" s="145"/>
      <c r="T2" s="147" t="s">
        <v>2109</v>
      </c>
      <c r="U2" s="148"/>
      <c r="W2" s="157" t="s">
        <v>2437</v>
      </c>
      <c r="X2" s="159" t="s">
        <v>2368</v>
      </c>
      <c r="Y2" s="161" t="s">
        <v>2367</v>
      </c>
      <c r="Z2" s="163" t="s">
        <v>2370</v>
      </c>
      <c r="AA2" s="164"/>
      <c r="AB2" s="165"/>
      <c r="AC2" s="157" t="s">
        <v>2438</v>
      </c>
    </row>
    <row r="3" spans="1:29" ht="19.5" customHeight="1">
      <c r="A3" s="112"/>
      <c r="B3" s="112"/>
      <c r="C3" s="146" t="s">
        <v>0</v>
      </c>
      <c r="D3" s="146"/>
      <c r="E3" s="149"/>
      <c r="F3" s="150"/>
      <c r="G3" s="146" t="s">
        <v>1</v>
      </c>
      <c r="H3" s="146"/>
      <c r="I3" s="144"/>
      <c r="J3" s="144"/>
      <c r="K3" s="151"/>
      <c r="L3" s="112"/>
      <c r="M3" s="112"/>
      <c r="N3" s="146" t="s">
        <v>0</v>
      </c>
      <c r="O3" s="146"/>
      <c r="P3" s="149"/>
      <c r="Q3" s="150"/>
      <c r="R3" s="146" t="s">
        <v>1</v>
      </c>
      <c r="S3" s="146"/>
      <c r="T3" s="149"/>
      <c r="U3" s="150"/>
      <c r="W3" s="158"/>
      <c r="X3" s="160"/>
      <c r="Y3" s="162"/>
      <c r="Z3" s="38" t="s">
        <v>1210</v>
      </c>
      <c r="AA3" s="38" t="s">
        <v>3</v>
      </c>
      <c r="AB3" s="38" t="s">
        <v>2369</v>
      </c>
      <c r="AC3" s="158"/>
    </row>
    <row r="4" spans="1:29">
      <c r="A4" s="27" t="s">
        <v>2368</v>
      </c>
      <c r="B4" s="27" t="s">
        <v>2367</v>
      </c>
      <c r="C4" s="13" t="s">
        <v>1210</v>
      </c>
      <c r="D4" s="9" t="s">
        <v>3</v>
      </c>
      <c r="E4" s="154" t="s">
        <v>11</v>
      </c>
      <c r="F4" s="155"/>
      <c r="G4" s="9" t="s">
        <v>1210</v>
      </c>
      <c r="H4" s="9" t="s">
        <v>3</v>
      </c>
      <c r="I4" s="156" t="s">
        <v>11</v>
      </c>
      <c r="J4" s="156"/>
      <c r="K4" s="75"/>
      <c r="L4" s="27" t="s">
        <v>2368</v>
      </c>
      <c r="M4" s="27" t="s">
        <v>2367</v>
      </c>
      <c r="N4" s="13" t="s">
        <v>1210</v>
      </c>
      <c r="O4" s="13" t="s">
        <v>3</v>
      </c>
      <c r="P4" s="154" t="s">
        <v>11</v>
      </c>
      <c r="Q4" s="155"/>
      <c r="R4" s="13" t="s">
        <v>1210</v>
      </c>
      <c r="S4" s="13" t="s">
        <v>3</v>
      </c>
      <c r="T4" s="154" t="s">
        <v>11</v>
      </c>
      <c r="U4" s="155"/>
      <c r="W4" s="152" t="s">
        <v>3858</v>
      </c>
      <c r="X4" s="152">
        <v>40</v>
      </c>
      <c r="Y4" s="1">
        <v>80</v>
      </c>
      <c r="Z4" s="1">
        <v>640</v>
      </c>
      <c r="AA4" s="28" t="s">
        <v>3828</v>
      </c>
      <c r="AB4" s="29"/>
      <c r="AC4" s="152" t="s">
        <v>4636</v>
      </c>
    </row>
    <row r="5" spans="1:29">
      <c r="A5" s="112">
        <v>32</v>
      </c>
      <c r="B5" s="112">
        <v>64</v>
      </c>
      <c r="C5" s="8">
        <v>512</v>
      </c>
      <c r="D5" s="10" t="s">
        <v>3747</v>
      </c>
      <c r="E5" s="8" t="s">
        <v>2110</v>
      </c>
      <c r="F5" s="8" t="s">
        <v>271</v>
      </c>
      <c r="G5" s="8">
        <v>512</v>
      </c>
      <c r="H5" s="10" t="s">
        <v>3757</v>
      </c>
      <c r="I5" s="8" t="s">
        <v>2110</v>
      </c>
      <c r="J5" s="8" t="s">
        <v>239</v>
      </c>
      <c r="L5" s="112">
        <v>32</v>
      </c>
      <c r="M5" s="112">
        <v>64</v>
      </c>
      <c r="N5" s="8">
        <v>512</v>
      </c>
      <c r="O5" s="10" t="s">
        <v>3747</v>
      </c>
      <c r="P5" s="8" t="s">
        <v>2110</v>
      </c>
      <c r="Q5" s="8" t="s">
        <v>2239</v>
      </c>
      <c r="R5" s="8">
        <v>512</v>
      </c>
      <c r="S5" s="10" t="s">
        <v>3757</v>
      </c>
      <c r="T5" s="8" t="s">
        <v>2110</v>
      </c>
      <c r="U5" s="8" t="s">
        <v>2111</v>
      </c>
      <c r="W5" s="153"/>
      <c r="X5" s="153"/>
      <c r="Y5" s="1">
        <v>81</v>
      </c>
      <c r="Z5" s="1">
        <v>648</v>
      </c>
      <c r="AA5" s="28" t="s">
        <v>3829</v>
      </c>
      <c r="AB5" s="29"/>
      <c r="AC5" s="153"/>
    </row>
    <row r="6" spans="1:29">
      <c r="A6" s="112"/>
      <c r="B6" s="112"/>
      <c r="C6" s="8">
        <v>513</v>
      </c>
      <c r="D6" s="11" t="s">
        <v>3748</v>
      </c>
      <c r="E6" s="8"/>
      <c r="F6" s="8" t="s">
        <v>272</v>
      </c>
      <c r="G6" s="8">
        <v>513</v>
      </c>
      <c r="H6" s="11" t="s">
        <v>3758</v>
      </c>
      <c r="I6" s="8"/>
      <c r="J6" s="8" t="s">
        <v>240</v>
      </c>
      <c r="L6" s="112"/>
      <c r="M6" s="112"/>
      <c r="N6" s="8">
        <v>513</v>
      </c>
      <c r="O6" s="11" t="s">
        <v>3748</v>
      </c>
      <c r="P6" s="8"/>
      <c r="Q6" s="8" t="s">
        <v>2240</v>
      </c>
      <c r="R6" s="8">
        <v>513</v>
      </c>
      <c r="S6" s="11" t="s">
        <v>3758</v>
      </c>
      <c r="T6" s="8"/>
      <c r="U6" s="8" t="s">
        <v>2112</v>
      </c>
      <c r="W6" s="152" t="s">
        <v>3859</v>
      </c>
      <c r="X6" s="152">
        <v>41</v>
      </c>
      <c r="Y6" s="1">
        <v>82</v>
      </c>
      <c r="Z6" s="1">
        <v>656</v>
      </c>
      <c r="AA6" s="28" t="s">
        <v>3830</v>
      </c>
      <c r="AB6" s="30"/>
      <c r="AC6" s="152" t="s">
        <v>4637</v>
      </c>
    </row>
    <row r="7" spans="1:29">
      <c r="A7" s="112"/>
      <c r="B7" s="112"/>
      <c r="C7" s="8">
        <v>514</v>
      </c>
      <c r="D7" s="11" t="s">
        <v>3749</v>
      </c>
      <c r="E7" s="8"/>
      <c r="F7" s="8" t="s">
        <v>273</v>
      </c>
      <c r="G7" s="8">
        <v>514</v>
      </c>
      <c r="H7" s="11" t="s">
        <v>3749</v>
      </c>
      <c r="I7" s="8"/>
      <c r="J7" s="8" t="s">
        <v>241</v>
      </c>
      <c r="L7" s="112"/>
      <c r="M7" s="112"/>
      <c r="N7" s="8">
        <v>514</v>
      </c>
      <c r="O7" s="11" t="s">
        <v>3749</v>
      </c>
      <c r="P7" s="8"/>
      <c r="Q7" s="8" t="s">
        <v>2241</v>
      </c>
      <c r="R7" s="8">
        <v>514</v>
      </c>
      <c r="S7" s="11" t="s">
        <v>3749</v>
      </c>
      <c r="T7" s="8"/>
      <c r="U7" s="8" t="s">
        <v>2113</v>
      </c>
      <c r="W7" s="153"/>
      <c r="X7" s="153"/>
      <c r="Y7" s="1">
        <v>83</v>
      </c>
      <c r="Z7" s="1">
        <v>664</v>
      </c>
      <c r="AA7" s="28" t="s">
        <v>3835</v>
      </c>
      <c r="AB7" s="29"/>
      <c r="AC7" s="153"/>
    </row>
    <row r="8" spans="1:29">
      <c r="A8" s="112"/>
      <c r="B8" s="112"/>
      <c r="C8" s="8">
        <v>515</v>
      </c>
      <c r="D8" s="11" t="s">
        <v>3750</v>
      </c>
      <c r="E8" s="8"/>
      <c r="F8" s="8" t="s">
        <v>274</v>
      </c>
      <c r="G8" s="8">
        <v>515</v>
      </c>
      <c r="H8" s="11"/>
      <c r="I8" s="8"/>
      <c r="J8" s="8" t="s">
        <v>242</v>
      </c>
      <c r="L8" s="112"/>
      <c r="M8" s="112"/>
      <c r="N8" s="8">
        <v>515</v>
      </c>
      <c r="O8" s="11" t="s">
        <v>3750</v>
      </c>
      <c r="P8" s="8"/>
      <c r="Q8" s="8" t="s">
        <v>2242</v>
      </c>
      <c r="R8" s="8">
        <v>515</v>
      </c>
      <c r="S8" s="11"/>
      <c r="T8" s="8"/>
      <c r="U8" s="8" t="s">
        <v>2114</v>
      </c>
      <c r="W8" s="152" t="s">
        <v>3860</v>
      </c>
      <c r="X8" s="152">
        <v>42</v>
      </c>
      <c r="Y8" s="1">
        <v>84</v>
      </c>
      <c r="Z8" s="1">
        <v>672</v>
      </c>
      <c r="AA8" s="31" t="s">
        <v>3841</v>
      </c>
      <c r="AB8" s="29"/>
      <c r="AC8" s="152" t="s">
        <v>4638</v>
      </c>
    </row>
    <row r="9" spans="1:29">
      <c r="A9" s="112"/>
      <c r="B9" s="112"/>
      <c r="C9" s="8">
        <v>516</v>
      </c>
      <c r="D9" s="11" t="s">
        <v>3751</v>
      </c>
      <c r="E9" s="8"/>
      <c r="F9" s="8" t="s">
        <v>275</v>
      </c>
      <c r="G9" s="8">
        <v>516</v>
      </c>
      <c r="H9" s="11" t="s">
        <v>3759</v>
      </c>
      <c r="I9" s="8"/>
      <c r="J9" s="8" t="s">
        <v>243</v>
      </c>
      <c r="L9" s="112"/>
      <c r="M9" s="112"/>
      <c r="N9" s="8">
        <v>516</v>
      </c>
      <c r="O9" s="11" t="s">
        <v>3751</v>
      </c>
      <c r="P9" s="8"/>
      <c r="Q9" s="8" t="s">
        <v>2243</v>
      </c>
      <c r="R9" s="8">
        <v>516</v>
      </c>
      <c r="S9" s="11" t="s">
        <v>3759</v>
      </c>
      <c r="T9" s="8"/>
      <c r="U9" s="8" t="s">
        <v>2115</v>
      </c>
      <c r="W9" s="153"/>
      <c r="X9" s="153"/>
      <c r="Y9" s="1">
        <v>85</v>
      </c>
      <c r="Z9" s="1">
        <v>680</v>
      </c>
      <c r="AA9" s="32" t="s">
        <v>3836</v>
      </c>
      <c r="AB9" s="29"/>
      <c r="AC9" s="153"/>
    </row>
    <row r="10" spans="1:29">
      <c r="A10" s="112"/>
      <c r="B10" s="112"/>
      <c r="C10" s="8">
        <v>517</v>
      </c>
      <c r="D10" s="10" t="s">
        <v>3752</v>
      </c>
      <c r="E10" s="8"/>
      <c r="F10" s="8" t="s">
        <v>276</v>
      </c>
      <c r="G10" s="8">
        <v>517</v>
      </c>
      <c r="H10" s="10" t="s">
        <v>3760</v>
      </c>
      <c r="I10" s="8"/>
      <c r="J10" s="8" t="s">
        <v>244</v>
      </c>
      <c r="L10" s="112"/>
      <c r="M10" s="112"/>
      <c r="N10" s="8">
        <v>517</v>
      </c>
      <c r="O10" s="10" t="s">
        <v>3752</v>
      </c>
      <c r="P10" s="8"/>
      <c r="Q10" s="8" t="s">
        <v>2244</v>
      </c>
      <c r="R10" s="8">
        <v>517</v>
      </c>
      <c r="S10" s="10" t="s">
        <v>3760</v>
      </c>
      <c r="T10" s="8"/>
      <c r="U10" s="8" t="s">
        <v>2116</v>
      </c>
      <c r="W10" s="152" t="s">
        <v>3861</v>
      </c>
      <c r="X10" s="152">
        <v>43</v>
      </c>
      <c r="Y10" s="1">
        <v>86</v>
      </c>
      <c r="Z10" s="1">
        <v>688</v>
      </c>
      <c r="AA10" s="8" t="s">
        <v>3837</v>
      </c>
      <c r="AB10" s="33"/>
      <c r="AC10" s="152" t="s">
        <v>4639</v>
      </c>
    </row>
    <row r="11" spans="1:29">
      <c r="A11" s="112"/>
      <c r="B11" s="112"/>
      <c r="C11" s="8">
        <v>518</v>
      </c>
      <c r="D11" s="10" t="s">
        <v>3753</v>
      </c>
      <c r="E11" s="8"/>
      <c r="F11" s="8" t="s">
        <v>277</v>
      </c>
      <c r="G11" s="8">
        <v>518</v>
      </c>
      <c r="H11" s="10" t="s">
        <v>3761</v>
      </c>
      <c r="I11" s="8"/>
      <c r="J11" s="8" t="s">
        <v>245</v>
      </c>
      <c r="L11" s="112"/>
      <c r="M11" s="112"/>
      <c r="N11" s="8">
        <v>518</v>
      </c>
      <c r="O11" s="10" t="s">
        <v>3753</v>
      </c>
      <c r="P11" s="8"/>
      <c r="Q11" s="8" t="s">
        <v>2245</v>
      </c>
      <c r="R11" s="8">
        <v>518</v>
      </c>
      <c r="S11" s="10" t="s">
        <v>3761</v>
      </c>
      <c r="T11" s="8"/>
      <c r="U11" s="8" t="s">
        <v>2117</v>
      </c>
      <c r="W11" s="153"/>
      <c r="X11" s="153"/>
      <c r="Y11" s="1">
        <v>87</v>
      </c>
      <c r="Z11" s="1">
        <v>696</v>
      </c>
      <c r="AA11" s="8" t="s">
        <v>3838</v>
      </c>
      <c r="AB11" s="29"/>
      <c r="AC11" s="153"/>
    </row>
    <row r="12" spans="1:29">
      <c r="A12" s="112"/>
      <c r="B12" s="112"/>
      <c r="C12" s="8">
        <v>519</v>
      </c>
      <c r="D12" s="10" t="s">
        <v>3767</v>
      </c>
      <c r="E12" s="8"/>
      <c r="F12" s="8" t="s">
        <v>278</v>
      </c>
      <c r="G12" s="8">
        <v>519</v>
      </c>
      <c r="H12" s="10" t="s">
        <v>3762</v>
      </c>
      <c r="I12" s="8"/>
      <c r="J12" s="8" t="s">
        <v>246</v>
      </c>
      <c r="L12" s="112"/>
      <c r="M12" s="112"/>
      <c r="N12" s="8">
        <v>519</v>
      </c>
      <c r="O12" s="10" t="s">
        <v>3767</v>
      </c>
      <c r="P12" s="8"/>
      <c r="Q12" s="8" t="s">
        <v>2246</v>
      </c>
      <c r="R12" s="8">
        <v>519</v>
      </c>
      <c r="S12" s="10" t="s">
        <v>3762</v>
      </c>
      <c r="T12" s="8"/>
      <c r="U12" s="8" t="s">
        <v>2118</v>
      </c>
      <c r="W12" s="152" t="s">
        <v>3862</v>
      </c>
      <c r="X12" s="152">
        <v>44</v>
      </c>
      <c r="Y12" s="1">
        <v>88</v>
      </c>
      <c r="Z12" s="1">
        <v>704</v>
      </c>
      <c r="AA12" s="8" t="s">
        <v>3839</v>
      </c>
      <c r="AB12" s="34"/>
      <c r="AC12" s="152" t="s">
        <v>4640</v>
      </c>
    </row>
    <row r="13" spans="1:29">
      <c r="A13" s="112"/>
      <c r="B13" s="112">
        <v>65</v>
      </c>
      <c r="C13" s="25">
        <v>520</v>
      </c>
      <c r="D13" s="8" t="s">
        <v>3754</v>
      </c>
      <c r="E13" s="8"/>
      <c r="F13" s="8" t="s">
        <v>279</v>
      </c>
      <c r="G13" s="8">
        <v>520</v>
      </c>
      <c r="H13" s="8" t="s">
        <v>3763</v>
      </c>
      <c r="I13" s="8"/>
      <c r="J13" s="8" t="s">
        <v>247</v>
      </c>
      <c r="L13" s="112"/>
      <c r="M13" s="112">
        <v>65</v>
      </c>
      <c r="N13" s="8">
        <v>520</v>
      </c>
      <c r="O13" s="8" t="s">
        <v>3754</v>
      </c>
      <c r="P13" s="8"/>
      <c r="Q13" s="8" t="s">
        <v>2247</v>
      </c>
      <c r="R13" s="8">
        <v>520</v>
      </c>
      <c r="S13" s="8" t="s">
        <v>3763</v>
      </c>
      <c r="T13" s="8"/>
      <c r="U13" s="8" t="s">
        <v>2119</v>
      </c>
      <c r="W13" s="153"/>
      <c r="X13" s="153"/>
      <c r="Y13" s="1">
        <v>89</v>
      </c>
      <c r="Z13" s="1">
        <v>712</v>
      </c>
      <c r="AA13" s="32" t="s">
        <v>3840</v>
      </c>
      <c r="AB13" s="34"/>
      <c r="AC13" s="153"/>
    </row>
    <row r="14" spans="1:29">
      <c r="A14" s="112"/>
      <c r="B14" s="112"/>
      <c r="C14" s="25">
        <v>521</v>
      </c>
      <c r="D14" s="8" t="s">
        <v>3755</v>
      </c>
      <c r="E14" s="8"/>
      <c r="F14" s="8" t="s">
        <v>280</v>
      </c>
      <c r="G14" s="8">
        <v>521</v>
      </c>
      <c r="H14" s="8" t="s">
        <v>3764</v>
      </c>
      <c r="I14" s="8"/>
      <c r="J14" s="8" t="s">
        <v>248</v>
      </c>
      <c r="L14" s="112"/>
      <c r="M14" s="112"/>
      <c r="N14" s="8">
        <v>521</v>
      </c>
      <c r="O14" s="8" t="s">
        <v>3755</v>
      </c>
      <c r="P14" s="8"/>
      <c r="Q14" s="8" t="s">
        <v>2248</v>
      </c>
      <c r="R14" s="8">
        <v>521</v>
      </c>
      <c r="S14" s="8" t="s">
        <v>3764</v>
      </c>
      <c r="T14" s="8"/>
      <c r="U14" s="8" t="s">
        <v>2120</v>
      </c>
      <c r="W14" s="152" t="s">
        <v>3863</v>
      </c>
      <c r="X14" s="152">
        <v>45</v>
      </c>
      <c r="Y14" s="1">
        <v>90</v>
      </c>
      <c r="Z14" s="1">
        <v>720</v>
      </c>
      <c r="AA14" s="32" t="s">
        <v>3831</v>
      </c>
      <c r="AB14" s="34"/>
      <c r="AC14" s="152" t="s">
        <v>4641</v>
      </c>
    </row>
    <row r="15" spans="1:29">
      <c r="A15" s="112"/>
      <c r="B15" s="112"/>
      <c r="C15" s="25">
        <v>522</v>
      </c>
      <c r="D15" s="8"/>
      <c r="E15" s="8"/>
      <c r="F15" s="8" t="s">
        <v>281</v>
      </c>
      <c r="G15" s="8">
        <v>522</v>
      </c>
      <c r="H15" s="8"/>
      <c r="I15" s="8"/>
      <c r="J15" s="8" t="s">
        <v>249</v>
      </c>
      <c r="L15" s="112"/>
      <c r="M15" s="112"/>
      <c r="N15" s="8">
        <v>522</v>
      </c>
      <c r="O15" s="8"/>
      <c r="P15" s="8"/>
      <c r="Q15" s="8" t="s">
        <v>2249</v>
      </c>
      <c r="R15" s="8">
        <v>522</v>
      </c>
      <c r="S15" s="8"/>
      <c r="T15" s="8"/>
      <c r="U15" s="8" t="s">
        <v>2121</v>
      </c>
      <c r="W15" s="153"/>
      <c r="X15" s="153"/>
      <c r="Y15" s="1">
        <v>91</v>
      </c>
      <c r="Z15" s="1">
        <v>728</v>
      </c>
      <c r="AA15" s="32" t="s">
        <v>3832</v>
      </c>
      <c r="AB15" s="34"/>
      <c r="AC15" s="153"/>
    </row>
    <row r="16" spans="1:29">
      <c r="A16" s="112"/>
      <c r="B16" s="112"/>
      <c r="C16" s="25">
        <v>523</v>
      </c>
      <c r="D16" s="8" t="s">
        <v>3756</v>
      </c>
      <c r="E16" s="8"/>
      <c r="F16" s="8" t="s">
        <v>282</v>
      </c>
      <c r="G16" s="8">
        <v>523</v>
      </c>
      <c r="H16" s="8" t="s">
        <v>3765</v>
      </c>
      <c r="I16" s="8"/>
      <c r="J16" s="8" t="s">
        <v>250</v>
      </c>
      <c r="L16" s="112"/>
      <c r="M16" s="112"/>
      <c r="N16" s="8">
        <v>523</v>
      </c>
      <c r="O16" s="8" t="s">
        <v>3756</v>
      </c>
      <c r="P16" s="8"/>
      <c r="Q16" s="8" t="s">
        <v>2250</v>
      </c>
      <c r="R16" s="8">
        <v>523</v>
      </c>
      <c r="S16" s="8" t="s">
        <v>3765</v>
      </c>
      <c r="T16" s="8"/>
      <c r="U16" s="8" t="s">
        <v>2122</v>
      </c>
      <c r="W16" s="152" t="s">
        <v>3864</v>
      </c>
      <c r="X16" s="152">
        <v>46</v>
      </c>
      <c r="Y16" s="1">
        <v>92</v>
      </c>
      <c r="Z16" s="1">
        <v>736</v>
      </c>
      <c r="AA16" s="8" t="s">
        <v>3833</v>
      </c>
      <c r="AB16" s="29"/>
      <c r="AC16" s="152" t="s">
        <v>4642</v>
      </c>
    </row>
    <row r="17" spans="1:29">
      <c r="A17" s="112"/>
      <c r="B17" s="112"/>
      <c r="C17" s="25">
        <v>524</v>
      </c>
      <c r="D17" s="8"/>
      <c r="E17" s="8"/>
      <c r="F17" s="8" t="s">
        <v>283</v>
      </c>
      <c r="G17" s="8">
        <v>524</v>
      </c>
      <c r="H17" s="8" t="s">
        <v>3766</v>
      </c>
      <c r="I17" s="8"/>
      <c r="J17" s="8" t="s">
        <v>251</v>
      </c>
      <c r="L17" s="112"/>
      <c r="M17" s="112"/>
      <c r="N17" s="8">
        <v>524</v>
      </c>
      <c r="O17" s="8"/>
      <c r="P17" s="8"/>
      <c r="Q17" s="8" t="s">
        <v>2251</v>
      </c>
      <c r="R17" s="8">
        <v>524</v>
      </c>
      <c r="S17" s="8" t="s">
        <v>3766</v>
      </c>
      <c r="T17" s="8"/>
      <c r="U17" s="8" t="s">
        <v>2123</v>
      </c>
      <c r="W17" s="153"/>
      <c r="X17" s="153"/>
      <c r="Y17" s="1">
        <v>93</v>
      </c>
      <c r="Z17" s="1">
        <v>744</v>
      </c>
      <c r="AA17" s="32" t="s">
        <v>3834</v>
      </c>
      <c r="AB17" s="34"/>
      <c r="AC17" s="153"/>
    </row>
    <row r="18" spans="1:29">
      <c r="A18" s="112"/>
      <c r="B18" s="112"/>
      <c r="C18" s="25">
        <v>525</v>
      </c>
      <c r="D18" s="8"/>
      <c r="E18" s="8"/>
      <c r="F18" s="8" t="s">
        <v>284</v>
      </c>
      <c r="G18" s="8">
        <v>525</v>
      </c>
      <c r="H18" s="8"/>
      <c r="I18" s="8"/>
      <c r="J18" s="8" t="s">
        <v>252</v>
      </c>
      <c r="L18" s="112"/>
      <c r="M18" s="112"/>
      <c r="N18" s="8">
        <v>525</v>
      </c>
      <c r="O18" s="8"/>
      <c r="P18" s="8"/>
      <c r="Q18" s="8" t="s">
        <v>2252</v>
      </c>
      <c r="R18" s="8">
        <v>525</v>
      </c>
      <c r="S18" s="8"/>
      <c r="T18" s="8"/>
      <c r="U18" s="8" t="s">
        <v>2124</v>
      </c>
      <c r="W18" s="152" t="s">
        <v>3865</v>
      </c>
      <c r="X18" s="152">
        <v>47</v>
      </c>
      <c r="Y18" s="1">
        <v>94</v>
      </c>
      <c r="Z18" s="1">
        <v>752</v>
      </c>
      <c r="AA18" s="32"/>
      <c r="AB18" s="34"/>
      <c r="AC18" s="152" t="s">
        <v>4643</v>
      </c>
    </row>
    <row r="19" spans="1:29">
      <c r="A19" s="112"/>
      <c r="B19" s="112"/>
      <c r="C19" s="25">
        <v>526</v>
      </c>
      <c r="D19" s="8"/>
      <c r="E19" s="8"/>
      <c r="F19" s="8" t="s">
        <v>285</v>
      </c>
      <c r="G19" s="8">
        <v>526</v>
      </c>
      <c r="H19" s="8"/>
      <c r="I19" s="8"/>
      <c r="J19" s="8" t="s">
        <v>253</v>
      </c>
      <c r="L19" s="112"/>
      <c r="M19" s="112"/>
      <c r="N19" s="8">
        <v>526</v>
      </c>
      <c r="O19" s="8"/>
      <c r="P19" s="8"/>
      <c r="Q19" s="8" t="s">
        <v>2253</v>
      </c>
      <c r="R19" s="8">
        <v>526</v>
      </c>
      <c r="S19" s="8"/>
      <c r="T19" s="8"/>
      <c r="U19" s="8" t="s">
        <v>2125</v>
      </c>
      <c r="W19" s="153"/>
      <c r="X19" s="153"/>
      <c r="Y19" s="1">
        <v>95</v>
      </c>
      <c r="Z19" s="1">
        <v>760</v>
      </c>
      <c r="AA19" s="32"/>
      <c r="AB19" s="34"/>
      <c r="AC19" s="153"/>
    </row>
    <row r="20" spans="1:29">
      <c r="A20" s="112"/>
      <c r="B20" s="112"/>
      <c r="C20" s="25">
        <v>527</v>
      </c>
      <c r="D20" s="8"/>
      <c r="E20" s="8"/>
      <c r="F20" s="8" t="s">
        <v>286</v>
      </c>
      <c r="G20" s="8">
        <v>527</v>
      </c>
      <c r="H20" s="8"/>
      <c r="I20" s="8"/>
      <c r="J20" s="8" t="s">
        <v>254</v>
      </c>
      <c r="L20" s="112"/>
      <c r="M20" s="112"/>
      <c r="N20" s="8">
        <v>527</v>
      </c>
      <c r="O20" s="8"/>
      <c r="P20" s="8"/>
      <c r="Q20" s="8" t="s">
        <v>2254</v>
      </c>
      <c r="R20" s="8">
        <v>527</v>
      </c>
      <c r="S20" s="8"/>
      <c r="T20" s="8"/>
      <c r="U20" s="8" t="s">
        <v>2126</v>
      </c>
      <c r="W20" s="152" t="s">
        <v>3866</v>
      </c>
      <c r="X20" s="152">
        <v>48</v>
      </c>
      <c r="Y20" s="1">
        <v>96</v>
      </c>
      <c r="Z20" s="1">
        <v>768</v>
      </c>
      <c r="AA20" s="32"/>
      <c r="AB20" s="34"/>
      <c r="AC20" s="152" t="s">
        <v>4644</v>
      </c>
    </row>
    <row r="21" spans="1:29">
      <c r="A21" s="112">
        <v>33</v>
      </c>
      <c r="B21" s="112">
        <v>66</v>
      </c>
      <c r="C21" s="8">
        <v>528</v>
      </c>
      <c r="D21" s="26" t="s">
        <v>3739</v>
      </c>
      <c r="E21" s="26"/>
      <c r="F21" s="26" t="s">
        <v>287</v>
      </c>
      <c r="G21" s="26">
        <v>528</v>
      </c>
      <c r="H21" s="26" t="s">
        <v>3823</v>
      </c>
      <c r="I21" s="8"/>
      <c r="J21" s="8" t="s">
        <v>255</v>
      </c>
      <c r="L21" s="112">
        <v>33</v>
      </c>
      <c r="M21" s="112">
        <v>66</v>
      </c>
      <c r="N21" s="8">
        <v>528</v>
      </c>
      <c r="O21" s="26" t="s">
        <v>3739</v>
      </c>
      <c r="P21" s="8"/>
      <c r="Q21" s="8" t="s">
        <v>2255</v>
      </c>
      <c r="R21" s="8">
        <v>528</v>
      </c>
      <c r="S21" s="26" t="s">
        <v>3823</v>
      </c>
      <c r="T21" s="8"/>
      <c r="U21" s="8" t="s">
        <v>2127</v>
      </c>
      <c r="W21" s="153"/>
      <c r="X21" s="153"/>
      <c r="Y21" s="1">
        <v>97</v>
      </c>
      <c r="Z21" s="1">
        <v>776</v>
      </c>
      <c r="AA21" s="32"/>
      <c r="AB21" s="34"/>
      <c r="AC21" s="153"/>
    </row>
    <row r="22" spans="1:29">
      <c r="A22" s="112"/>
      <c r="B22" s="112"/>
      <c r="C22" s="8">
        <v>529</v>
      </c>
      <c r="D22" s="8" t="s">
        <v>3740</v>
      </c>
      <c r="E22" s="8"/>
      <c r="F22" s="8" t="s">
        <v>288</v>
      </c>
      <c r="G22" s="8">
        <v>529</v>
      </c>
      <c r="H22" s="8" t="s">
        <v>3824</v>
      </c>
      <c r="I22" s="8"/>
      <c r="J22" s="8" t="s">
        <v>256</v>
      </c>
      <c r="L22" s="112"/>
      <c r="M22" s="112"/>
      <c r="N22" s="8">
        <v>529</v>
      </c>
      <c r="O22" s="8" t="s">
        <v>3740</v>
      </c>
      <c r="P22" s="8"/>
      <c r="Q22" s="8" t="s">
        <v>2256</v>
      </c>
      <c r="R22" s="8">
        <v>529</v>
      </c>
      <c r="S22" s="8" t="s">
        <v>3824</v>
      </c>
      <c r="T22" s="8"/>
      <c r="U22" s="8" t="s">
        <v>2128</v>
      </c>
      <c r="W22" s="152" t="s">
        <v>3867</v>
      </c>
      <c r="X22" s="152">
        <v>49</v>
      </c>
      <c r="Y22" s="1">
        <v>98</v>
      </c>
      <c r="Z22" s="1">
        <v>784</v>
      </c>
      <c r="AA22" s="32"/>
      <c r="AB22" s="34"/>
      <c r="AC22" s="152" t="s">
        <v>4645</v>
      </c>
    </row>
    <row r="23" spans="1:29">
      <c r="A23" s="112"/>
      <c r="B23" s="112"/>
      <c r="C23" s="8">
        <v>530</v>
      </c>
      <c r="D23" s="8"/>
      <c r="E23" s="8"/>
      <c r="F23" s="8" t="s">
        <v>289</v>
      </c>
      <c r="G23" s="8">
        <v>530</v>
      </c>
      <c r="H23" s="8"/>
      <c r="I23" s="8"/>
      <c r="J23" s="8" t="s">
        <v>257</v>
      </c>
      <c r="L23" s="112"/>
      <c r="M23" s="112"/>
      <c r="N23" s="8">
        <v>530</v>
      </c>
      <c r="O23" s="8"/>
      <c r="P23" s="8"/>
      <c r="Q23" s="8" t="s">
        <v>2257</v>
      </c>
      <c r="R23" s="8">
        <v>530</v>
      </c>
      <c r="S23" s="8"/>
      <c r="T23" s="8"/>
      <c r="U23" s="8" t="s">
        <v>2129</v>
      </c>
      <c r="W23" s="153"/>
      <c r="X23" s="153"/>
      <c r="Y23" s="1">
        <v>99</v>
      </c>
      <c r="Z23" s="1">
        <v>792</v>
      </c>
      <c r="AA23" s="32"/>
      <c r="AB23" s="34"/>
      <c r="AC23" s="153"/>
    </row>
    <row r="24" spans="1:29">
      <c r="A24" s="112"/>
      <c r="B24" s="112"/>
      <c r="C24" s="8">
        <v>531</v>
      </c>
      <c r="D24" s="8" t="s">
        <v>3741</v>
      </c>
      <c r="E24" s="8"/>
      <c r="F24" s="8" t="s">
        <v>290</v>
      </c>
      <c r="G24" s="8">
        <v>531</v>
      </c>
      <c r="H24" s="8"/>
      <c r="I24" s="8"/>
      <c r="J24" s="8" t="s">
        <v>258</v>
      </c>
      <c r="L24" s="112"/>
      <c r="M24" s="112"/>
      <c r="N24" s="8">
        <v>531</v>
      </c>
      <c r="O24" s="8" t="s">
        <v>3741</v>
      </c>
      <c r="P24" s="8"/>
      <c r="Q24" s="8" t="s">
        <v>2258</v>
      </c>
      <c r="R24" s="8">
        <v>531</v>
      </c>
      <c r="S24" s="8"/>
      <c r="T24" s="8"/>
      <c r="U24" s="8" t="s">
        <v>2130</v>
      </c>
      <c r="W24" s="152" t="s">
        <v>3868</v>
      </c>
      <c r="X24" s="152">
        <v>50</v>
      </c>
      <c r="Y24" s="1">
        <v>100</v>
      </c>
      <c r="Z24" s="1">
        <v>800</v>
      </c>
      <c r="AA24" s="32"/>
      <c r="AB24" s="34"/>
      <c r="AC24" s="152" t="s">
        <v>4646</v>
      </c>
    </row>
    <row r="25" spans="1:29">
      <c r="A25" s="112"/>
      <c r="B25" s="112"/>
      <c r="C25" s="8">
        <v>532</v>
      </c>
      <c r="D25" s="8" t="s">
        <v>3742</v>
      </c>
      <c r="E25" s="8"/>
      <c r="F25" s="8" t="s">
        <v>291</v>
      </c>
      <c r="G25" s="8">
        <v>532</v>
      </c>
      <c r="H25" s="8"/>
      <c r="I25" s="8"/>
      <c r="J25" s="8" t="s">
        <v>259</v>
      </c>
      <c r="L25" s="112"/>
      <c r="M25" s="112"/>
      <c r="N25" s="8">
        <v>532</v>
      </c>
      <c r="O25" s="8" t="s">
        <v>3742</v>
      </c>
      <c r="P25" s="8"/>
      <c r="Q25" s="8" t="s">
        <v>2259</v>
      </c>
      <c r="R25" s="8">
        <v>532</v>
      </c>
      <c r="S25" s="8"/>
      <c r="T25" s="8"/>
      <c r="U25" s="8" t="s">
        <v>2131</v>
      </c>
      <c r="W25" s="153"/>
      <c r="X25" s="153"/>
      <c r="Y25" s="1">
        <v>101</v>
      </c>
      <c r="Z25" s="1">
        <v>808</v>
      </c>
      <c r="AA25" s="32"/>
      <c r="AB25" s="34"/>
      <c r="AC25" s="153"/>
    </row>
    <row r="26" spans="1:29">
      <c r="A26" s="112"/>
      <c r="B26" s="112"/>
      <c r="C26" s="8">
        <v>533</v>
      </c>
      <c r="D26" s="8"/>
      <c r="E26" s="8"/>
      <c r="F26" s="8" t="s">
        <v>292</v>
      </c>
      <c r="G26" s="8">
        <v>533</v>
      </c>
      <c r="H26" s="8"/>
      <c r="I26" s="8"/>
      <c r="J26" s="8" t="s">
        <v>260</v>
      </c>
      <c r="L26" s="112"/>
      <c r="M26" s="112"/>
      <c r="N26" s="8">
        <v>533</v>
      </c>
      <c r="O26" s="8"/>
      <c r="P26" s="8"/>
      <c r="Q26" s="8" t="s">
        <v>2260</v>
      </c>
      <c r="R26" s="8">
        <v>533</v>
      </c>
      <c r="S26" s="8"/>
      <c r="T26" s="8"/>
      <c r="U26" s="8" t="s">
        <v>2132</v>
      </c>
      <c r="W26" s="152" t="s">
        <v>3869</v>
      </c>
      <c r="X26" s="152">
        <v>51</v>
      </c>
      <c r="Y26" s="1">
        <v>102</v>
      </c>
      <c r="Z26" s="1">
        <v>816</v>
      </c>
      <c r="AA26" s="32"/>
      <c r="AB26" s="34"/>
      <c r="AC26" s="152" t="s">
        <v>4647</v>
      </c>
    </row>
    <row r="27" spans="1:29">
      <c r="A27" s="112"/>
      <c r="B27" s="112"/>
      <c r="C27" s="8">
        <v>534</v>
      </c>
      <c r="D27" s="8"/>
      <c r="E27" s="8"/>
      <c r="F27" s="8" t="s">
        <v>293</v>
      </c>
      <c r="G27" s="8">
        <v>534</v>
      </c>
      <c r="H27" s="8"/>
      <c r="I27" s="8"/>
      <c r="J27" s="8" t="s">
        <v>261</v>
      </c>
      <c r="L27" s="112"/>
      <c r="M27" s="112"/>
      <c r="N27" s="8">
        <v>534</v>
      </c>
      <c r="O27" s="8"/>
      <c r="P27" s="8"/>
      <c r="Q27" s="8" t="s">
        <v>2261</v>
      </c>
      <c r="R27" s="8">
        <v>534</v>
      </c>
      <c r="S27" s="8"/>
      <c r="T27" s="8"/>
      <c r="U27" s="8" t="s">
        <v>2133</v>
      </c>
      <c r="W27" s="153"/>
      <c r="X27" s="153"/>
      <c r="Y27" s="1">
        <v>103</v>
      </c>
      <c r="Z27" s="1">
        <v>824</v>
      </c>
      <c r="AA27" s="32"/>
      <c r="AB27" s="34"/>
      <c r="AC27" s="153"/>
    </row>
    <row r="28" spans="1:29">
      <c r="A28" s="112"/>
      <c r="B28" s="112"/>
      <c r="C28" s="8">
        <v>535</v>
      </c>
      <c r="D28" s="8"/>
      <c r="E28" s="8"/>
      <c r="F28" s="8" t="s">
        <v>294</v>
      </c>
      <c r="G28" s="8">
        <v>535</v>
      </c>
      <c r="H28" s="8"/>
      <c r="I28" s="8"/>
      <c r="J28" s="8" t="s">
        <v>262</v>
      </c>
      <c r="L28" s="112"/>
      <c r="M28" s="112"/>
      <c r="N28" s="8">
        <v>535</v>
      </c>
      <c r="O28" s="8"/>
      <c r="P28" s="8"/>
      <c r="Q28" s="8" t="s">
        <v>2262</v>
      </c>
      <c r="R28" s="8">
        <v>535</v>
      </c>
      <c r="S28" s="8"/>
      <c r="T28" s="8"/>
      <c r="U28" s="8" t="s">
        <v>2134</v>
      </c>
      <c r="W28" s="152" t="s">
        <v>3870</v>
      </c>
      <c r="X28" s="152">
        <v>52</v>
      </c>
      <c r="Y28" s="1">
        <v>104</v>
      </c>
      <c r="Z28" s="1">
        <v>832</v>
      </c>
      <c r="AA28" s="32"/>
      <c r="AB28" s="34"/>
      <c r="AC28" s="152" t="s">
        <v>4648</v>
      </c>
    </row>
    <row r="29" spans="1:29">
      <c r="A29" s="112"/>
      <c r="B29" s="112">
        <v>67</v>
      </c>
      <c r="C29" s="8">
        <v>536</v>
      </c>
      <c r="D29" s="8" t="s">
        <v>3743</v>
      </c>
      <c r="E29" s="8"/>
      <c r="F29" s="8" t="s">
        <v>295</v>
      </c>
      <c r="G29" s="8">
        <v>536</v>
      </c>
      <c r="H29" s="8"/>
      <c r="I29" s="8"/>
      <c r="J29" s="8" t="s">
        <v>263</v>
      </c>
      <c r="L29" s="112"/>
      <c r="M29" s="112">
        <v>67</v>
      </c>
      <c r="N29" s="8">
        <v>536</v>
      </c>
      <c r="O29" s="8" t="s">
        <v>3743</v>
      </c>
      <c r="P29" s="8"/>
      <c r="Q29" s="8" t="s">
        <v>2263</v>
      </c>
      <c r="R29" s="8">
        <v>536</v>
      </c>
      <c r="S29" s="8"/>
      <c r="T29" s="8"/>
      <c r="U29" s="8" t="s">
        <v>2135</v>
      </c>
      <c r="W29" s="153"/>
      <c r="X29" s="153"/>
      <c r="Y29" s="1">
        <v>105</v>
      </c>
      <c r="Z29" s="1">
        <v>840</v>
      </c>
      <c r="AA29" s="32"/>
      <c r="AB29" s="34"/>
      <c r="AC29" s="153"/>
    </row>
    <row r="30" spans="1:29">
      <c r="A30" s="112"/>
      <c r="B30" s="112"/>
      <c r="C30" s="8">
        <v>537</v>
      </c>
      <c r="D30" s="8" t="s">
        <v>3744</v>
      </c>
      <c r="E30" s="8"/>
      <c r="F30" s="8" t="s">
        <v>296</v>
      </c>
      <c r="G30" s="8">
        <v>537</v>
      </c>
      <c r="H30" s="8"/>
      <c r="I30" s="8"/>
      <c r="J30" s="8" t="s">
        <v>264</v>
      </c>
      <c r="L30" s="112"/>
      <c r="M30" s="112"/>
      <c r="N30" s="8">
        <v>537</v>
      </c>
      <c r="O30" s="8" t="s">
        <v>3744</v>
      </c>
      <c r="P30" s="8"/>
      <c r="Q30" s="8" t="s">
        <v>2264</v>
      </c>
      <c r="R30" s="8">
        <v>537</v>
      </c>
      <c r="S30" s="8"/>
      <c r="T30" s="8"/>
      <c r="U30" s="8" t="s">
        <v>2136</v>
      </c>
      <c r="W30" s="152" t="s">
        <v>3871</v>
      </c>
      <c r="X30" s="152">
        <v>53</v>
      </c>
      <c r="Y30" s="1">
        <v>106</v>
      </c>
      <c r="Z30" s="1">
        <v>848</v>
      </c>
      <c r="AA30" s="32"/>
      <c r="AB30" s="34"/>
      <c r="AC30" s="152" t="s">
        <v>4649</v>
      </c>
    </row>
    <row r="31" spans="1:29">
      <c r="A31" s="112"/>
      <c r="B31" s="112"/>
      <c r="C31" s="8">
        <v>538</v>
      </c>
      <c r="D31" s="8"/>
      <c r="E31" s="8"/>
      <c r="F31" s="8" t="s">
        <v>297</v>
      </c>
      <c r="G31" s="8">
        <v>538</v>
      </c>
      <c r="H31" s="8"/>
      <c r="I31" s="8"/>
      <c r="J31" s="8" t="s">
        <v>265</v>
      </c>
      <c r="L31" s="112"/>
      <c r="M31" s="112"/>
      <c r="N31" s="8">
        <v>538</v>
      </c>
      <c r="O31" s="8"/>
      <c r="P31" s="8"/>
      <c r="Q31" s="8" t="s">
        <v>2265</v>
      </c>
      <c r="R31" s="8">
        <v>538</v>
      </c>
      <c r="S31" s="8"/>
      <c r="T31" s="8"/>
      <c r="U31" s="8" t="s">
        <v>2137</v>
      </c>
      <c r="W31" s="153"/>
      <c r="X31" s="153"/>
      <c r="Y31" s="1">
        <v>107</v>
      </c>
      <c r="Z31" s="1">
        <v>856</v>
      </c>
      <c r="AA31" s="32"/>
      <c r="AB31" s="34"/>
      <c r="AC31" s="153"/>
    </row>
    <row r="32" spans="1:29">
      <c r="A32" s="112"/>
      <c r="B32" s="112"/>
      <c r="C32" s="8">
        <v>539</v>
      </c>
      <c r="D32" s="8" t="s">
        <v>3746</v>
      </c>
      <c r="E32" s="8"/>
      <c r="F32" s="8" t="s">
        <v>298</v>
      </c>
      <c r="G32" s="8">
        <v>539</v>
      </c>
      <c r="H32" s="8"/>
      <c r="I32" s="8"/>
      <c r="J32" s="8" t="s">
        <v>266</v>
      </c>
      <c r="L32" s="112"/>
      <c r="M32" s="112"/>
      <c r="N32" s="8">
        <v>539</v>
      </c>
      <c r="O32" s="8" t="s">
        <v>3746</v>
      </c>
      <c r="P32" s="8"/>
      <c r="Q32" s="8" t="s">
        <v>2266</v>
      </c>
      <c r="R32" s="8">
        <v>539</v>
      </c>
      <c r="S32" s="8"/>
      <c r="T32" s="8"/>
      <c r="U32" s="8" t="s">
        <v>2138</v>
      </c>
      <c r="W32" s="152" t="s">
        <v>3872</v>
      </c>
      <c r="X32" s="152">
        <v>54</v>
      </c>
      <c r="Y32" s="1">
        <v>108</v>
      </c>
      <c r="Z32" s="1">
        <v>864</v>
      </c>
      <c r="AA32" s="32"/>
      <c r="AB32" s="34"/>
      <c r="AC32" s="152" t="s">
        <v>4650</v>
      </c>
    </row>
    <row r="33" spans="1:29">
      <c r="A33" s="112"/>
      <c r="B33" s="112"/>
      <c r="C33" s="8">
        <v>540</v>
      </c>
      <c r="D33" s="8" t="s">
        <v>3745</v>
      </c>
      <c r="E33" s="8"/>
      <c r="F33" s="8" t="s">
        <v>299</v>
      </c>
      <c r="G33" s="8">
        <v>540</v>
      </c>
      <c r="H33" s="8"/>
      <c r="I33" s="8"/>
      <c r="J33" s="8" t="s">
        <v>267</v>
      </c>
      <c r="L33" s="112"/>
      <c r="M33" s="112"/>
      <c r="N33" s="8">
        <v>540</v>
      </c>
      <c r="O33" s="8" t="s">
        <v>3745</v>
      </c>
      <c r="P33" s="8"/>
      <c r="Q33" s="8" t="s">
        <v>2267</v>
      </c>
      <c r="R33" s="8">
        <v>540</v>
      </c>
      <c r="S33" s="8"/>
      <c r="T33" s="8"/>
      <c r="U33" s="8" t="s">
        <v>2139</v>
      </c>
      <c r="W33" s="153"/>
      <c r="X33" s="153"/>
      <c r="Y33" s="1">
        <v>109</v>
      </c>
      <c r="Z33" s="1">
        <v>872</v>
      </c>
      <c r="AA33" s="32"/>
      <c r="AB33" s="34"/>
      <c r="AC33" s="153"/>
    </row>
    <row r="34" spans="1:29">
      <c r="A34" s="112"/>
      <c r="B34" s="112"/>
      <c r="C34" s="8">
        <v>541</v>
      </c>
      <c r="D34" s="8"/>
      <c r="E34" s="8"/>
      <c r="F34" s="8" t="s">
        <v>300</v>
      </c>
      <c r="G34" s="8">
        <v>541</v>
      </c>
      <c r="H34" s="8"/>
      <c r="I34" s="8"/>
      <c r="J34" s="8" t="s">
        <v>268</v>
      </c>
      <c r="L34" s="112"/>
      <c r="M34" s="112"/>
      <c r="N34" s="8">
        <v>541</v>
      </c>
      <c r="O34" s="8"/>
      <c r="P34" s="8"/>
      <c r="Q34" s="8" t="s">
        <v>2268</v>
      </c>
      <c r="R34" s="8">
        <v>541</v>
      </c>
      <c r="S34" s="8"/>
      <c r="T34" s="8"/>
      <c r="U34" s="8" t="s">
        <v>2140</v>
      </c>
      <c r="W34" s="152" t="s">
        <v>3873</v>
      </c>
      <c r="X34" s="152">
        <v>55</v>
      </c>
      <c r="Y34" s="1">
        <v>110</v>
      </c>
      <c r="Z34" s="1">
        <v>880</v>
      </c>
      <c r="AA34" s="32"/>
      <c r="AB34" s="34"/>
      <c r="AC34" s="152" t="s">
        <v>4651</v>
      </c>
    </row>
    <row r="35" spans="1:29">
      <c r="A35" s="112"/>
      <c r="B35" s="112"/>
      <c r="C35" s="8">
        <v>542</v>
      </c>
      <c r="D35" s="12" t="s">
        <v>3877</v>
      </c>
      <c r="E35" s="8"/>
      <c r="F35" s="8" t="s">
        <v>301</v>
      </c>
      <c r="G35" s="8">
        <v>542</v>
      </c>
      <c r="H35" s="12"/>
      <c r="I35" s="8"/>
      <c r="J35" s="8" t="s">
        <v>269</v>
      </c>
      <c r="L35" s="112"/>
      <c r="M35" s="112"/>
      <c r="N35" s="8">
        <v>542</v>
      </c>
      <c r="O35" s="12"/>
      <c r="P35" s="8"/>
      <c r="Q35" s="8" t="s">
        <v>2269</v>
      </c>
      <c r="R35" s="8">
        <v>542</v>
      </c>
      <c r="S35" s="12"/>
      <c r="T35" s="8"/>
      <c r="U35" s="8" t="s">
        <v>2141</v>
      </c>
      <c r="W35" s="153"/>
      <c r="X35" s="153"/>
      <c r="Y35" s="1">
        <v>111</v>
      </c>
      <c r="Z35" s="1">
        <v>888</v>
      </c>
      <c r="AA35" s="32"/>
      <c r="AB35" s="34"/>
      <c r="AC35" s="153"/>
    </row>
    <row r="36" spans="1:29">
      <c r="A36" s="112"/>
      <c r="B36" s="112"/>
      <c r="C36" s="8">
        <v>543</v>
      </c>
      <c r="D36" s="13"/>
      <c r="E36" s="8"/>
      <c r="F36" s="8" t="s">
        <v>302</v>
      </c>
      <c r="G36" s="8">
        <v>543</v>
      </c>
      <c r="H36" s="13"/>
      <c r="I36" s="8"/>
      <c r="J36" s="8" t="s">
        <v>270</v>
      </c>
      <c r="L36" s="112"/>
      <c r="M36" s="112"/>
      <c r="N36" s="8">
        <v>543</v>
      </c>
      <c r="O36" s="13"/>
      <c r="P36" s="8"/>
      <c r="Q36" s="8" t="s">
        <v>2270</v>
      </c>
      <c r="R36" s="8">
        <v>543</v>
      </c>
      <c r="S36" s="13"/>
      <c r="T36" s="8"/>
      <c r="U36" s="8" t="s">
        <v>2142</v>
      </c>
      <c r="W36" s="35"/>
      <c r="X36" s="35"/>
      <c r="Y36" s="35"/>
      <c r="Z36" s="35"/>
      <c r="AA36" s="33"/>
      <c r="AB36" s="33"/>
    </row>
    <row r="37" spans="1:29">
      <c r="A37" s="112">
        <v>34</v>
      </c>
      <c r="B37" s="112">
        <v>68</v>
      </c>
      <c r="C37" s="8">
        <v>544</v>
      </c>
      <c r="D37" s="8"/>
      <c r="E37" s="8"/>
      <c r="F37" s="8" t="s">
        <v>47</v>
      </c>
      <c r="G37" s="8">
        <v>544</v>
      </c>
      <c r="H37" s="8"/>
      <c r="I37" s="8"/>
      <c r="J37" s="8" t="s">
        <v>143</v>
      </c>
      <c r="L37" s="112">
        <v>34</v>
      </c>
      <c r="M37" s="112">
        <v>68</v>
      </c>
      <c r="N37" s="8">
        <v>544</v>
      </c>
      <c r="O37" s="8"/>
      <c r="P37" s="8"/>
      <c r="Q37" s="8" t="s">
        <v>2271</v>
      </c>
      <c r="R37" s="8">
        <v>544</v>
      </c>
      <c r="S37" s="8"/>
      <c r="T37" s="8"/>
      <c r="U37" s="8" t="s">
        <v>2143</v>
      </c>
      <c r="W37" s="35"/>
      <c r="X37" s="35"/>
      <c r="Y37" s="35"/>
      <c r="Z37" s="35"/>
      <c r="AA37" s="33"/>
      <c r="AB37" s="33"/>
    </row>
    <row r="38" spans="1:29">
      <c r="A38" s="112"/>
      <c r="B38" s="112"/>
      <c r="C38" s="8">
        <v>545</v>
      </c>
      <c r="D38" s="8"/>
      <c r="E38" s="8"/>
      <c r="F38" s="8" t="s">
        <v>48</v>
      </c>
      <c r="G38" s="8">
        <v>545</v>
      </c>
      <c r="H38" s="8"/>
      <c r="I38" s="8"/>
      <c r="J38" s="8" t="s">
        <v>144</v>
      </c>
      <c r="L38" s="112"/>
      <c r="M38" s="112"/>
      <c r="N38" s="8">
        <v>545</v>
      </c>
      <c r="O38" s="8"/>
      <c r="P38" s="8"/>
      <c r="Q38" s="8" t="s">
        <v>2272</v>
      </c>
      <c r="R38" s="8">
        <v>545</v>
      </c>
      <c r="S38" s="8"/>
      <c r="T38" s="8"/>
      <c r="U38" s="8" t="s">
        <v>2144</v>
      </c>
      <c r="W38" s="157" t="s">
        <v>2437</v>
      </c>
      <c r="X38" s="159" t="s">
        <v>2368</v>
      </c>
      <c r="Y38" s="161" t="s">
        <v>2367</v>
      </c>
      <c r="Z38" s="163" t="s">
        <v>2371</v>
      </c>
      <c r="AA38" s="164"/>
      <c r="AB38" s="165"/>
      <c r="AC38" s="157" t="s">
        <v>2438</v>
      </c>
    </row>
    <row r="39" spans="1:29">
      <c r="A39" s="112"/>
      <c r="B39" s="112"/>
      <c r="C39" s="8">
        <v>546</v>
      </c>
      <c r="D39" s="8"/>
      <c r="E39" s="8"/>
      <c r="F39" s="8" t="s">
        <v>49</v>
      </c>
      <c r="G39" s="8">
        <v>546</v>
      </c>
      <c r="H39" s="8"/>
      <c r="I39" s="8"/>
      <c r="J39" s="8" t="s">
        <v>145</v>
      </c>
      <c r="L39" s="112"/>
      <c r="M39" s="112"/>
      <c r="N39" s="8">
        <v>546</v>
      </c>
      <c r="O39" s="8"/>
      <c r="P39" s="8"/>
      <c r="Q39" s="8" t="s">
        <v>2273</v>
      </c>
      <c r="R39" s="8">
        <v>546</v>
      </c>
      <c r="S39" s="8"/>
      <c r="T39" s="8"/>
      <c r="U39" s="8" t="s">
        <v>2145</v>
      </c>
      <c r="W39" s="158"/>
      <c r="X39" s="160"/>
      <c r="Y39" s="162"/>
      <c r="Z39" s="38" t="s">
        <v>1210</v>
      </c>
      <c r="AA39" s="38" t="s">
        <v>3</v>
      </c>
      <c r="AB39" s="38" t="s">
        <v>2369</v>
      </c>
      <c r="AC39" s="158"/>
    </row>
    <row r="40" spans="1:29">
      <c r="A40" s="112"/>
      <c r="B40" s="112"/>
      <c r="C40" s="8">
        <v>547</v>
      </c>
      <c r="D40" s="8"/>
      <c r="E40" s="8"/>
      <c r="F40" s="8" t="s">
        <v>50</v>
      </c>
      <c r="G40" s="8">
        <v>547</v>
      </c>
      <c r="H40" s="8"/>
      <c r="I40" s="8"/>
      <c r="J40" s="8" t="s">
        <v>146</v>
      </c>
      <c r="L40" s="112"/>
      <c r="M40" s="112"/>
      <c r="N40" s="8">
        <v>547</v>
      </c>
      <c r="O40" s="8"/>
      <c r="P40" s="8"/>
      <c r="Q40" s="8" t="s">
        <v>2274</v>
      </c>
      <c r="R40" s="8">
        <v>547</v>
      </c>
      <c r="S40" s="8"/>
      <c r="T40" s="8"/>
      <c r="U40" s="8" t="s">
        <v>2146</v>
      </c>
      <c r="W40" s="152" t="s">
        <v>3842</v>
      </c>
      <c r="X40" s="152">
        <v>40</v>
      </c>
      <c r="Y40" s="1">
        <v>80</v>
      </c>
      <c r="Z40" s="1">
        <v>640</v>
      </c>
      <c r="AA40" s="29"/>
      <c r="AB40" s="36"/>
      <c r="AC40" s="152" t="s">
        <v>4620</v>
      </c>
    </row>
    <row r="41" spans="1:29">
      <c r="A41" s="112"/>
      <c r="B41" s="112"/>
      <c r="C41" s="8">
        <v>548</v>
      </c>
      <c r="D41" s="8"/>
      <c r="E41" s="8"/>
      <c r="F41" s="8" t="s">
        <v>51</v>
      </c>
      <c r="G41" s="8">
        <v>548</v>
      </c>
      <c r="H41" s="8"/>
      <c r="I41" s="8"/>
      <c r="J41" s="8" t="s">
        <v>147</v>
      </c>
      <c r="L41" s="112"/>
      <c r="M41" s="112"/>
      <c r="N41" s="8">
        <v>548</v>
      </c>
      <c r="O41" s="8"/>
      <c r="P41" s="8"/>
      <c r="Q41" s="8" t="s">
        <v>2275</v>
      </c>
      <c r="R41" s="8">
        <v>548</v>
      </c>
      <c r="S41" s="8"/>
      <c r="T41" s="8"/>
      <c r="U41" s="8" t="s">
        <v>2147</v>
      </c>
      <c r="W41" s="153"/>
      <c r="X41" s="153"/>
      <c r="Y41" s="1">
        <v>81</v>
      </c>
      <c r="Z41" s="1">
        <v>648</v>
      </c>
      <c r="AA41" s="29"/>
      <c r="AB41" s="36"/>
      <c r="AC41" s="153"/>
    </row>
    <row r="42" spans="1:29">
      <c r="A42" s="112"/>
      <c r="B42" s="112"/>
      <c r="C42" s="8">
        <v>549</v>
      </c>
      <c r="D42" s="8"/>
      <c r="E42" s="8"/>
      <c r="F42" s="8" t="s">
        <v>52</v>
      </c>
      <c r="G42" s="8">
        <v>549</v>
      </c>
      <c r="H42" s="8"/>
      <c r="I42" s="8"/>
      <c r="J42" s="8" t="s">
        <v>148</v>
      </c>
      <c r="L42" s="112"/>
      <c r="M42" s="112"/>
      <c r="N42" s="8">
        <v>549</v>
      </c>
      <c r="O42" s="8"/>
      <c r="P42" s="8"/>
      <c r="Q42" s="8" t="s">
        <v>2276</v>
      </c>
      <c r="R42" s="8">
        <v>549</v>
      </c>
      <c r="S42" s="8"/>
      <c r="T42" s="8"/>
      <c r="U42" s="8" t="s">
        <v>2148</v>
      </c>
      <c r="W42" s="152" t="s">
        <v>3843</v>
      </c>
      <c r="X42" s="152">
        <v>41</v>
      </c>
      <c r="Y42" s="1">
        <v>82</v>
      </c>
      <c r="Z42" s="1">
        <v>656</v>
      </c>
      <c r="AA42" s="29"/>
      <c r="AB42" s="36"/>
      <c r="AC42" s="152" t="s">
        <v>4621</v>
      </c>
    </row>
    <row r="43" spans="1:29">
      <c r="A43" s="112"/>
      <c r="B43" s="112"/>
      <c r="C43" s="8">
        <v>550</v>
      </c>
      <c r="D43" s="8"/>
      <c r="E43" s="8"/>
      <c r="F43" s="8" t="s">
        <v>53</v>
      </c>
      <c r="G43" s="8">
        <v>550</v>
      </c>
      <c r="H43" s="8"/>
      <c r="I43" s="8"/>
      <c r="J43" s="8" t="s">
        <v>149</v>
      </c>
      <c r="L43" s="112"/>
      <c r="M43" s="112"/>
      <c r="N43" s="8">
        <v>550</v>
      </c>
      <c r="O43" s="8"/>
      <c r="P43" s="8"/>
      <c r="Q43" s="8" t="s">
        <v>2277</v>
      </c>
      <c r="R43" s="8">
        <v>550</v>
      </c>
      <c r="S43" s="8"/>
      <c r="T43" s="8"/>
      <c r="U43" s="8" t="s">
        <v>2149</v>
      </c>
      <c r="W43" s="153"/>
      <c r="X43" s="153"/>
      <c r="Y43" s="1">
        <v>83</v>
      </c>
      <c r="Z43" s="1">
        <v>664</v>
      </c>
      <c r="AA43" s="29"/>
      <c r="AB43" s="36"/>
      <c r="AC43" s="153"/>
    </row>
    <row r="44" spans="1:29">
      <c r="A44" s="112"/>
      <c r="B44" s="112"/>
      <c r="C44" s="8">
        <v>551</v>
      </c>
      <c r="D44" s="8"/>
      <c r="E44" s="8"/>
      <c r="F44" s="8" t="s">
        <v>54</v>
      </c>
      <c r="G44" s="8">
        <v>551</v>
      </c>
      <c r="H44" s="8"/>
      <c r="I44" s="8"/>
      <c r="J44" s="8" t="s">
        <v>150</v>
      </c>
      <c r="L44" s="112"/>
      <c r="M44" s="112"/>
      <c r="N44" s="8">
        <v>551</v>
      </c>
      <c r="O44" s="8"/>
      <c r="P44" s="8"/>
      <c r="Q44" s="8" t="s">
        <v>2278</v>
      </c>
      <c r="R44" s="8">
        <v>551</v>
      </c>
      <c r="S44" s="8"/>
      <c r="T44" s="8"/>
      <c r="U44" s="8" t="s">
        <v>2150</v>
      </c>
      <c r="W44" s="152" t="s">
        <v>3844</v>
      </c>
      <c r="X44" s="152">
        <v>42</v>
      </c>
      <c r="Y44" s="1">
        <v>84</v>
      </c>
      <c r="Z44" s="1">
        <v>672</v>
      </c>
      <c r="AA44" s="29"/>
      <c r="AB44" s="36"/>
      <c r="AC44" s="152" t="s">
        <v>4622</v>
      </c>
    </row>
    <row r="45" spans="1:29">
      <c r="A45" s="112"/>
      <c r="B45" s="112">
        <v>69</v>
      </c>
      <c r="C45" s="8">
        <v>552</v>
      </c>
      <c r="D45" s="8" t="s">
        <v>4653</v>
      </c>
      <c r="E45" s="8"/>
      <c r="F45" s="8" t="s">
        <v>56</v>
      </c>
      <c r="G45" s="8">
        <v>552</v>
      </c>
      <c r="H45" s="8" t="s">
        <v>4654</v>
      </c>
      <c r="I45" s="8"/>
      <c r="J45" s="8" t="s">
        <v>151</v>
      </c>
      <c r="L45" s="112"/>
      <c r="M45" s="112">
        <v>69</v>
      </c>
      <c r="N45" s="8">
        <v>552</v>
      </c>
      <c r="O45" s="8"/>
      <c r="P45" s="8"/>
      <c r="Q45" s="8" t="s">
        <v>2279</v>
      </c>
      <c r="R45" s="8">
        <v>552</v>
      </c>
      <c r="S45" s="8"/>
      <c r="T45" s="8"/>
      <c r="U45" s="8" t="s">
        <v>2151</v>
      </c>
      <c r="W45" s="153"/>
      <c r="X45" s="153"/>
      <c r="Y45" s="1">
        <v>85</v>
      </c>
      <c r="Z45" s="1">
        <v>680</v>
      </c>
      <c r="AA45" s="29"/>
      <c r="AB45" s="8"/>
      <c r="AC45" s="153"/>
    </row>
    <row r="46" spans="1:29">
      <c r="A46" s="112"/>
      <c r="B46" s="112"/>
      <c r="C46" s="8">
        <v>553</v>
      </c>
      <c r="D46" s="8"/>
      <c r="E46" s="8"/>
      <c r="F46" s="8" t="s">
        <v>57</v>
      </c>
      <c r="G46" s="8">
        <v>553</v>
      </c>
      <c r="H46" s="8"/>
      <c r="I46" s="8"/>
      <c r="J46" s="8" t="s">
        <v>152</v>
      </c>
      <c r="L46" s="112"/>
      <c r="M46" s="112"/>
      <c r="N46" s="8">
        <v>553</v>
      </c>
      <c r="O46" s="8"/>
      <c r="P46" s="8"/>
      <c r="Q46" s="8" t="s">
        <v>2280</v>
      </c>
      <c r="R46" s="8">
        <v>553</v>
      </c>
      <c r="S46" s="8"/>
      <c r="T46" s="8"/>
      <c r="U46" s="8" t="s">
        <v>2152</v>
      </c>
      <c r="W46" s="152" t="s">
        <v>3845</v>
      </c>
      <c r="X46" s="152">
        <v>43</v>
      </c>
      <c r="Y46" s="1">
        <v>86</v>
      </c>
      <c r="Z46" s="1">
        <v>688</v>
      </c>
      <c r="AA46" s="29"/>
      <c r="AB46" s="37"/>
      <c r="AC46" s="152" t="s">
        <v>4623</v>
      </c>
    </row>
    <row r="47" spans="1:29">
      <c r="A47" s="112"/>
      <c r="B47" s="112"/>
      <c r="C47" s="8">
        <v>554</v>
      </c>
      <c r="D47" s="8"/>
      <c r="E47" s="8"/>
      <c r="F47" s="8" t="s">
        <v>58</v>
      </c>
      <c r="G47" s="8">
        <v>554</v>
      </c>
      <c r="H47" s="8"/>
      <c r="I47" s="8"/>
      <c r="J47" s="8" t="s">
        <v>153</v>
      </c>
      <c r="L47" s="112"/>
      <c r="M47" s="112"/>
      <c r="N47" s="8">
        <v>554</v>
      </c>
      <c r="O47" s="8"/>
      <c r="P47" s="8"/>
      <c r="Q47" s="8" t="s">
        <v>2281</v>
      </c>
      <c r="R47" s="8">
        <v>554</v>
      </c>
      <c r="S47" s="8"/>
      <c r="T47" s="8"/>
      <c r="U47" s="8" t="s">
        <v>2153</v>
      </c>
      <c r="W47" s="153"/>
      <c r="X47" s="153"/>
      <c r="Y47" s="1">
        <v>87</v>
      </c>
      <c r="Z47" s="1">
        <v>696</v>
      </c>
      <c r="AA47" s="29"/>
      <c r="AB47" s="8"/>
      <c r="AC47" s="153"/>
    </row>
    <row r="48" spans="1:29">
      <c r="A48" s="112"/>
      <c r="B48" s="112"/>
      <c r="C48" s="8">
        <v>555</v>
      </c>
      <c r="D48" s="8"/>
      <c r="E48" s="8"/>
      <c r="F48" s="8" t="s">
        <v>59</v>
      </c>
      <c r="G48" s="8">
        <v>555</v>
      </c>
      <c r="H48" s="8"/>
      <c r="I48" s="8"/>
      <c r="J48" s="8" t="s">
        <v>154</v>
      </c>
      <c r="L48" s="112"/>
      <c r="M48" s="112"/>
      <c r="N48" s="8">
        <v>555</v>
      </c>
      <c r="O48" s="8"/>
      <c r="P48" s="8"/>
      <c r="Q48" s="8" t="s">
        <v>2282</v>
      </c>
      <c r="R48" s="8">
        <v>555</v>
      </c>
      <c r="S48" s="8"/>
      <c r="T48" s="8"/>
      <c r="U48" s="8" t="s">
        <v>2154</v>
      </c>
      <c r="W48" s="152" t="s">
        <v>3846</v>
      </c>
      <c r="X48" s="152">
        <v>44</v>
      </c>
      <c r="Y48" s="1">
        <v>88</v>
      </c>
      <c r="Z48" s="1">
        <v>704</v>
      </c>
      <c r="AA48" s="29"/>
      <c r="AB48" s="32"/>
      <c r="AC48" s="152" t="s">
        <v>4624</v>
      </c>
    </row>
    <row r="49" spans="1:29">
      <c r="A49" s="112"/>
      <c r="B49" s="112"/>
      <c r="C49" s="8">
        <v>556</v>
      </c>
      <c r="D49" s="8"/>
      <c r="E49" s="8"/>
      <c r="F49" s="8" t="s">
        <v>60</v>
      </c>
      <c r="G49" s="8">
        <v>556</v>
      </c>
      <c r="H49" s="8"/>
      <c r="I49" s="8"/>
      <c r="J49" s="8" t="s">
        <v>155</v>
      </c>
      <c r="L49" s="112"/>
      <c r="M49" s="112"/>
      <c r="N49" s="8">
        <v>556</v>
      </c>
      <c r="O49" s="8"/>
      <c r="P49" s="8"/>
      <c r="Q49" s="8" t="s">
        <v>2283</v>
      </c>
      <c r="R49" s="8">
        <v>556</v>
      </c>
      <c r="S49" s="8"/>
      <c r="T49" s="8"/>
      <c r="U49" s="8" t="s">
        <v>2155</v>
      </c>
      <c r="W49" s="153"/>
      <c r="X49" s="153"/>
      <c r="Y49" s="1">
        <v>89</v>
      </c>
      <c r="Z49" s="1">
        <v>712</v>
      </c>
      <c r="AA49" s="29"/>
      <c r="AB49" s="32"/>
      <c r="AC49" s="153"/>
    </row>
    <row r="50" spans="1:29">
      <c r="A50" s="112"/>
      <c r="B50" s="112"/>
      <c r="C50" s="8">
        <v>557</v>
      </c>
      <c r="D50" s="8"/>
      <c r="E50" s="8"/>
      <c r="F50" s="8" t="s">
        <v>61</v>
      </c>
      <c r="G50" s="8">
        <v>557</v>
      </c>
      <c r="H50" s="8"/>
      <c r="I50" s="8"/>
      <c r="J50" s="8" t="s">
        <v>156</v>
      </c>
      <c r="L50" s="112"/>
      <c r="M50" s="112"/>
      <c r="N50" s="8">
        <v>557</v>
      </c>
      <c r="O50" s="8"/>
      <c r="P50" s="8"/>
      <c r="Q50" s="8" t="s">
        <v>2284</v>
      </c>
      <c r="R50" s="8">
        <v>557</v>
      </c>
      <c r="S50" s="8"/>
      <c r="T50" s="8"/>
      <c r="U50" s="8" t="s">
        <v>2156</v>
      </c>
      <c r="W50" s="152" t="s">
        <v>3847</v>
      </c>
      <c r="X50" s="152">
        <v>45</v>
      </c>
      <c r="Y50" s="1">
        <v>90</v>
      </c>
      <c r="Z50" s="1">
        <v>720</v>
      </c>
      <c r="AA50" s="29"/>
      <c r="AB50" s="32"/>
      <c r="AC50" s="152" t="s">
        <v>4625</v>
      </c>
    </row>
    <row r="51" spans="1:29">
      <c r="A51" s="112"/>
      <c r="B51" s="112"/>
      <c r="C51" s="8">
        <v>558</v>
      </c>
      <c r="D51" s="8"/>
      <c r="E51" s="8"/>
      <c r="F51" s="8" t="s">
        <v>62</v>
      </c>
      <c r="G51" s="8">
        <v>558</v>
      </c>
      <c r="H51" s="8"/>
      <c r="I51" s="8"/>
      <c r="J51" s="8" t="s">
        <v>157</v>
      </c>
      <c r="L51" s="112"/>
      <c r="M51" s="112"/>
      <c r="N51" s="8">
        <v>558</v>
      </c>
      <c r="O51" s="8"/>
      <c r="P51" s="8"/>
      <c r="Q51" s="8" t="s">
        <v>2285</v>
      </c>
      <c r="R51" s="8">
        <v>558</v>
      </c>
      <c r="S51" s="8"/>
      <c r="T51" s="8"/>
      <c r="U51" s="8" t="s">
        <v>2157</v>
      </c>
      <c r="W51" s="153"/>
      <c r="X51" s="153"/>
      <c r="Y51" s="1">
        <v>91</v>
      </c>
      <c r="Z51" s="1">
        <v>728</v>
      </c>
      <c r="AA51" s="29"/>
      <c r="AB51" s="32"/>
      <c r="AC51" s="153"/>
    </row>
    <row r="52" spans="1:29">
      <c r="A52" s="112"/>
      <c r="B52" s="112"/>
      <c r="C52" s="8">
        <v>559</v>
      </c>
      <c r="D52" s="8"/>
      <c r="E52" s="8"/>
      <c r="F52" s="8" t="s">
        <v>63</v>
      </c>
      <c r="G52" s="8">
        <v>559</v>
      </c>
      <c r="H52" s="8"/>
      <c r="I52" s="8"/>
      <c r="J52" s="8" t="s">
        <v>158</v>
      </c>
      <c r="L52" s="112"/>
      <c r="M52" s="112"/>
      <c r="N52" s="8">
        <v>559</v>
      </c>
      <c r="O52" s="8"/>
      <c r="P52" s="8"/>
      <c r="Q52" s="8" t="s">
        <v>2286</v>
      </c>
      <c r="R52" s="8">
        <v>559</v>
      </c>
      <c r="S52" s="8"/>
      <c r="T52" s="8"/>
      <c r="U52" s="8" t="s">
        <v>2158</v>
      </c>
      <c r="W52" s="152" t="s">
        <v>3848</v>
      </c>
      <c r="X52" s="152">
        <v>46</v>
      </c>
      <c r="Y52" s="1">
        <v>92</v>
      </c>
      <c r="Z52" s="1">
        <v>736</v>
      </c>
      <c r="AA52" s="29"/>
      <c r="AB52" s="8"/>
      <c r="AC52" s="152" t="s">
        <v>4626</v>
      </c>
    </row>
    <row r="53" spans="1:29">
      <c r="A53" s="112">
        <v>35</v>
      </c>
      <c r="B53" s="112">
        <v>70</v>
      </c>
      <c r="C53" s="8">
        <v>560</v>
      </c>
      <c r="D53" s="8"/>
      <c r="E53" s="8"/>
      <c r="F53" s="8" t="s">
        <v>64</v>
      </c>
      <c r="G53" s="8">
        <v>560</v>
      </c>
      <c r="H53" s="8"/>
      <c r="I53" s="8"/>
      <c r="J53" s="8" t="s">
        <v>159</v>
      </c>
      <c r="L53" s="112">
        <v>35</v>
      </c>
      <c r="M53" s="112">
        <v>70</v>
      </c>
      <c r="N53" s="8">
        <v>560</v>
      </c>
      <c r="O53" s="8"/>
      <c r="P53" s="8"/>
      <c r="Q53" s="8" t="s">
        <v>2287</v>
      </c>
      <c r="R53" s="8">
        <v>560</v>
      </c>
      <c r="S53" s="8"/>
      <c r="T53" s="8"/>
      <c r="U53" s="8" t="s">
        <v>2159</v>
      </c>
      <c r="W53" s="153"/>
      <c r="X53" s="153"/>
      <c r="Y53" s="1">
        <v>93</v>
      </c>
      <c r="Z53" s="1">
        <v>744</v>
      </c>
      <c r="AA53" s="29"/>
      <c r="AB53" s="32"/>
      <c r="AC53" s="153"/>
    </row>
    <row r="54" spans="1:29">
      <c r="A54" s="112"/>
      <c r="B54" s="112"/>
      <c r="C54" s="8">
        <v>561</v>
      </c>
      <c r="D54" s="8"/>
      <c r="E54" s="8"/>
      <c r="F54" s="8" t="s">
        <v>65</v>
      </c>
      <c r="G54" s="8">
        <v>561</v>
      </c>
      <c r="H54" s="8"/>
      <c r="I54" s="8"/>
      <c r="J54" s="8" t="s">
        <v>160</v>
      </c>
      <c r="L54" s="112"/>
      <c r="M54" s="112"/>
      <c r="N54" s="8">
        <v>561</v>
      </c>
      <c r="O54" s="8"/>
      <c r="P54" s="8"/>
      <c r="Q54" s="8" t="s">
        <v>2288</v>
      </c>
      <c r="R54" s="8">
        <v>561</v>
      </c>
      <c r="S54" s="8"/>
      <c r="T54" s="8"/>
      <c r="U54" s="8" t="s">
        <v>2160</v>
      </c>
      <c r="W54" s="152" t="s">
        <v>3849</v>
      </c>
      <c r="X54" s="152">
        <v>47</v>
      </c>
      <c r="Y54" s="1">
        <v>94</v>
      </c>
      <c r="Z54" s="1">
        <v>752</v>
      </c>
      <c r="AA54" s="29"/>
      <c r="AB54" s="32"/>
      <c r="AC54" s="152" t="s">
        <v>4627</v>
      </c>
    </row>
    <row r="55" spans="1:29">
      <c r="A55" s="112"/>
      <c r="B55" s="112"/>
      <c r="C55" s="8">
        <v>562</v>
      </c>
      <c r="D55" s="8"/>
      <c r="E55" s="8"/>
      <c r="F55" s="8" t="s">
        <v>66</v>
      </c>
      <c r="G55" s="8">
        <v>562</v>
      </c>
      <c r="H55" s="8"/>
      <c r="I55" s="8"/>
      <c r="J55" s="8" t="s">
        <v>161</v>
      </c>
      <c r="L55" s="112"/>
      <c r="M55" s="112"/>
      <c r="N55" s="8">
        <v>562</v>
      </c>
      <c r="O55" s="8"/>
      <c r="P55" s="8"/>
      <c r="Q55" s="8" t="s">
        <v>2289</v>
      </c>
      <c r="R55" s="8">
        <v>562</v>
      </c>
      <c r="S55" s="8"/>
      <c r="T55" s="8"/>
      <c r="U55" s="8" t="s">
        <v>2161</v>
      </c>
      <c r="W55" s="153"/>
      <c r="X55" s="153"/>
      <c r="Y55" s="1">
        <v>95</v>
      </c>
      <c r="Z55" s="1">
        <v>760</v>
      </c>
      <c r="AA55" s="29"/>
      <c r="AB55" s="32"/>
      <c r="AC55" s="153"/>
    </row>
    <row r="56" spans="1:29">
      <c r="A56" s="112"/>
      <c r="B56" s="112"/>
      <c r="C56" s="8">
        <v>563</v>
      </c>
      <c r="D56" s="8"/>
      <c r="E56" s="8"/>
      <c r="F56" s="8" t="s">
        <v>67</v>
      </c>
      <c r="G56" s="8">
        <v>563</v>
      </c>
      <c r="H56" s="8"/>
      <c r="I56" s="8"/>
      <c r="J56" s="8" t="s">
        <v>162</v>
      </c>
      <c r="L56" s="112"/>
      <c r="M56" s="112"/>
      <c r="N56" s="8">
        <v>563</v>
      </c>
      <c r="O56" s="8"/>
      <c r="P56" s="8"/>
      <c r="Q56" s="8" t="s">
        <v>2290</v>
      </c>
      <c r="R56" s="8">
        <v>563</v>
      </c>
      <c r="S56" s="8"/>
      <c r="T56" s="8"/>
      <c r="U56" s="8" t="s">
        <v>2162</v>
      </c>
      <c r="W56" s="152" t="s">
        <v>3850</v>
      </c>
      <c r="X56" s="152">
        <v>48</v>
      </c>
      <c r="Y56" s="1">
        <v>96</v>
      </c>
      <c r="Z56" s="1">
        <v>768</v>
      </c>
      <c r="AA56" s="32" t="s">
        <v>2372</v>
      </c>
      <c r="AB56" s="32"/>
      <c r="AC56" s="152" t="s">
        <v>4628</v>
      </c>
    </row>
    <row r="57" spans="1:29">
      <c r="A57" s="112"/>
      <c r="B57" s="112"/>
      <c r="C57" s="8">
        <v>564</v>
      </c>
      <c r="D57" s="8"/>
      <c r="E57" s="8"/>
      <c r="F57" s="8" t="s">
        <v>68</v>
      </c>
      <c r="G57" s="8">
        <v>564</v>
      </c>
      <c r="H57" s="8"/>
      <c r="I57" s="8"/>
      <c r="J57" s="8" t="s">
        <v>163</v>
      </c>
      <c r="L57" s="112"/>
      <c r="M57" s="112"/>
      <c r="N57" s="8">
        <v>564</v>
      </c>
      <c r="O57" s="8"/>
      <c r="P57" s="8"/>
      <c r="Q57" s="8" t="s">
        <v>2291</v>
      </c>
      <c r="R57" s="8">
        <v>564</v>
      </c>
      <c r="S57" s="8"/>
      <c r="T57" s="8"/>
      <c r="U57" s="8" t="s">
        <v>2163</v>
      </c>
      <c r="W57" s="153"/>
      <c r="X57" s="153"/>
      <c r="Y57" s="1">
        <v>97</v>
      </c>
      <c r="Z57" s="1">
        <v>776</v>
      </c>
      <c r="AA57" s="32" t="s">
        <v>2372</v>
      </c>
      <c r="AB57" s="32"/>
      <c r="AC57" s="153"/>
    </row>
    <row r="58" spans="1:29">
      <c r="A58" s="112"/>
      <c r="B58" s="112"/>
      <c r="C58" s="8">
        <v>565</v>
      </c>
      <c r="D58" s="8"/>
      <c r="E58" s="8"/>
      <c r="F58" s="8" t="s">
        <v>69</v>
      </c>
      <c r="G58" s="8">
        <v>565</v>
      </c>
      <c r="H58" s="8"/>
      <c r="I58" s="8"/>
      <c r="J58" s="8" t="s">
        <v>164</v>
      </c>
      <c r="L58" s="112"/>
      <c r="M58" s="112"/>
      <c r="N58" s="8">
        <v>565</v>
      </c>
      <c r="O58" s="8"/>
      <c r="P58" s="8"/>
      <c r="Q58" s="8" t="s">
        <v>2292</v>
      </c>
      <c r="R58" s="8">
        <v>565</v>
      </c>
      <c r="S58" s="8"/>
      <c r="T58" s="8"/>
      <c r="U58" s="8" t="s">
        <v>2164</v>
      </c>
      <c r="W58" s="152" t="s">
        <v>3851</v>
      </c>
      <c r="X58" s="152">
        <v>49</v>
      </c>
      <c r="Y58" s="1">
        <v>98</v>
      </c>
      <c r="Z58" s="1">
        <v>784</v>
      </c>
      <c r="AA58" s="32" t="s">
        <v>2372</v>
      </c>
      <c r="AB58" s="32"/>
      <c r="AC58" s="152" t="s">
        <v>4629</v>
      </c>
    </row>
    <row r="59" spans="1:29">
      <c r="A59" s="112"/>
      <c r="B59" s="112"/>
      <c r="C59" s="8">
        <v>566</v>
      </c>
      <c r="D59" s="8"/>
      <c r="E59" s="8"/>
      <c r="F59" s="8" t="s">
        <v>70</v>
      </c>
      <c r="G59" s="8">
        <v>566</v>
      </c>
      <c r="H59" s="8"/>
      <c r="I59" s="8"/>
      <c r="J59" s="8" t="s">
        <v>165</v>
      </c>
      <c r="L59" s="112"/>
      <c r="M59" s="112"/>
      <c r="N59" s="8">
        <v>566</v>
      </c>
      <c r="O59" s="8"/>
      <c r="P59" s="8"/>
      <c r="Q59" s="8" t="s">
        <v>2293</v>
      </c>
      <c r="R59" s="8">
        <v>566</v>
      </c>
      <c r="S59" s="8"/>
      <c r="T59" s="8"/>
      <c r="U59" s="8" t="s">
        <v>2165</v>
      </c>
      <c r="W59" s="153"/>
      <c r="X59" s="153"/>
      <c r="Y59" s="1">
        <v>99</v>
      </c>
      <c r="Z59" s="1">
        <v>792</v>
      </c>
      <c r="AA59" s="32" t="s">
        <v>2372</v>
      </c>
      <c r="AB59" s="32"/>
      <c r="AC59" s="153"/>
    </row>
    <row r="60" spans="1:29">
      <c r="A60" s="112"/>
      <c r="B60" s="112"/>
      <c r="C60" s="8">
        <v>567</v>
      </c>
      <c r="D60" s="8"/>
      <c r="E60" s="8"/>
      <c r="F60" s="8" t="s">
        <v>71</v>
      </c>
      <c r="G60" s="8">
        <v>567</v>
      </c>
      <c r="H60" s="8"/>
      <c r="I60" s="8"/>
      <c r="J60" s="8" t="s">
        <v>166</v>
      </c>
      <c r="L60" s="112"/>
      <c r="M60" s="112"/>
      <c r="N60" s="8">
        <v>567</v>
      </c>
      <c r="O60" s="8"/>
      <c r="P60" s="8"/>
      <c r="Q60" s="8" t="s">
        <v>2294</v>
      </c>
      <c r="R60" s="8">
        <v>567</v>
      </c>
      <c r="S60" s="8"/>
      <c r="T60" s="8"/>
      <c r="U60" s="8" t="s">
        <v>2166</v>
      </c>
      <c r="W60" s="152" t="s">
        <v>3852</v>
      </c>
      <c r="X60" s="152">
        <v>50</v>
      </c>
      <c r="Y60" s="1">
        <v>100</v>
      </c>
      <c r="Z60" s="1">
        <v>800</v>
      </c>
      <c r="AA60" s="32" t="s">
        <v>2373</v>
      </c>
      <c r="AB60" s="32"/>
      <c r="AC60" s="152" t="s">
        <v>4630</v>
      </c>
    </row>
    <row r="61" spans="1:29">
      <c r="A61" s="112"/>
      <c r="B61" s="112">
        <v>71</v>
      </c>
      <c r="C61" s="8">
        <v>568</v>
      </c>
      <c r="D61" s="8"/>
      <c r="E61" s="8"/>
      <c r="F61" s="8" t="s">
        <v>72</v>
      </c>
      <c r="G61" s="8">
        <v>568</v>
      </c>
      <c r="H61" s="8"/>
      <c r="I61" s="8"/>
      <c r="J61" s="8" t="s">
        <v>167</v>
      </c>
      <c r="L61" s="112"/>
      <c r="M61" s="112">
        <v>71</v>
      </c>
      <c r="N61" s="8">
        <v>568</v>
      </c>
      <c r="O61" s="8"/>
      <c r="P61" s="8"/>
      <c r="Q61" s="8" t="s">
        <v>2295</v>
      </c>
      <c r="R61" s="8">
        <v>568</v>
      </c>
      <c r="S61" s="8"/>
      <c r="T61" s="8"/>
      <c r="U61" s="8" t="s">
        <v>2167</v>
      </c>
      <c r="W61" s="153"/>
      <c r="X61" s="153"/>
      <c r="Y61" s="1">
        <v>101</v>
      </c>
      <c r="Z61" s="1">
        <v>808</v>
      </c>
      <c r="AA61" s="32" t="s">
        <v>2373</v>
      </c>
      <c r="AB61" s="32"/>
      <c r="AC61" s="153"/>
    </row>
    <row r="62" spans="1:29">
      <c r="A62" s="112"/>
      <c r="B62" s="112"/>
      <c r="C62" s="8">
        <v>569</v>
      </c>
      <c r="D62" s="8"/>
      <c r="E62" s="8"/>
      <c r="F62" s="8" t="s">
        <v>73</v>
      </c>
      <c r="G62" s="8">
        <v>569</v>
      </c>
      <c r="H62" s="8"/>
      <c r="I62" s="8"/>
      <c r="J62" s="8" t="s">
        <v>168</v>
      </c>
      <c r="L62" s="112"/>
      <c r="M62" s="112"/>
      <c r="N62" s="8">
        <v>569</v>
      </c>
      <c r="O62" s="8"/>
      <c r="P62" s="8"/>
      <c r="Q62" s="8" t="s">
        <v>2296</v>
      </c>
      <c r="R62" s="8">
        <v>569</v>
      </c>
      <c r="S62" s="8"/>
      <c r="T62" s="8"/>
      <c r="U62" s="8" t="s">
        <v>2168</v>
      </c>
      <c r="W62" s="152" t="s">
        <v>3853</v>
      </c>
      <c r="X62" s="152">
        <v>51</v>
      </c>
      <c r="Y62" s="1">
        <v>102</v>
      </c>
      <c r="Z62" s="1">
        <v>816</v>
      </c>
      <c r="AA62" s="32" t="s">
        <v>2373</v>
      </c>
      <c r="AB62" s="32"/>
      <c r="AC62" s="152" t="s">
        <v>4631</v>
      </c>
    </row>
    <row r="63" spans="1:29">
      <c r="A63" s="112"/>
      <c r="B63" s="112"/>
      <c r="C63" s="8">
        <v>570</v>
      </c>
      <c r="D63" s="8"/>
      <c r="E63" s="8"/>
      <c r="F63" s="8" t="s">
        <v>74</v>
      </c>
      <c r="G63" s="8">
        <v>570</v>
      </c>
      <c r="H63" s="8"/>
      <c r="I63" s="8"/>
      <c r="J63" s="8" t="s">
        <v>169</v>
      </c>
      <c r="L63" s="112"/>
      <c r="M63" s="112"/>
      <c r="N63" s="8">
        <v>570</v>
      </c>
      <c r="O63" s="8"/>
      <c r="P63" s="8"/>
      <c r="Q63" s="8" t="s">
        <v>2297</v>
      </c>
      <c r="R63" s="8">
        <v>570</v>
      </c>
      <c r="S63" s="8"/>
      <c r="T63" s="8"/>
      <c r="U63" s="8" t="s">
        <v>2169</v>
      </c>
      <c r="W63" s="153"/>
      <c r="X63" s="153"/>
      <c r="Y63" s="1">
        <v>103</v>
      </c>
      <c r="Z63" s="1">
        <v>824</v>
      </c>
      <c r="AA63" s="32" t="s">
        <v>2373</v>
      </c>
      <c r="AB63" s="32"/>
      <c r="AC63" s="153"/>
    </row>
    <row r="64" spans="1:29">
      <c r="A64" s="112"/>
      <c r="B64" s="112"/>
      <c r="C64" s="8">
        <v>571</v>
      </c>
      <c r="D64" s="8"/>
      <c r="E64" s="8"/>
      <c r="F64" s="8" t="s">
        <v>75</v>
      </c>
      <c r="G64" s="8">
        <v>571</v>
      </c>
      <c r="H64" s="8"/>
      <c r="I64" s="8"/>
      <c r="J64" s="8" t="s">
        <v>170</v>
      </c>
      <c r="L64" s="112"/>
      <c r="M64" s="112"/>
      <c r="N64" s="8">
        <v>571</v>
      </c>
      <c r="O64" s="8"/>
      <c r="P64" s="8"/>
      <c r="Q64" s="8" t="s">
        <v>2298</v>
      </c>
      <c r="R64" s="8">
        <v>571</v>
      </c>
      <c r="S64" s="8"/>
      <c r="T64" s="8"/>
      <c r="U64" s="8" t="s">
        <v>2170</v>
      </c>
      <c r="W64" s="152" t="s">
        <v>3854</v>
      </c>
      <c r="X64" s="152">
        <v>52</v>
      </c>
      <c r="Y64" s="1">
        <v>104</v>
      </c>
      <c r="Z64" s="1">
        <v>832</v>
      </c>
      <c r="AA64" s="32" t="s">
        <v>2374</v>
      </c>
      <c r="AB64" s="32"/>
      <c r="AC64" s="152" t="s">
        <v>4632</v>
      </c>
    </row>
    <row r="65" spans="1:29">
      <c r="A65" s="112"/>
      <c r="B65" s="112"/>
      <c r="C65" s="8">
        <v>572</v>
      </c>
      <c r="D65" s="8"/>
      <c r="E65" s="8"/>
      <c r="F65" s="8" t="s">
        <v>76</v>
      </c>
      <c r="G65" s="8">
        <v>572</v>
      </c>
      <c r="H65" s="8"/>
      <c r="I65" s="8"/>
      <c r="J65" s="8" t="s">
        <v>171</v>
      </c>
      <c r="L65" s="112"/>
      <c r="M65" s="112"/>
      <c r="N65" s="8">
        <v>572</v>
      </c>
      <c r="O65" s="8"/>
      <c r="P65" s="8"/>
      <c r="Q65" s="8" t="s">
        <v>2299</v>
      </c>
      <c r="R65" s="8">
        <v>572</v>
      </c>
      <c r="S65" s="8"/>
      <c r="T65" s="8"/>
      <c r="U65" s="8" t="s">
        <v>2171</v>
      </c>
      <c r="W65" s="153"/>
      <c r="X65" s="153"/>
      <c r="Y65" s="1">
        <v>105</v>
      </c>
      <c r="Z65" s="1">
        <v>840</v>
      </c>
      <c r="AA65" s="32" t="s">
        <v>2374</v>
      </c>
      <c r="AB65" s="32"/>
      <c r="AC65" s="153"/>
    </row>
    <row r="66" spans="1:29">
      <c r="A66" s="112"/>
      <c r="B66" s="112"/>
      <c r="C66" s="8">
        <v>573</v>
      </c>
      <c r="D66" s="8"/>
      <c r="E66" s="8"/>
      <c r="F66" s="8" t="s">
        <v>77</v>
      </c>
      <c r="G66" s="8">
        <v>573</v>
      </c>
      <c r="H66" s="8"/>
      <c r="I66" s="8"/>
      <c r="J66" s="8" t="s">
        <v>172</v>
      </c>
      <c r="L66" s="112"/>
      <c r="M66" s="112"/>
      <c r="N66" s="8">
        <v>573</v>
      </c>
      <c r="O66" s="8"/>
      <c r="P66" s="8"/>
      <c r="Q66" s="8" t="s">
        <v>2300</v>
      </c>
      <c r="R66" s="8">
        <v>573</v>
      </c>
      <c r="S66" s="8"/>
      <c r="T66" s="8"/>
      <c r="U66" s="8" t="s">
        <v>2172</v>
      </c>
      <c r="W66" s="152" t="s">
        <v>3855</v>
      </c>
      <c r="X66" s="152">
        <v>53</v>
      </c>
      <c r="Y66" s="1">
        <v>106</v>
      </c>
      <c r="Z66" s="1">
        <v>848</v>
      </c>
      <c r="AA66" s="32" t="s">
        <v>2374</v>
      </c>
      <c r="AB66" s="32"/>
      <c r="AC66" s="152" t="s">
        <v>4633</v>
      </c>
    </row>
    <row r="67" spans="1:29">
      <c r="A67" s="112"/>
      <c r="B67" s="112"/>
      <c r="C67" s="8">
        <v>574</v>
      </c>
      <c r="D67" s="8"/>
      <c r="E67" s="8"/>
      <c r="F67" s="8" t="s">
        <v>78</v>
      </c>
      <c r="G67" s="8">
        <v>574</v>
      </c>
      <c r="H67" s="8"/>
      <c r="I67" s="8"/>
      <c r="J67" s="8" t="s">
        <v>173</v>
      </c>
      <c r="L67" s="112"/>
      <c r="M67" s="112"/>
      <c r="N67" s="8">
        <v>574</v>
      </c>
      <c r="O67" s="8"/>
      <c r="P67" s="8"/>
      <c r="Q67" s="8" t="s">
        <v>2301</v>
      </c>
      <c r="R67" s="8">
        <v>574</v>
      </c>
      <c r="S67" s="8"/>
      <c r="T67" s="8"/>
      <c r="U67" s="8" t="s">
        <v>2173</v>
      </c>
      <c r="W67" s="153"/>
      <c r="X67" s="153"/>
      <c r="Y67" s="1">
        <v>107</v>
      </c>
      <c r="Z67" s="1">
        <v>856</v>
      </c>
      <c r="AA67" s="32" t="s">
        <v>2374</v>
      </c>
      <c r="AB67" s="32"/>
      <c r="AC67" s="153"/>
    </row>
    <row r="68" spans="1:29">
      <c r="A68" s="112"/>
      <c r="B68" s="112"/>
      <c r="C68" s="8">
        <v>575</v>
      </c>
      <c r="D68" s="8"/>
      <c r="E68" s="8"/>
      <c r="F68" s="8" t="s">
        <v>79</v>
      </c>
      <c r="G68" s="8">
        <v>575</v>
      </c>
      <c r="H68" s="8"/>
      <c r="I68" s="8"/>
      <c r="J68" s="8" t="s">
        <v>174</v>
      </c>
      <c r="L68" s="112"/>
      <c r="M68" s="112"/>
      <c r="N68" s="8">
        <v>575</v>
      </c>
      <c r="O68" s="8"/>
      <c r="P68" s="8"/>
      <c r="Q68" s="8" t="s">
        <v>2302</v>
      </c>
      <c r="R68" s="8">
        <v>575</v>
      </c>
      <c r="S68" s="8"/>
      <c r="T68" s="8"/>
      <c r="U68" s="8" t="s">
        <v>2174</v>
      </c>
      <c r="W68" s="152" t="s">
        <v>3856</v>
      </c>
      <c r="X68" s="152">
        <v>54</v>
      </c>
      <c r="Y68" s="1">
        <v>108</v>
      </c>
      <c r="Z68" s="1">
        <v>864</v>
      </c>
      <c r="AA68" s="32" t="s">
        <v>2375</v>
      </c>
      <c r="AB68" s="32"/>
      <c r="AC68" s="152" t="s">
        <v>4634</v>
      </c>
    </row>
    <row r="69" spans="1:29">
      <c r="A69" s="112">
        <v>36</v>
      </c>
      <c r="B69" s="112">
        <v>72</v>
      </c>
      <c r="C69" s="8">
        <v>576</v>
      </c>
      <c r="D69" s="8"/>
      <c r="E69" s="8"/>
      <c r="F69" s="8" t="s">
        <v>80</v>
      </c>
      <c r="G69" s="8">
        <v>576</v>
      </c>
      <c r="H69" s="8"/>
      <c r="I69" s="8"/>
      <c r="J69" s="8" t="s">
        <v>175</v>
      </c>
      <c r="L69" s="112">
        <v>36</v>
      </c>
      <c r="M69" s="112">
        <v>72</v>
      </c>
      <c r="N69" s="8">
        <v>576</v>
      </c>
      <c r="O69" s="8"/>
      <c r="P69" s="8"/>
      <c r="Q69" s="8" t="s">
        <v>2303</v>
      </c>
      <c r="R69" s="8">
        <v>576</v>
      </c>
      <c r="S69" s="8"/>
      <c r="T69" s="8"/>
      <c r="U69" s="8" t="s">
        <v>2175</v>
      </c>
      <c r="W69" s="153"/>
      <c r="X69" s="153"/>
      <c r="Y69" s="1">
        <v>109</v>
      </c>
      <c r="Z69" s="1">
        <v>872</v>
      </c>
      <c r="AA69" s="32" t="s">
        <v>2375</v>
      </c>
      <c r="AB69" s="32"/>
      <c r="AC69" s="153"/>
    </row>
    <row r="70" spans="1:29">
      <c r="A70" s="112"/>
      <c r="B70" s="112"/>
      <c r="C70" s="8">
        <v>577</v>
      </c>
      <c r="D70" s="8"/>
      <c r="E70" s="8"/>
      <c r="F70" s="8" t="s">
        <v>81</v>
      </c>
      <c r="G70" s="8">
        <v>577</v>
      </c>
      <c r="H70" s="8"/>
      <c r="I70" s="8"/>
      <c r="J70" s="8" t="s">
        <v>176</v>
      </c>
      <c r="L70" s="112"/>
      <c r="M70" s="112"/>
      <c r="N70" s="8">
        <v>577</v>
      </c>
      <c r="O70" s="8"/>
      <c r="P70" s="8"/>
      <c r="Q70" s="8" t="s">
        <v>2304</v>
      </c>
      <c r="R70" s="8">
        <v>577</v>
      </c>
      <c r="S70" s="8"/>
      <c r="T70" s="8"/>
      <c r="U70" s="8" t="s">
        <v>2176</v>
      </c>
      <c r="W70" s="152" t="s">
        <v>3857</v>
      </c>
      <c r="X70" s="152">
        <v>55</v>
      </c>
      <c r="Y70" s="1">
        <v>110</v>
      </c>
      <c r="Z70" s="1">
        <v>880</v>
      </c>
      <c r="AA70" s="32" t="s">
        <v>2375</v>
      </c>
      <c r="AB70" s="32"/>
      <c r="AC70" s="152" t="s">
        <v>4635</v>
      </c>
    </row>
    <row r="71" spans="1:29">
      <c r="A71" s="112"/>
      <c r="B71" s="112"/>
      <c r="C71" s="8">
        <v>578</v>
      </c>
      <c r="D71" s="8"/>
      <c r="E71" s="8"/>
      <c r="F71" s="8" t="s">
        <v>82</v>
      </c>
      <c r="G71" s="8">
        <v>578</v>
      </c>
      <c r="H71" s="8"/>
      <c r="I71" s="8"/>
      <c r="J71" s="8" t="s">
        <v>177</v>
      </c>
      <c r="L71" s="112"/>
      <c r="M71" s="112"/>
      <c r="N71" s="8">
        <v>578</v>
      </c>
      <c r="O71" s="8"/>
      <c r="P71" s="8"/>
      <c r="Q71" s="8" t="s">
        <v>2305</v>
      </c>
      <c r="R71" s="8">
        <v>578</v>
      </c>
      <c r="S71" s="8"/>
      <c r="T71" s="8"/>
      <c r="U71" s="8" t="s">
        <v>2177</v>
      </c>
      <c r="W71" s="153"/>
      <c r="X71" s="153"/>
      <c r="Y71" s="1">
        <v>111</v>
      </c>
      <c r="Z71" s="1">
        <v>888</v>
      </c>
      <c r="AA71" s="32" t="s">
        <v>2375</v>
      </c>
      <c r="AB71" s="32"/>
      <c r="AC71" s="153"/>
    </row>
    <row r="72" spans="1:29">
      <c r="A72" s="112"/>
      <c r="B72" s="112"/>
      <c r="C72" s="8">
        <v>579</v>
      </c>
      <c r="D72" s="8"/>
      <c r="E72" s="8"/>
      <c r="F72" s="8" t="s">
        <v>83</v>
      </c>
      <c r="G72" s="8">
        <v>579</v>
      </c>
      <c r="H72" s="8"/>
      <c r="I72" s="8"/>
      <c r="J72" s="8" t="s">
        <v>178</v>
      </c>
      <c r="L72" s="112"/>
      <c r="M72" s="112"/>
      <c r="N72" s="8">
        <v>579</v>
      </c>
      <c r="O72" s="8"/>
      <c r="P72" s="8"/>
      <c r="Q72" s="8" t="s">
        <v>2306</v>
      </c>
      <c r="R72" s="8">
        <v>579</v>
      </c>
      <c r="S72" s="8"/>
      <c r="T72" s="8"/>
      <c r="U72" s="8" t="s">
        <v>2178</v>
      </c>
    </row>
    <row r="73" spans="1:29">
      <c r="A73" s="112"/>
      <c r="B73" s="112"/>
      <c r="C73" s="8">
        <v>580</v>
      </c>
      <c r="D73" s="8"/>
      <c r="E73" s="8"/>
      <c r="F73" s="8" t="s">
        <v>84</v>
      </c>
      <c r="G73" s="8">
        <v>580</v>
      </c>
      <c r="H73" s="8"/>
      <c r="I73" s="8"/>
      <c r="J73" s="8" t="s">
        <v>179</v>
      </c>
      <c r="L73" s="112"/>
      <c r="M73" s="112"/>
      <c r="N73" s="8">
        <v>580</v>
      </c>
      <c r="O73" s="8"/>
      <c r="P73" s="8"/>
      <c r="Q73" s="8" t="s">
        <v>2307</v>
      </c>
      <c r="R73" s="8">
        <v>580</v>
      </c>
      <c r="S73" s="8"/>
      <c r="T73" s="8"/>
      <c r="U73" s="8" t="s">
        <v>2179</v>
      </c>
    </row>
    <row r="74" spans="1:29">
      <c r="A74" s="112"/>
      <c r="B74" s="112"/>
      <c r="C74" s="8">
        <v>581</v>
      </c>
      <c r="D74" s="8"/>
      <c r="E74" s="8"/>
      <c r="F74" s="8" t="s">
        <v>85</v>
      </c>
      <c r="G74" s="8">
        <v>581</v>
      </c>
      <c r="H74" s="8"/>
      <c r="I74" s="8"/>
      <c r="J74" s="8" t="s">
        <v>180</v>
      </c>
      <c r="L74" s="112"/>
      <c r="M74" s="112"/>
      <c r="N74" s="8">
        <v>581</v>
      </c>
      <c r="O74" s="8"/>
      <c r="P74" s="8"/>
      <c r="Q74" s="8" t="s">
        <v>2308</v>
      </c>
      <c r="R74" s="8">
        <v>581</v>
      </c>
      <c r="S74" s="8"/>
      <c r="T74" s="8"/>
      <c r="U74" s="8" t="s">
        <v>2180</v>
      </c>
    </row>
    <row r="75" spans="1:29">
      <c r="A75" s="112"/>
      <c r="B75" s="112"/>
      <c r="C75" s="8">
        <v>582</v>
      </c>
      <c r="D75" s="8"/>
      <c r="E75" s="8"/>
      <c r="F75" s="8" t="s">
        <v>86</v>
      </c>
      <c r="G75" s="8">
        <v>582</v>
      </c>
      <c r="H75" s="8"/>
      <c r="I75" s="8"/>
      <c r="J75" s="8" t="s">
        <v>181</v>
      </c>
      <c r="L75" s="112"/>
      <c r="M75" s="112"/>
      <c r="N75" s="8">
        <v>582</v>
      </c>
      <c r="O75" s="8"/>
      <c r="P75" s="8"/>
      <c r="Q75" s="8" t="s">
        <v>2309</v>
      </c>
      <c r="R75" s="8">
        <v>582</v>
      </c>
      <c r="S75" s="8"/>
      <c r="T75" s="8"/>
      <c r="U75" s="8" t="s">
        <v>2181</v>
      </c>
    </row>
    <row r="76" spans="1:29">
      <c r="A76" s="112"/>
      <c r="B76" s="112"/>
      <c r="C76" s="8">
        <v>583</v>
      </c>
      <c r="D76" s="8"/>
      <c r="E76" s="8"/>
      <c r="F76" s="8" t="s">
        <v>87</v>
      </c>
      <c r="G76" s="8">
        <v>583</v>
      </c>
      <c r="H76" s="8"/>
      <c r="I76" s="8"/>
      <c r="J76" s="8" t="s">
        <v>182</v>
      </c>
      <c r="L76" s="112"/>
      <c r="M76" s="112"/>
      <c r="N76" s="8">
        <v>583</v>
      </c>
      <c r="O76" s="8"/>
      <c r="P76" s="8"/>
      <c r="Q76" s="8" t="s">
        <v>2310</v>
      </c>
      <c r="R76" s="8">
        <v>583</v>
      </c>
      <c r="S76" s="8"/>
      <c r="T76" s="8"/>
      <c r="U76" s="8" t="s">
        <v>2182</v>
      </c>
    </row>
    <row r="77" spans="1:29">
      <c r="A77" s="112"/>
      <c r="B77" s="112">
        <v>73</v>
      </c>
      <c r="C77" s="8">
        <v>584</v>
      </c>
      <c r="D77" s="8"/>
      <c r="E77" s="8"/>
      <c r="F77" s="8" t="s">
        <v>88</v>
      </c>
      <c r="G77" s="8">
        <v>584</v>
      </c>
      <c r="H77" s="8"/>
      <c r="I77" s="8"/>
      <c r="J77" s="8" t="s">
        <v>183</v>
      </c>
      <c r="L77" s="112"/>
      <c r="M77" s="112">
        <v>73</v>
      </c>
      <c r="N77" s="8">
        <v>584</v>
      </c>
      <c r="O77" s="8"/>
      <c r="P77" s="8"/>
      <c r="Q77" s="8" t="s">
        <v>2311</v>
      </c>
      <c r="R77" s="8">
        <v>584</v>
      </c>
      <c r="S77" s="8"/>
      <c r="T77" s="8"/>
      <c r="U77" s="8" t="s">
        <v>2183</v>
      </c>
    </row>
    <row r="78" spans="1:29">
      <c r="A78" s="112"/>
      <c r="B78" s="112"/>
      <c r="C78" s="8">
        <v>585</v>
      </c>
      <c r="D78" s="8"/>
      <c r="E78" s="8"/>
      <c r="F78" s="8" t="s">
        <v>89</v>
      </c>
      <c r="G78" s="8">
        <v>585</v>
      </c>
      <c r="H78" s="8"/>
      <c r="I78" s="8"/>
      <c r="J78" s="8" t="s">
        <v>184</v>
      </c>
      <c r="L78" s="112"/>
      <c r="M78" s="112"/>
      <c r="N78" s="8">
        <v>585</v>
      </c>
      <c r="O78" s="8"/>
      <c r="P78" s="8"/>
      <c r="Q78" s="8" t="s">
        <v>2312</v>
      </c>
      <c r="R78" s="8">
        <v>585</v>
      </c>
      <c r="S78" s="8"/>
      <c r="T78" s="8"/>
      <c r="U78" s="8" t="s">
        <v>2184</v>
      </c>
    </row>
    <row r="79" spans="1:29">
      <c r="A79" s="112"/>
      <c r="B79" s="112"/>
      <c r="C79" s="8">
        <v>586</v>
      </c>
      <c r="D79" s="8"/>
      <c r="E79" s="8"/>
      <c r="F79" s="8" t="s">
        <v>90</v>
      </c>
      <c r="G79" s="8">
        <v>586</v>
      </c>
      <c r="H79" s="8"/>
      <c r="I79" s="8"/>
      <c r="J79" s="8" t="s">
        <v>185</v>
      </c>
      <c r="L79" s="112"/>
      <c r="M79" s="112"/>
      <c r="N79" s="8">
        <v>586</v>
      </c>
      <c r="O79" s="8"/>
      <c r="P79" s="8"/>
      <c r="Q79" s="8" t="s">
        <v>2313</v>
      </c>
      <c r="R79" s="8">
        <v>586</v>
      </c>
      <c r="S79" s="8"/>
      <c r="T79" s="8"/>
      <c r="U79" s="8" t="s">
        <v>2185</v>
      </c>
    </row>
    <row r="80" spans="1:29">
      <c r="A80" s="112"/>
      <c r="B80" s="112"/>
      <c r="C80" s="8">
        <v>587</v>
      </c>
      <c r="D80" s="8"/>
      <c r="E80" s="8"/>
      <c r="F80" s="8" t="s">
        <v>91</v>
      </c>
      <c r="G80" s="8">
        <v>587</v>
      </c>
      <c r="H80" s="8"/>
      <c r="I80" s="8"/>
      <c r="J80" s="8" t="s">
        <v>186</v>
      </c>
      <c r="L80" s="112"/>
      <c r="M80" s="112"/>
      <c r="N80" s="8">
        <v>587</v>
      </c>
      <c r="O80" s="8"/>
      <c r="P80" s="8"/>
      <c r="Q80" s="8" t="s">
        <v>2314</v>
      </c>
      <c r="R80" s="8">
        <v>587</v>
      </c>
      <c r="S80" s="8"/>
      <c r="T80" s="8"/>
      <c r="U80" s="8" t="s">
        <v>2186</v>
      </c>
    </row>
    <row r="81" spans="1:21">
      <c r="A81" s="112"/>
      <c r="B81" s="112"/>
      <c r="C81" s="8">
        <v>588</v>
      </c>
      <c r="D81" s="8"/>
      <c r="E81" s="8"/>
      <c r="F81" s="8" t="s">
        <v>92</v>
      </c>
      <c r="G81" s="8">
        <v>588</v>
      </c>
      <c r="H81" s="8"/>
      <c r="I81" s="8"/>
      <c r="J81" s="8" t="s">
        <v>187</v>
      </c>
      <c r="L81" s="112"/>
      <c r="M81" s="112"/>
      <c r="N81" s="8">
        <v>588</v>
      </c>
      <c r="O81" s="8"/>
      <c r="P81" s="8"/>
      <c r="Q81" s="8" t="s">
        <v>2315</v>
      </c>
      <c r="R81" s="8">
        <v>588</v>
      </c>
      <c r="S81" s="8"/>
      <c r="T81" s="8"/>
      <c r="U81" s="8" t="s">
        <v>2187</v>
      </c>
    </row>
    <row r="82" spans="1:21">
      <c r="A82" s="112"/>
      <c r="B82" s="112"/>
      <c r="C82" s="8">
        <v>589</v>
      </c>
      <c r="D82" s="8"/>
      <c r="E82" s="8"/>
      <c r="F82" s="8" t="s">
        <v>93</v>
      </c>
      <c r="G82" s="8">
        <v>589</v>
      </c>
      <c r="H82" s="8"/>
      <c r="I82" s="8"/>
      <c r="J82" s="8" t="s">
        <v>188</v>
      </c>
      <c r="L82" s="112"/>
      <c r="M82" s="112"/>
      <c r="N82" s="8">
        <v>589</v>
      </c>
      <c r="O82" s="8"/>
      <c r="P82" s="8"/>
      <c r="Q82" s="8" t="s">
        <v>2316</v>
      </c>
      <c r="R82" s="8">
        <v>589</v>
      </c>
      <c r="S82" s="8"/>
      <c r="T82" s="8"/>
      <c r="U82" s="8" t="s">
        <v>2188</v>
      </c>
    </row>
    <row r="83" spans="1:21">
      <c r="A83" s="112"/>
      <c r="B83" s="112"/>
      <c r="C83" s="8">
        <v>590</v>
      </c>
      <c r="D83" s="8"/>
      <c r="E83" s="8"/>
      <c r="F83" s="8" t="s">
        <v>94</v>
      </c>
      <c r="G83" s="8">
        <v>590</v>
      </c>
      <c r="H83" s="8"/>
      <c r="I83" s="8"/>
      <c r="J83" s="8" t="s">
        <v>189</v>
      </c>
      <c r="L83" s="112"/>
      <c r="M83" s="112"/>
      <c r="N83" s="8">
        <v>590</v>
      </c>
      <c r="O83" s="8"/>
      <c r="P83" s="8"/>
      <c r="Q83" s="8" t="s">
        <v>2317</v>
      </c>
      <c r="R83" s="8">
        <v>590</v>
      </c>
      <c r="S83" s="8"/>
      <c r="T83" s="8"/>
      <c r="U83" s="8" t="s">
        <v>2189</v>
      </c>
    </row>
    <row r="84" spans="1:21">
      <c r="A84" s="112"/>
      <c r="B84" s="112"/>
      <c r="C84" s="8">
        <v>591</v>
      </c>
      <c r="D84" s="8"/>
      <c r="E84" s="8"/>
      <c r="F84" s="8" t="s">
        <v>95</v>
      </c>
      <c r="G84" s="8">
        <v>591</v>
      </c>
      <c r="H84" s="8"/>
      <c r="I84" s="8"/>
      <c r="J84" s="8" t="s">
        <v>190</v>
      </c>
      <c r="L84" s="112"/>
      <c r="M84" s="112"/>
      <c r="N84" s="8">
        <v>591</v>
      </c>
      <c r="O84" s="8"/>
      <c r="P84" s="8"/>
      <c r="Q84" s="8" t="s">
        <v>2318</v>
      </c>
      <c r="R84" s="8">
        <v>591</v>
      </c>
      <c r="S84" s="8"/>
      <c r="T84" s="8"/>
      <c r="U84" s="8" t="s">
        <v>2190</v>
      </c>
    </row>
    <row r="85" spans="1:21">
      <c r="A85" s="112">
        <v>37</v>
      </c>
      <c r="B85" s="112">
        <v>74</v>
      </c>
      <c r="C85" s="8">
        <v>592</v>
      </c>
      <c r="D85" s="8"/>
      <c r="E85" s="8"/>
      <c r="F85" s="8" t="s">
        <v>96</v>
      </c>
      <c r="G85" s="8">
        <v>592</v>
      </c>
      <c r="H85" s="8"/>
      <c r="I85" s="8"/>
      <c r="J85" s="8" t="s">
        <v>191</v>
      </c>
      <c r="L85" s="112">
        <v>37</v>
      </c>
      <c r="M85" s="112">
        <v>74</v>
      </c>
      <c r="N85" s="8">
        <v>592</v>
      </c>
      <c r="O85" s="8"/>
      <c r="P85" s="8"/>
      <c r="Q85" s="8" t="s">
        <v>2319</v>
      </c>
      <c r="R85" s="8">
        <v>592</v>
      </c>
      <c r="S85" s="8"/>
      <c r="T85" s="8"/>
      <c r="U85" s="8" t="s">
        <v>2191</v>
      </c>
    </row>
    <row r="86" spans="1:21">
      <c r="A86" s="112"/>
      <c r="B86" s="112"/>
      <c r="C86" s="8">
        <v>593</v>
      </c>
      <c r="D86" s="8"/>
      <c r="E86" s="8"/>
      <c r="F86" s="8" t="s">
        <v>97</v>
      </c>
      <c r="G86" s="8">
        <v>593</v>
      </c>
      <c r="H86" s="8"/>
      <c r="I86" s="8"/>
      <c r="J86" s="8" t="s">
        <v>192</v>
      </c>
      <c r="L86" s="112"/>
      <c r="M86" s="112"/>
      <c r="N86" s="8">
        <v>593</v>
      </c>
      <c r="O86" s="8"/>
      <c r="P86" s="8"/>
      <c r="Q86" s="8" t="s">
        <v>2320</v>
      </c>
      <c r="R86" s="8">
        <v>593</v>
      </c>
      <c r="S86" s="8"/>
      <c r="T86" s="8"/>
      <c r="U86" s="8" t="s">
        <v>2192</v>
      </c>
    </row>
    <row r="87" spans="1:21">
      <c r="A87" s="112"/>
      <c r="B87" s="112"/>
      <c r="C87" s="8">
        <v>594</v>
      </c>
      <c r="D87" s="8"/>
      <c r="E87" s="8"/>
      <c r="F87" s="8" t="s">
        <v>98</v>
      </c>
      <c r="G87" s="8">
        <v>594</v>
      </c>
      <c r="H87" s="8"/>
      <c r="I87" s="8"/>
      <c r="J87" s="8" t="s">
        <v>193</v>
      </c>
      <c r="L87" s="112"/>
      <c r="M87" s="112"/>
      <c r="N87" s="8">
        <v>594</v>
      </c>
      <c r="O87" s="8"/>
      <c r="P87" s="8"/>
      <c r="Q87" s="8" t="s">
        <v>2321</v>
      </c>
      <c r="R87" s="8">
        <v>594</v>
      </c>
      <c r="S87" s="8"/>
      <c r="T87" s="8"/>
      <c r="U87" s="8" t="s">
        <v>2193</v>
      </c>
    </row>
    <row r="88" spans="1:21">
      <c r="A88" s="112"/>
      <c r="B88" s="112"/>
      <c r="C88" s="8">
        <v>595</v>
      </c>
      <c r="D88" s="8"/>
      <c r="E88" s="8"/>
      <c r="F88" s="8" t="s">
        <v>99</v>
      </c>
      <c r="G88" s="8">
        <v>595</v>
      </c>
      <c r="H88" s="8"/>
      <c r="I88" s="8"/>
      <c r="J88" s="8" t="s">
        <v>194</v>
      </c>
      <c r="L88" s="112"/>
      <c r="M88" s="112"/>
      <c r="N88" s="8">
        <v>595</v>
      </c>
      <c r="O88" s="8"/>
      <c r="P88" s="8"/>
      <c r="Q88" s="8" t="s">
        <v>2322</v>
      </c>
      <c r="R88" s="8">
        <v>595</v>
      </c>
      <c r="S88" s="8"/>
      <c r="T88" s="8"/>
      <c r="U88" s="8" t="s">
        <v>2194</v>
      </c>
    </row>
    <row r="89" spans="1:21">
      <c r="A89" s="112"/>
      <c r="B89" s="112"/>
      <c r="C89" s="8">
        <v>596</v>
      </c>
      <c r="D89" s="8"/>
      <c r="E89" s="8"/>
      <c r="F89" s="8" t="s">
        <v>100</v>
      </c>
      <c r="G89" s="8">
        <v>596</v>
      </c>
      <c r="H89" s="8"/>
      <c r="I89" s="8"/>
      <c r="J89" s="8" t="s">
        <v>195</v>
      </c>
      <c r="L89" s="112"/>
      <c r="M89" s="112"/>
      <c r="N89" s="8">
        <v>596</v>
      </c>
      <c r="O89" s="8"/>
      <c r="P89" s="8"/>
      <c r="Q89" s="8" t="s">
        <v>2323</v>
      </c>
      <c r="R89" s="8">
        <v>596</v>
      </c>
      <c r="S89" s="8"/>
      <c r="T89" s="8"/>
      <c r="U89" s="8" t="s">
        <v>2195</v>
      </c>
    </row>
    <row r="90" spans="1:21">
      <c r="A90" s="112"/>
      <c r="B90" s="112"/>
      <c r="C90" s="8">
        <v>597</v>
      </c>
      <c r="D90" s="8"/>
      <c r="E90" s="8"/>
      <c r="F90" s="8" t="s">
        <v>101</v>
      </c>
      <c r="G90" s="8">
        <v>597</v>
      </c>
      <c r="H90" s="8"/>
      <c r="I90" s="8"/>
      <c r="J90" s="8" t="s">
        <v>196</v>
      </c>
      <c r="L90" s="112"/>
      <c r="M90" s="112"/>
      <c r="N90" s="8">
        <v>597</v>
      </c>
      <c r="O90" s="8"/>
      <c r="P90" s="8"/>
      <c r="Q90" s="8" t="s">
        <v>2324</v>
      </c>
      <c r="R90" s="8">
        <v>597</v>
      </c>
      <c r="S90" s="8"/>
      <c r="T90" s="8"/>
      <c r="U90" s="8" t="s">
        <v>2196</v>
      </c>
    </row>
    <row r="91" spans="1:21">
      <c r="A91" s="112"/>
      <c r="B91" s="112"/>
      <c r="C91" s="8">
        <v>598</v>
      </c>
      <c r="D91" s="8"/>
      <c r="E91" s="8"/>
      <c r="F91" s="8" t="s">
        <v>102</v>
      </c>
      <c r="G91" s="8">
        <v>598</v>
      </c>
      <c r="H91" s="8"/>
      <c r="I91" s="8"/>
      <c r="J91" s="8" t="s">
        <v>197</v>
      </c>
      <c r="L91" s="112"/>
      <c r="M91" s="112"/>
      <c r="N91" s="8">
        <v>598</v>
      </c>
      <c r="O91" s="8"/>
      <c r="P91" s="8"/>
      <c r="Q91" s="8" t="s">
        <v>2325</v>
      </c>
      <c r="R91" s="8">
        <v>598</v>
      </c>
      <c r="S91" s="8"/>
      <c r="T91" s="8"/>
      <c r="U91" s="8" t="s">
        <v>2197</v>
      </c>
    </row>
    <row r="92" spans="1:21">
      <c r="A92" s="112"/>
      <c r="B92" s="112"/>
      <c r="C92" s="8">
        <v>599</v>
      </c>
      <c r="D92" s="8"/>
      <c r="E92" s="8"/>
      <c r="F92" s="8" t="s">
        <v>103</v>
      </c>
      <c r="G92" s="8">
        <v>599</v>
      </c>
      <c r="H92" s="8"/>
      <c r="I92" s="8"/>
      <c r="J92" s="8" t="s">
        <v>198</v>
      </c>
      <c r="L92" s="112"/>
      <c r="M92" s="112"/>
      <c r="N92" s="8">
        <v>599</v>
      </c>
      <c r="O92" s="8"/>
      <c r="P92" s="8"/>
      <c r="Q92" s="8" t="s">
        <v>2326</v>
      </c>
      <c r="R92" s="8">
        <v>599</v>
      </c>
      <c r="S92" s="8"/>
      <c r="T92" s="8"/>
      <c r="U92" s="8" t="s">
        <v>2198</v>
      </c>
    </row>
    <row r="93" spans="1:21">
      <c r="A93" s="112"/>
      <c r="B93" s="112">
        <v>75</v>
      </c>
      <c r="C93" s="8">
        <v>600</v>
      </c>
      <c r="D93" s="8"/>
      <c r="E93" s="8"/>
      <c r="F93" s="8" t="s">
        <v>104</v>
      </c>
      <c r="G93" s="8">
        <v>600</v>
      </c>
      <c r="H93" s="8"/>
      <c r="I93" s="8"/>
      <c r="J93" s="8" t="s">
        <v>199</v>
      </c>
      <c r="L93" s="112"/>
      <c r="M93" s="112">
        <v>75</v>
      </c>
      <c r="N93" s="8">
        <v>600</v>
      </c>
      <c r="O93" s="8"/>
      <c r="P93" s="8"/>
      <c r="Q93" s="8" t="s">
        <v>2327</v>
      </c>
      <c r="R93" s="8">
        <v>600</v>
      </c>
      <c r="S93" s="8"/>
      <c r="T93" s="8"/>
      <c r="U93" s="8" t="s">
        <v>2199</v>
      </c>
    </row>
    <row r="94" spans="1:21">
      <c r="A94" s="112"/>
      <c r="B94" s="112"/>
      <c r="C94" s="8">
        <v>601</v>
      </c>
      <c r="D94" s="8"/>
      <c r="E94" s="8"/>
      <c r="F94" s="8" t="s">
        <v>105</v>
      </c>
      <c r="G94" s="8">
        <v>601</v>
      </c>
      <c r="H94" s="8"/>
      <c r="I94" s="8"/>
      <c r="J94" s="8" t="s">
        <v>200</v>
      </c>
      <c r="L94" s="112"/>
      <c r="M94" s="112"/>
      <c r="N94" s="8">
        <v>601</v>
      </c>
      <c r="O94" s="8"/>
      <c r="P94" s="8"/>
      <c r="Q94" s="8" t="s">
        <v>2328</v>
      </c>
      <c r="R94" s="8">
        <v>601</v>
      </c>
      <c r="S94" s="8"/>
      <c r="T94" s="8"/>
      <c r="U94" s="8" t="s">
        <v>2200</v>
      </c>
    </row>
    <row r="95" spans="1:21">
      <c r="A95" s="112"/>
      <c r="B95" s="112"/>
      <c r="C95" s="8">
        <v>602</v>
      </c>
      <c r="D95" s="8"/>
      <c r="E95" s="8"/>
      <c r="F95" s="8" t="s">
        <v>106</v>
      </c>
      <c r="G95" s="8">
        <v>602</v>
      </c>
      <c r="H95" s="8"/>
      <c r="I95" s="8"/>
      <c r="J95" s="8" t="s">
        <v>201</v>
      </c>
      <c r="L95" s="112"/>
      <c r="M95" s="112"/>
      <c r="N95" s="8">
        <v>602</v>
      </c>
      <c r="O95" s="8"/>
      <c r="P95" s="8"/>
      <c r="Q95" s="8" t="s">
        <v>2329</v>
      </c>
      <c r="R95" s="8">
        <v>602</v>
      </c>
      <c r="S95" s="8"/>
      <c r="T95" s="8"/>
      <c r="U95" s="8" t="s">
        <v>2201</v>
      </c>
    </row>
    <row r="96" spans="1:21">
      <c r="A96" s="112"/>
      <c r="B96" s="112"/>
      <c r="C96" s="8">
        <v>603</v>
      </c>
      <c r="D96" s="8"/>
      <c r="E96" s="8"/>
      <c r="F96" s="8" t="s">
        <v>107</v>
      </c>
      <c r="G96" s="8">
        <v>603</v>
      </c>
      <c r="H96" s="8"/>
      <c r="I96" s="8"/>
      <c r="J96" s="8" t="s">
        <v>202</v>
      </c>
      <c r="L96" s="112"/>
      <c r="M96" s="112"/>
      <c r="N96" s="8">
        <v>603</v>
      </c>
      <c r="O96" s="8"/>
      <c r="P96" s="8"/>
      <c r="Q96" s="8" t="s">
        <v>2330</v>
      </c>
      <c r="R96" s="8">
        <v>603</v>
      </c>
      <c r="S96" s="8"/>
      <c r="T96" s="8"/>
      <c r="U96" s="8" t="s">
        <v>2202</v>
      </c>
    </row>
    <row r="97" spans="1:21">
      <c r="A97" s="112"/>
      <c r="B97" s="112"/>
      <c r="C97" s="8">
        <v>604</v>
      </c>
      <c r="D97" s="8"/>
      <c r="E97" s="8"/>
      <c r="F97" s="8" t="s">
        <v>108</v>
      </c>
      <c r="G97" s="8">
        <v>604</v>
      </c>
      <c r="H97" s="8"/>
      <c r="I97" s="8"/>
      <c r="J97" s="8" t="s">
        <v>203</v>
      </c>
      <c r="L97" s="112"/>
      <c r="M97" s="112"/>
      <c r="N97" s="8">
        <v>604</v>
      </c>
      <c r="O97" s="8"/>
      <c r="P97" s="8"/>
      <c r="Q97" s="8" t="s">
        <v>2331</v>
      </c>
      <c r="R97" s="8">
        <v>604</v>
      </c>
      <c r="S97" s="8"/>
      <c r="T97" s="8"/>
      <c r="U97" s="8" t="s">
        <v>2203</v>
      </c>
    </row>
    <row r="98" spans="1:21">
      <c r="A98" s="112"/>
      <c r="B98" s="112"/>
      <c r="C98" s="8">
        <v>605</v>
      </c>
      <c r="D98" s="8"/>
      <c r="E98" s="8"/>
      <c r="F98" s="8" t="s">
        <v>109</v>
      </c>
      <c r="G98" s="8">
        <v>605</v>
      </c>
      <c r="H98" s="8"/>
      <c r="I98" s="8"/>
      <c r="J98" s="8" t="s">
        <v>204</v>
      </c>
      <c r="L98" s="112"/>
      <c r="M98" s="112"/>
      <c r="N98" s="8">
        <v>605</v>
      </c>
      <c r="O98" s="8"/>
      <c r="P98" s="8"/>
      <c r="Q98" s="8" t="s">
        <v>2332</v>
      </c>
      <c r="R98" s="8">
        <v>605</v>
      </c>
      <c r="S98" s="8"/>
      <c r="T98" s="8"/>
      <c r="U98" s="8" t="s">
        <v>2204</v>
      </c>
    </row>
    <row r="99" spans="1:21">
      <c r="A99" s="112"/>
      <c r="B99" s="112"/>
      <c r="C99" s="8">
        <v>606</v>
      </c>
      <c r="D99" s="8"/>
      <c r="E99" s="8"/>
      <c r="F99" s="8" t="s">
        <v>110</v>
      </c>
      <c r="G99" s="8">
        <v>606</v>
      </c>
      <c r="H99" s="8"/>
      <c r="I99" s="8"/>
      <c r="J99" s="8" t="s">
        <v>205</v>
      </c>
      <c r="L99" s="112"/>
      <c r="M99" s="112"/>
      <c r="N99" s="8">
        <v>606</v>
      </c>
      <c r="O99" s="8"/>
      <c r="P99" s="8"/>
      <c r="Q99" s="8" t="s">
        <v>2333</v>
      </c>
      <c r="R99" s="8">
        <v>606</v>
      </c>
      <c r="S99" s="8"/>
      <c r="T99" s="8"/>
      <c r="U99" s="8" t="s">
        <v>2205</v>
      </c>
    </row>
    <row r="100" spans="1:21">
      <c r="A100" s="112"/>
      <c r="B100" s="112"/>
      <c r="C100" s="8">
        <v>607</v>
      </c>
      <c r="D100" s="8"/>
      <c r="E100" s="8"/>
      <c r="F100" s="8" t="s">
        <v>111</v>
      </c>
      <c r="G100" s="8">
        <v>607</v>
      </c>
      <c r="H100" s="8"/>
      <c r="I100" s="8"/>
      <c r="J100" s="8" t="s">
        <v>206</v>
      </c>
      <c r="L100" s="112"/>
      <c r="M100" s="112"/>
      <c r="N100" s="8">
        <v>607</v>
      </c>
      <c r="O100" s="8"/>
      <c r="P100" s="8"/>
      <c r="Q100" s="8" t="s">
        <v>2334</v>
      </c>
      <c r="R100" s="8">
        <v>607</v>
      </c>
      <c r="S100" s="8"/>
      <c r="T100" s="8"/>
      <c r="U100" s="8" t="s">
        <v>2206</v>
      </c>
    </row>
    <row r="101" spans="1:21">
      <c r="A101" s="112">
        <v>38</v>
      </c>
      <c r="B101" s="112">
        <v>76</v>
      </c>
      <c r="C101" s="8">
        <v>608</v>
      </c>
      <c r="D101" s="8"/>
      <c r="E101" s="8"/>
      <c r="F101" s="8" t="s">
        <v>55</v>
      </c>
      <c r="G101" s="8">
        <v>608</v>
      </c>
      <c r="H101" s="8"/>
      <c r="I101" s="8"/>
      <c r="J101" s="8" t="s">
        <v>207</v>
      </c>
      <c r="L101" s="112">
        <v>38</v>
      </c>
      <c r="M101" s="112">
        <v>76</v>
      </c>
      <c r="N101" s="8">
        <v>608</v>
      </c>
      <c r="O101" s="8"/>
      <c r="P101" s="8"/>
      <c r="Q101" s="8" t="s">
        <v>2335</v>
      </c>
      <c r="R101" s="8">
        <v>608</v>
      </c>
      <c r="S101" s="8"/>
      <c r="T101" s="8"/>
      <c r="U101" s="8" t="s">
        <v>2207</v>
      </c>
    </row>
    <row r="102" spans="1:21">
      <c r="A102" s="112"/>
      <c r="B102" s="112"/>
      <c r="C102" s="8">
        <v>609</v>
      </c>
      <c r="D102" s="8"/>
      <c r="E102" s="8"/>
      <c r="F102" s="8" t="s">
        <v>112</v>
      </c>
      <c r="G102" s="8">
        <v>609</v>
      </c>
      <c r="H102" s="8"/>
      <c r="I102" s="8"/>
      <c r="J102" s="8" t="s">
        <v>208</v>
      </c>
      <c r="L102" s="112"/>
      <c r="M102" s="112"/>
      <c r="N102" s="8">
        <v>609</v>
      </c>
      <c r="O102" s="8"/>
      <c r="P102" s="8"/>
      <c r="Q102" s="8" t="s">
        <v>2336</v>
      </c>
      <c r="R102" s="8">
        <v>609</v>
      </c>
      <c r="S102" s="8"/>
      <c r="T102" s="8"/>
      <c r="U102" s="8" t="s">
        <v>2208</v>
      </c>
    </row>
    <row r="103" spans="1:21">
      <c r="A103" s="112"/>
      <c r="B103" s="112"/>
      <c r="C103" s="8">
        <v>610</v>
      </c>
      <c r="D103" s="8"/>
      <c r="E103" s="8"/>
      <c r="F103" s="8" t="s">
        <v>113</v>
      </c>
      <c r="G103" s="8">
        <v>610</v>
      </c>
      <c r="H103" s="8"/>
      <c r="I103" s="8"/>
      <c r="J103" s="8" t="s">
        <v>209</v>
      </c>
      <c r="L103" s="112"/>
      <c r="M103" s="112"/>
      <c r="N103" s="8">
        <v>610</v>
      </c>
      <c r="O103" s="8"/>
      <c r="P103" s="8"/>
      <c r="Q103" s="8" t="s">
        <v>2337</v>
      </c>
      <c r="R103" s="8">
        <v>610</v>
      </c>
      <c r="S103" s="8"/>
      <c r="T103" s="8"/>
      <c r="U103" s="8" t="s">
        <v>2209</v>
      </c>
    </row>
    <row r="104" spans="1:21">
      <c r="A104" s="112"/>
      <c r="B104" s="112"/>
      <c r="C104" s="8">
        <v>611</v>
      </c>
      <c r="D104" s="8"/>
      <c r="E104" s="8"/>
      <c r="F104" s="8" t="s">
        <v>114</v>
      </c>
      <c r="G104" s="8">
        <v>611</v>
      </c>
      <c r="H104" s="8"/>
      <c r="I104" s="8"/>
      <c r="J104" s="8" t="s">
        <v>210</v>
      </c>
      <c r="L104" s="112"/>
      <c r="M104" s="112"/>
      <c r="N104" s="8">
        <v>611</v>
      </c>
      <c r="O104" s="8"/>
      <c r="P104" s="8"/>
      <c r="Q104" s="8" t="s">
        <v>2338</v>
      </c>
      <c r="R104" s="8">
        <v>611</v>
      </c>
      <c r="S104" s="8"/>
      <c r="T104" s="8"/>
      <c r="U104" s="8" t="s">
        <v>2210</v>
      </c>
    </row>
    <row r="105" spans="1:21">
      <c r="A105" s="112"/>
      <c r="B105" s="112"/>
      <c r="C105" s="8">
        <v>612</v>
      </c>
      <c r="D105" s="8"/>
      <c r="E105" s="8"/>
      <c r="F105" s="8" t="s">
        <v>115</v>
      </c>
      <c r="G105" s="8">
        <v>612</v>
      </c>
      <c r="H105" s="8"/>
      <c r="I105" s="8"/>
      <c r="J105" s="8" t="s">
        <v>211</v>
      </c>
      <c r="L105" s="112"/>
      <c r="M105" s="112"/>
      <c r="N105" s="8">
        <v>612</v>
      </c>
      <c r="O105" s="8"/>
      <c r="P105" s="8"/>
      <c r="Q105" s="8" t="s">
        <v>2339</v>
      </c>
      <c r="R105" s="8">
        <v>612</v>
      </c>
      <c r="S105" s="8"/>
      <c r="T105" s="8"/>
      <c r="U105" s="8" t="s">
        <v>2211</v>
      </c>
    </row>
    <row r="106" spans="1:21">
      <c r="A106" s="112"/>
      <c r="B106" s="112"/>
      <c r="C106" s="8">
        <v>613</v>
      </c>
      <c r="D106" s="8"/>
      <c r="E106" s="8"/>
      <c r="F106" s="8" t="s">
        <v>116</v>
      </c>
      <c r="G106" s="8">
        <v>613</v>
      </c>
      <c r="H106" s="8"/>
      <c r="I106" s="8"/>
      <c r="J106" s="8" t="s">
        <v>212</v>
      </c>
      <c r="L106" s="112"/>
      <c r="M106" s="112"/>
      <c r="N106" s="8">
        <v>613</v>
      </c>
      <c r="O106" s="8"/>
      <c r="P106" s="8"/>
      <c r="Q106" s="8" t="s">
        <v>2340</v>
      </c>
      <c r="R106" s="8">
        <v>613</v>
      </c>
      <c r="S106" s="8"/>
      <c r="T106" s="8"/>
      <c r="U106" s="8" t="s">
        <v>2212</v>
      </c>
    </row>
    <row r="107" spans="1:21">
      <c r="A107" s="112"/>
      <c r="B107" s="112"/>
      <c r="C107" s="8">
        <v>614</v>
      </c>
      <c r="D107" s="8"/>
      <c r="E107" s="8"/>
      <c r="F107" s="8" t="s">
        <v>117</v>
      </c>
      <c r="G107" s="8">
        <v>614</v>
      </c>
      <c r="H107" s="8"/>
      <c r="I107" s="8"/>
      <c r="J107" s="8" t="s">
        <v>213</v>
      </c>
      <c r="L107" s="112"/>
      <c r="M107" s="112"/>
      <c r="N107" s="8">
        <v>614</v>
      </c>
      <c r="O107" s="8"/>
      <c r="P107" s="8"/>
      <c r="Q107" s="8" t="s">
        <v>2341</v>
      </c>
      <c r="R107" s="8">
        <v>614</v>
      </c>
      <c r="S107" s="8"/>
      <c r="T107" s="8"/>
      <c r="U107" s="8" t="s">
        <v>2213</v>
      </c>
    </row>
    <row r="108" spans="1:21">
      <c r="A108" s="112"/>
      <c r="B108" s="112"/>
      <c r="C108" s="8">
        <v>615</v>
      </c>
      <c r="D108" s="8"/>
      <c r="E108" s="8"/>
      <c r="F108" s="8" t="s">
        <v>118</v>
      </c>
      <c r="G108" s="8">
        <v>615</v>
      </c>
      <c r="H108" s="8"/>
      <c r="I108" s="8"/>
      <c r="J108" s="8" t="s">
        <v>214</v>
      </c>
      <c r="L108" s="112"/>
      <c r="M108" s="112"/>
      <c r="N108" s="8">
        <v>615</v>
      </c>
      <c r="O108" s="8"/>
      <c r="P108" s="8"/>
      <c r="Q108" s="8" t="s">
        <v>2342</v>
      </c>
      <c r="R108" s="8">
        <v>615</v>
      </c>
      <c r="S108" s="8"/>
      <c r="T108" s="8"/>
      <c r="U108" s="8" t="s">
        <v>2214</v>
      </c>
    </row>
    <row r="109" spans="1:21">
      <c r="A109" s="112"/>
      <c r="B109" s="112">
        <v>77</v>
      </c>
      <c r="C109" s="8">
        <v>616</v>
      </c>
      <c r="D109" s="8"/>
      <c r="E109" s="8"/>
      <c r="F109" s="8" t="s">
        <v>119</v>
      </c>
      <c r="G109" s="8">
        <v>616</v>
      </c>
      <c r="H109" s="8"/>
      <c r="I109" s="8"/>
      <c r="J109" s="8" t="s">
        <v>215</v>
      </c>
      <c r="L109" s="112"/>
      <c r="M109" s="112">
        <v>77</v>
      </c>
      <c r="N109" s="8">
        <v>616</v>
      </c>
      <c r="O109" s="8"/>
      <c r="P109" s="8"/>
      <c r="Q109" s="8" t="s">
        <v>2343</v>
      </c>
      <c r="R109" s="8">
        <v>616</v>
      </c>
      <c r="S109" s="8"/>
      <c r="T109" s="8"/>
      <c r="U109" s="8" t="s">
        <v>2215</v>
      </c>
    </row>
    <row r="110" spans="1:21">
      <c r="A110" s="112"/>
      <c r="B110" s="112"/>
      <c r="C110" s="8">
        <v>617</v>
      </c>
      <c r="D110" s="8"/>
      <c r="E110" s="8"/>
      <c r="F110" s="8" t="s">
        <v>120</v>
      </c>
      <c r="G110" s="8">
        <v>617</v>
      </c>
      <c r="H110" s="8"/>
      <c r="I110" s="8"/>
      <c r="J110" s="8" t="s">
        <v>216</v>
      </c>
      <c r="L110" s="112"/>
      <c r="M110" s="112"/>
      <c r="N110" s="8">
        <v>617</v>
      </c>
      <c r="O110" s="8"/>
      <c r="P110" s="8"/>
      <c r="Q110" s="8" t="s">
        <v>2344</v>
      </c>
      <c r="R110" s="8">
        <v>617</v>
      </c>
      <c r="S110" s="8"/>
      <c r="T110" s="8"/>
      <c r="U110" s="8" t="s">
        <v>2216</v>
      </c>
    </row>
    <row r="111" spans="1:21">
      <c r="A111" s="112"/>
      <c r="B111" s="112"/>
      <c r="C111" s="8">
        <v>618</v>
      </c>
      <c r="D111" s="8"/>
      <c r="E111" s="8"/>
      <c r="F111" s="8" t="s">
        <v>121</v>
      </c>
      <c r="G111" s="8">
        <v>618</v>
      </c>
      <c r="H111" s="8"/>
      <c r="I111" s="8"/>
      <c r="J111" s="8" t="s">
        <v>217</v>
      </c>
      <c r="L111" s="112"/>
      <c r="M111" s="112"/>
      <c r="N111" s="8">
        <v>618</v>
      </c>
      <c r="O111" s="8"/>
      <c r="P111" s="8"/>
      <c r="Q111" s="8" t="s">
        <v>2345</v>
      </c>
      <c r="R111" s="8">
        <v>618</v>
      </c>
      <c r="S111" s="8"/>
      <c r="T111" s="8"/>
      <c r="U111" s="8" t="s">
        <v>2217</v>
      </c>
    </row>
    <row r="112" spans="1:21">
      <c r="A112" s="112"/>
      <c r="B112" s="112"/>
      <c r="C112" s="8">
        <v>619</v>
      </c>
      <c r="D112" s="8"/>
      <c r="E112" s="8"/>
      <c r="F112" s="8" t="s">
        <v>122</v>
      </c>
      <c r="G112" s="8">
        <v>619</v>
      </c>
      <c r="H112" s="8"/>
      <c r="I112" s="8"/>
      <c r="J112" s="8" t="s">
        <v>218</v>
      </c>
      <c r="L112" s="112"/>
      <c r="M112" s="112"/>
      <c r="N112" s="8">
        <v>619</v>
      </c>
      <c r="O112" s="8"/>
      <c r="P112" s="8"/>
      <c r="Q112" s="8" t="s">
        <v>2346</v>
      </c>
      <c r="R112" s="8">
        <v>619</v>
      </c>
      <c r="S112" s="8"/>
      <c r="T112" s="8"/>
      <c r="U112" s="8" t="s">
        <v>2218</v>
      </c>
    </row>
    <row r="113" spans="1:21">
      <c r="A113" s="112"/>
      <c r="B113" s="112"/>
      <c r="C113" s="8">
        <v>620</v>
      </c>
      <c r="D113" s="8"/>
      <c r="E113" s="8"/>
      <c r="F113" s="8" t="s">
        <v>123</v>
      </c>
      <c r="G113" s="8">
        <v>620</v>
      </c>
      <c r="H113" s="8"/>
      <c r="I113" s="8"/>
      <c r="J113" s="8" t="s">
        <v>219</v>
      </c>
      <c r="L113" s="112"/>
      <c r="M113" s="112"/>
      <c r="N113" s="8">
        <v>620</v>
      </c>
      <c r="O113" s="8"/>
      <c r="P113" s="8"/>
      <c r="Q113" s="8" t="s">
        <v>2347</v>
      </c>
      <c r="R113" s="8">
        <v>620</v>
      </c>
      <c r="S113" s="8"/>
      <c r="T113" s="8"/>
      <c r="U113" s="8" t="s">
        <v>2219</v>
      </c>
    </row>
    <row r="114" spans="1:21">
      <c r="A114" s="112"/>
      <c r="B114" s="112"/>
      <c r="C114" s="8">
        <v>621</v>
      </c>
      <c r="D114" s="8"/>
      <c r="E114" s="8"/>
      <c r="F114" s="8" t="s">
        <v>124</v>
      </c>
      <c r="G114" s="8">
        <v>621</v>
      </c>
      <c r="H114" s="8"/>
      <c r="I114" s="8"/>
      <c r="J114" s="8" t="s">
        <v>220</v>
      </c>
      <c r="L114" s="112"/>
      <c r="M114" s="112"/>
      <c r="N114" s="8">
        <v>621</v>
      </c>
      <c r="O114" s="8"/>
      <c r="P114" s="8"/>
      <c r="Q114" s="8" t="s">
        <v>2348</v>
      </c>
      <c r="R114" s="8">
        <v>621</v>
      </c>
      <c r="S114" s="8"/>
      <c r="T114" s="8"/>
      <c r="U114" s="8" t="s">
        <v>2220</v>
      </c>
    </row>
    <row r="115" spans="1:21">
      <c r="A115" s="112"/>
      <c r="B115" s="112"/>
      <c r="C115" s="8">
        <v>622</v>
      </c>
      <c r="D115" s="8"/>
      <c r="E115" s="8"/>
      <c r="F115" s="8" t="s">
        <v>125</v>
      </c>
      <c r="G115" s="8">
        <v>622</v>
      </c>
      <c r="H115" s="8"/>
      <c r="I115" s="8"/>
      <c r="J115" s="8" t="s">
        <v>221</v>
      </c>
      <c r="L115" s="112"/>
      <c r="M115" s="112"/>
      <c r="N115" s="8">
        <v>622</v>
      </c>
      <c r="O115" s="8"/>
      <c r="P115" s="8"/>
      <c r="Q115" s="8" t="s">
        <v>2349</v>
      </c>
      <c r="R115" s="8">
        <v>622</v>
      </c>
      <c r="S115" s="8"/>
      <c r="T115" s="8"/>
      <c r="U115" s="8" t="s">
        <v>2221</v>
      </c>
    </row>
    <row r="116" spans="1:21">
      <c r="A116" s="112"/>
      <c r="B116" s="112"/>
      <c r="C116" s="8">
        <v>623</v>
      </c>
      <c r="D116" s="8"/>
      <c r="E116" s="8"/>
      <c r="F116" s="8" t="s">
        <v>126</v>
      </c>
      <c r="G116" s="8">
        <v>623</v>
      </c>
      <c r="H116" s="8"/>
      <c r="I116" s="8"/>
      <c r="J116" s="8" t="s">
        <v>222</v>
      </c>
      <c r="L116" s="112"/>
      <c r="M116" s="112"/>
      <c r="N116" s="8">
        <v>623</v>
      </c>
      <c r="O116" s="8"/>
      <c r="P116" s="8"/>
      <c r="Q116" s="8" t="s">
        <v>2350</v>
      </c>
      <c r="R116" s="8">
        <v>623</v>
      </c>
      <c r="S116" s="8"/>
      <c r="T116" s="8"/>
      <c r="U116" s="8" t="s">
        <v>2222</v>
      </c>
    </row>
    <row r="117" spans="1:21">
      <c r="A117" s="112">
        <v>39</v>
      </c>
      <c r="B117" s="112">
        <v>78</v>
      </c>
      <c r="C117" s="8">
        <v>624</v>
      </c>
      <c r="D117" s="8"/>
      <c r="E117" s="8"/>
      <c r="F117" s="8" t="s">
        <v>127</v>
      </c>
      <c r="G117" s="8">
        <v>624</v>
      </c>
      <c r="H117" s="8"/>
      <c r="I117" s="8"/>
      <c r="J117" s="8" t="s">
        <v>223</v>
      </c>
      <c r="L117" s="112">
        <v>39</v>
      </c>
      <c r="M117" s="112">
        <v>78</v>
      </c>
      <c r="N117" s="8">
        <v>624</v>
      </c>
      <c r="O117" s="8"/>
      <c r="P117" s="8"/>
      <c r="Q117" s="8" t="s">
        <v>2351</v>
      </c>
      <c r="R117" s="8">
        <v>624</v>
      </c>
      <c r="S117" s="8"/>
      <c r="T117" s="8"/>
      <c r="U117" s="8" t="s">
        <v>2223</v>
      </c>
    </row>
    <row r="118" spans="1:21">
      <c r="A118" s="112"/>
      <c r="B118" s="112"/>
      <c r="C118" s="8">
        <v>625</v>
      </c>
      <c r="D118" s="8"/>
      <c r="E118" s="8"/>
      <c r="F118" s="8" t="s">
        <v>128</v>
      </c>
      <c r="G118" s="8">
        <v>625</v>
      </c>
      <c r="H118" s="8"/>
      <c r="I118" s="8"/>
      <c r="J118" s="8" t="s">
        <v>224</v>
      </c>
      <c r="L118" s="112"/>
      <c r="M118" s="112"/>
      <c r="N118" s="8">
        <v>625</v>
      </c>
      <c r="O118" s="8"/>
      <c r="P118" s="8"/>
      <c r="Q118" s="8" t="s">
        <v>2352</v>
      </c>
      <c r="R118" s="8">
        <v>625</v>
      </c>
      <c r="S118" s="8"/>
      <c r="T118" s="8"/>
      <c r="U118" s="8" t="s">
        <v>2224</v>
      </c>
    </row>
    <row r="119" spans="1:21">
      <c r="A119" s="112"/>
      <c r="B119" s="112"/>
      <c r="C119" s="8">
        <v>626</v>
      </c>
      <c r="D119" s="8"/>
      <c r="E119" s="8"/>
      <c r="F119" s="8" t="s">
        <v>129</v>
      </c>
      <c r="G119" s="8">
        <v>626</v>
      </c>
      <c r="H119" s="8"/>
      <c r="I119" s="8"/>
      <c r="J119" s="8" t="s">
        <v>225</v>
      </c>
      <c r="L119" s="112"/>
      <c r="M119" s="112"/>
      <c r="N119" s="8">
        <v>626</v>
      </c>
      <c r="O119" s="8"/>
      <c r="P119" s="8"/>
      <c r="Q119" s="8" t="s">
        <v>2353</v>
      </c>
      <c r="R119" s="8">
        <v>626</v>
      </c>
      <c r="S119" s="8"/>
      <c r="T119" s="8"/>
      <c r="U119" s="8" t="s">
        <v>2225</v>
      </c>
    </row>
    <row r="120" spans="1:21">
      <c r="A120" s="112"/>
      <c r="B120" s="112"/>
      <c r="C120" s="8">
        <v>627</v>
      </c>
      <c r="D120" s="8"/>
      <c r="E120" s="8"/>
      <c r="F120" s="8" t="s">
        <v>130</v>
      </c>
      <c r="G120" s="8">
        <v>627</v>
      </c>
      <c r="H120" s="8"/>
      <c r="I120" s="8"/>
      <c r="J120" s="8" t="s">
        <v>226</v>
      </c>
      <c r="L120" s="112"/>
      <c r="M120" s="112"/>
      <c r="N120" s="8">
        <v>627</v>
      </c>
      <c r="O120" s="8"/>
      <c r="P120" s="8"/>
      <c r="Q120" s="8" t="s">
        <v>2354</v>
      </c>
      <c r="R120" s="8">
        <v>627</v>
      </c>
      <c r="S120" s="8"/>
      <c r="T120" s="8"/>
      <c r="U120" s="8" t="s">
        <v>2226</v>
      </c>
    </row>
    <row r="121" spans="1:21">
      <c r="A121" s="112"/>
      <c r="B121" s="112"/>
      <c r="C121" s="8">
        <v>628</v>
      </c>
      <c r="D121" s="8"/>
      <c r="E121" s="8"/>
      <c r="F121" s="8" t="s">
        <v>131</v>
      </c>
      <c r="G121" s="8">
        <v>628</v>
      </c>
      <c r="H121" s="8"/>
      <c r="I121" s="8"/>
      <c r="J121" s="8" t="s">
        <v>227</v>
      </c>
      <c r="L121" s="112"/>
      <c r="M121" s="112"/>
      <c r="N121" s="8">
        <v>628</v>
      </c>
      <c r="O121" s="8"/>
      <c r="P121" s="8"/>
      <c r="Q121" s="8" t="s">
        <v>2355</v>
      </c>
      <c r="R121" s="8">
        <v>628</v>
      </c>
      <c r="S121" s="8"/>
      <c r="T121" s="8"/>
      <c r="U121" s="8" t="s">
        <v>2227</v>
      </c>
    </row>
    <row r="122" spans="1:21">
      <c r="A122" s="112"/>
      <c r="B122" s="112"/>
      <c r="C122" s="8">
        <v>629</v>
      </c>
      <c r="D122" s="8"/>
      <c r="E122" s="8"/>
      <c r="F122" s="8" t="s">
        <v>132</v>
      </c>
      <c r="G122" s="8">
        <v>629</v>
      </c>
      <c r="H122" s="8"/>
      <c r="I122" s="8"/>
      <c r="J122" s="8" t="s">
        <v>228</v>
      </c>
      <c r="L122" s="112"/>
      <c r="M122" s="112"/>
      <c r="N122" s="8">
        <v>629</v>
      </c>
      <c r="O122" s="8"/>
      <c r="P122" s="8"/>
      <c r="Q122" s="8" t="s">
        <v>2356</v>
      </c>
      <c r="R122" s="8">
        <v>629</v>
      </c>
      <c r="S122" s="8"/>
      <c r="T122" s="8"/>
      <c r="U122" s="8" t="s">
        <v>2228</v>
      </c>
    </row>
    <row r="123" spans="1:21">
      <c r="A123" s="112"/>
      <c r="B123" s="112"/>
      <c r="C123" s="8">
        <v>630</v>
      </c>
      <c r="D123" s="8"/>
      <c r="E123" s="8"/>
      <c r="F123" s="8" t="s">
        <v>133</v>
      </c>
      <c r="G123" s="8">
        <v>630</v>
      </c>
      <c r="H123" s="8"/>
      <c r="I123" s="8"/>
      <c r="J123" s="8" t="s">
        <v>229</v>
      </c>
      <c r="L123" s="112"/>
      <c r="M123" s="112"/>
      <c r="N123" s="8">
        <v>630</v>
      </c>
      <c r="O123" s="8"/>
      <c r="P123" s="8"/>
      <c r="Q123" s="8" t="s">
        <v>2357</v>
      </c>
      <c r="R123" s="8">
        <v>630</v>
      </c>
      <c r="S123" s="8"/>
      <c r="T123" s="8"/>
      <c r="U123" s="8" t="s">
        <v>2229</v>
      </c>
    </row>
    <row r="124" spans="1:21">
      <c r="A124" s="112"/>
      <c r="B124" s="112"/>
      <c r="C124" s="8">
        <v>631</v>
      </c>
      <c r="D124" s="8"/>
      <c r="E124" s="8"/>
      <c r="F124" s="8" t="s">
        <v>134</v>
      </c>
      <c r="G124" s="8">
        <v>631</v>
      </c>
      <c r="H124" s="8"/>
      <c r="I124" s="8"/>
      <c r="J124" s="8" t="s">
        <v>230</v>
      </c>
      <c r="L124" s="112"/>
      <c r="M124" s="112"/>
      <c r="N124" s="8">
        <v>631</v>
      </c>
      <c r="O124" s="8"/>
      <c r="P124" s="8"/>
      <c r="Q124" s="8" t="s">
        <v>2358</v>
      </c>
      <c r="R124" s="8">
        <v>631</v>
      </c>
      <c r="S124" s="8"/>
      <c r="T124" s="8"/>
      <c r="U124" s="8" t="s">
        <v>2230</v>
      </c>
    </row>
    <row r="125" spans="1:21">
      <c r="A125" s="112"/>
      <c r="B125" s="112">
        <v>79</v>
      </c>
      <c r="C125" s="8">
        <v>632</v>
      </c>
      <c r="D125" s="8"/>
      <c r="E125" s="8"/>
      <c r="F125" s="8" t="s">
        <v>135</v>
      </c>
      <c r="G125" s="8">
        <v>632</v>
      </c>
      <c r="H125" s="8"/>
      <c r="I125" s="8"/>
      <c r="J125" s="8" t="s">
        <v>231</v>
      </c>
      <c r="L125" s="112"/>
      <c r="M125" s="112">
        <v>79</v>
      </c>
      <c r="N125" s="8">
        <v>632</v>
      </c>
      <c r="O125" s="8"/>
      <c r="P125" s="8"/>
      <c r="Q125" s="8" t="s">
        <v>2359</v>
      </c>
      <c r="R125" s="8">
        <v>632</v>
      </c>
      <c r="S125" s="8"/>
      <c r="T125" s="8"/>
      <c r="U125" s="8" t="s">
        <v>2231</v>
      </c>
    </row>
    <row r="126" spans="1:21">
      <c r="A126" s="112"/>
      <c r="B126" s="112"/>
      <c r="C126" s="8">
        <v>633</v>
      </c>
      <c r="D126" s="8"/>
      <c r="E126" s="8"/>
      <c r="F126" s="8" t="s">
        <v>136</v>
      </c>
      <c r="G126" s="8">
        <v>633</v>
      </c>
      <c r="H126" s="8"/>
      <c r="I126" s="8"/>
      <c r="J126" s="8" t="s">
        <v>232</v>
      </c>
      <c r="L126" s="112"/>
      <c r="M126" s="112"/>
      <c r="N126" s="8">
        <v>633</v>
      </c>
      <c r="O126" s="8"/>
      <c r="P126" s="8"/>
      <c r="Q126" s="8" t="s">
        <v>2360</v>
      </c>
      <c r="R126" s="8">
        <v>633</v>
      </c>
      <c r="S126" s="8"/>
      <c r="T126" s="8"/>
      <c r="U126" s="8" t="s">
        <v>2232</v>
      </c>
    </row>
    <row r="127" spans="1:21">
      <c r="A127" s="112"/>
      <c r="B127" s="112"/>
      <c r="C127" s="8">
        <v>634</v>
      </c>
      <c r="D127" s="8"/>
      <c r="E127" s="8"/>
      <c r="F127" s="8" t="s">
        <v>137</v>
      </c>
      <c r="G127" s="8">
        <v>634</v>
      </c>
      <c r="H127" s="8"/>
      <c r="I127" s="8"/>
      <c r="J127" s="8" t="s">
        <v>233</v>
      </c>
      <c r="L127" s="112"/>
      <c r="M127" s="112"/>
      <c r="N127" s="8">
        <v>634</v>
      </c>
      <c r="O127" s="8"/>
      <c r="P127" s="8"/>
      <c r="Q127" s="8" t="s">
        <v>2361</v>
      </c>
      <c r="R127" s="8">
        <v>634</v>
      </c>
      <c r="S127" s="8"/>
      <c r="T127" s="8"/>
      <c r="U127" s="8" t="s">
        <v>2233</v>
      </c>
    </row>
    <row r="128" spans="1:21">
      <c r="A128" s="112"/>
      <c r="B128" s="112"/>
      <c r="C128" s="8">
        <v>635</v>
      </c>
      <c r="D128" s="8"/>
      <c r="E128" s="8"/>
      <c r="F128" s="8" t="s">
        <v>138</v>
      </c>
      <c r="G128" s="8">
        <v>635</v>
      </c>
      <c r="H128" s="8"/>
      <c r="I128" s="8"/>
      <c r="J128" s="8" t="s">
        <v>234</v>
      </c>
      <c r="L128" s="112"/>
      <c r="M128" s="112"/>
      <c r="N128" s="8">
        <v>635</v>
      </c>
      <c r="O128" s="8"/>
      <c r="P128" s="8"/>
      <c r="Q128" s="8" t="s">
        <v>2362</v>
      </c>
      <c r="R128" s="8">
        <v>635</v>
      </c>
      <c r="S128" s="8"/>
      <c r="T128" s="8"/>
      <c r="U128" s="8" t="s">
        <v>2234</v>
      </c>
    </row>
    <row r="129" spans="1:21">
      <c r="A129" s="112"/>
      <c r="B129" s="112"/>
      <c r="C129" s="8">
        <v>636</v>
      </c>
      <c r="D129" s="8"/>
      <c r="E129" s="8"/>
      <c r="F129" s="8" t="s">
        <v>139</v>
      </c>
      <c r="G129" s="8">
        <v>636</v>
      </c>
      <c r="H129" s="8"/>
      <c r="I129" s="8"/>
      <c r="J129" s="8" t="s">
        <v>235</v>
      </c>
      <c r="L129" s="112"/>
      <c r="M129" s="112"/>
      <c r="N129" s="8">
        <v>636</v>
      </c>
      <c r="O129" s="8"/>
      <c r="P129" s="8"/>
      <c r="Q129" s="8" t="s">
        <v>2363</v>
      </c>
      <c r="R129" s="8">
        <v>636</v>
      </c>
      <c r="S129" s="8"/>
      <c r="T129" s="8"/>
      <c r="U129" s="8" t="s">
        <v>2235</v>
      </c>
    </row>
    <row r="130" spans="1:21">
      <c r="A130" s="112"/>
      <c r="B130" s="112"/>
      <c r="C130" s="8">
        <v>637</v>
      </c>
      <c r="D130" s="8"/>
      <c r="E130" s="8"/>
      <c r="F130" s="8" t="s">
        <v>140</v>
      </c>
      <c r="G130" s="8">
        <v>637</v>
      </c>
      <c r="H130" s="8"/>
      <c r="I130" s="8"/>
      <c r="J130" s="8" t="s">
        <v>236</v>
      </c>
      <c r="L130" s="112"/>
      <c r="M130" s="112"/>
      <c r="N130" s="8">
        <v>637</v>
      </c>
      <c r="O130" s="8"/>
      <c r="P130" s="8"/>
      <c r="Q130" s="8" t="s">
        <v>2364</v>
      </c>
      <c r="R130" s="8">
        <v>637</v>
      </c>
      <c r="S130" s="8"/>
      <c r="T130" s="8"/>
      <c r="U130" s="8" t="s">
        <v>2236</v>
      </c>
    </row>
    <row r="131" spans="1:21">
      <c r="A131" s="112"/>
      <c r="B131" s="112"/>
      <c r="C131" s="8">
        <v>638</v>
      </c>
      <c r="D131" s="8"/>
      <c r="E131" s="8"/>
      <c r="F131" s="8" t="s">
        <v>141</v>
      </c>
      <c r="G131" s="8">
        <v>638</v>
      </c>
      <c r="H131" s="8"/>
      <c r="I131" s="8"/>
      <c r="J131" s="8" t="s">
        <v>237</v>
      </c>
      <c r="L131" s="112"/>
      <c r="M131" s="112"/>
      <c r="N131" s="8">
        <v>638</v>
      </c>
      <c r="O131" s="8"/>
      <c r="P131" s="8"/>
      <c r="Q131" s="8" t="s">
        <v>2365</v>
      </c>
      <c r="R131" s="8">
        <v>638</v>
      </c>
      <c r="S131" s="8"/>
      <c r="T131" s="8"/>
      <c r="U131" s="8" t="s">
        <v>2237</v>
      </c>
    </row>
    <row r="132" spans="1:21">
      <c r="A132" s="112"/>
      <c r="B132" s="112"/>
      <c r="C132" s="8">
        <v>639</v>
      </c>
      <c r="D132" s="8"/>
      <c r="E132" s="8"/>
      <c r="F132" s="8" t="s">
        <v>142</v>
      </c>
      <c r="G132" s="8">
        <v>639</v>
      </c>
      <c r="H132" s="8"/>
      <c r="I132" s="8"/>
      <c r="J132" s="8" t="s">
        <v>238</v>
      </c>
      <c r="L132" s="112"/>
      <c r="M132" s="112"/>
      <c r="N132" s="8">
        <v>639</v>
      </c>
      <c r="O132" s="8"/>
      <c r="P132" s="8"/>
      <c r="Q132" s="8" t="s">
        <v>2366</v>
      </c>
      <c r="R132" s="8">
        <v>639</v>
      </c>
      <c r="S132" s="8"/>
      <c r="T132" s="8"/>
      <c r="U132" s="8" t="s">
        <v>2238</v>
      </c>
    </row>
  </sheetData>
  <mergeCells count="173">
    <mergeCell ref="AC58:AC59"/>
    <mergeCell ref="AC60:AC61"/>
    <mergeCell ref="AC62:AC63"/>
    <mergeCell ref="AC64:AC65"/>
    <mergeCell ref="AC66:AC67"/>
    <mergeCell ref="AC68:AC69"/>
    <mergeCell ref="AC70:AC71"/>
    <mergeCell ref="AC38:AC39"/>
    <mergeCell ref="AC44:AC45"/>
    <mergeCell ref="AC46:AC47"/>
    <mergeCell ref="AC48:AC49"/>
    <mergeCell ref="AC50:AC51"/>
    <mergeCell ref="AC52:AC53"/>
    <mergeCell ref="AC54:AC55"/>
    <mergeCell ref="AC56:AC57"/>
    <mergeCell ref="AC2:AC3"/>
    <mergeCell ref="AC4:AC5"/>
    <mergeCell ref="AC6:AC7"/>
    <mergeCell ref="AC8:AC9"/>
    <mergeCell ref="AC10:AC11"/>
    <mergeCell ref="AC12:AC13"/>
    <mergeCell ref="AC14:AC15"/>
    <mergeCell ref="AC16:AC17"/>
    <mergeCell ref="AC18:AC19"/>
    <mergeCell ref="AC20:AC21"/>
    <mergeCell ref="AC22:AC23"/>
    <mergeCell ref="AC24:AC25"/>
    <mergeCell ref="AC26:AC27"/>
    <mergeCell ref="AC28:AC29"/>
    <mergeCell ref="AC30:AC31"/>
    <mergeCell ref="AC32:AC33"/>
    <mergeCell ref="AC40:AC41"/>
    <mergeCell ref="AC42:AC43"/>
    <mergeCell ref="AC34:AC35"/>
    <mergeCell ref="X6:X7"/>
    <mergeCell ref="X8:X9"/>
    <mergeCell ref="X10:X11"/>
    <mergeCell ref="X12:X13"/>
    <mergeCell ref="X14:X15"/>
    <mergeCell ref="W48:W49"/>
    <mergeCell ref="W50:W51"/>
    <mergeCell ref="W52:W53"/>
    <mergeCell ref="W54:W55"/>
    <mergeCell ref="W6:W7"/>
    <mergeCell ref="W8:W9"/>
    <mergeCell ref="W10:W11"/>
    <mergeCell ref="W12:W13"/>
    <mergeCell ref="W14:W15"/>
    <mergeCell ref="X48:X49"/>
    <mergeCell ref="X50:X51"/>
    <mergeCell ref="X52:X53"/>
    <mergeCell ref="X54:X55"/>
    <mergeCell ref="X16:X17"/>
    <mergeCell ref="X18:X19"/>
    <mergeCell ref="X20:X21"/>
    <mergeCell ref="X22:X23"/>
    <mergeCell ref="X24:X25"/>
    <mergeCell ref="W56:W57"/>
    <mergeCell ref="W38:W39"/>
    <mergeCell ref="X38:X39"/>
    <mergeCell ref="Y38:Y39"/>
    <mergeCell ref="Z38:AB38"/>
    <mergeCell ref="W40:W41"/>
    <mergeCell ref="X40:X41"/>
    <mergeCell ref="W16:W17"/>
    <mergeCell ref="W18:W19"/>
    <mergeCell ref="W20:W21"/>
    <mergeCell ref="W22:W23"/>
    <mergeCell ref="W24:W25"/>
    <mergeCell ref="W30:W31"/>
    <mergeCell ref="W32:W33"/>
    <mergeCell ref="W34:W35"/>
    <mergeCell ref="X30:X31"/>
    <mergeCell ref="X32:X33"/>
    <mergeCell ref="X34:X35"/>
    <mergeCell ref="W26:W27"/>
    <mergeCell ref="W28:W29"/>
    <mergeCell ref="X26:X27"/>
    <mergeCell ref="X28:X29"/>
    <mergeCell ref="X56:X57"/>
    <mergeCell ref="W2:W3"/>
    <mergeCell ref="X2:X3"/>
    <mergeCell ref="Y2:Y3"/>
    <mergeCell ref="Z2:AB2"/>
    <mergeCell ref="W4:W5"/>
    <mergeCell ref="X4:X5"/>
    <mergeCell ref="W64:W65"/>
    <mergeCell ref="W66:W67"/>
    <mergeCell ref="W68:W69"/>
    <mergeCell ref="X64:X65"/>
    <mergeCell ref="X66:X67"/>
    <mergeCell ref="X68:X69"/>
    <mergeCell ref="W58:W59"/>
    <mergeCell ref="W60:W61"/>
    <mergeCell ref="W62:W63"/>
    <mergeCell ref="X58:X59"/>
    <mergeCell ref="X60:X61"/>
    <mergeCell ref="X62:X63"/>
    <mergeCell ref="W42:W43"/>
    <mergeCell ref="W44:W45"/>
    <mergeCell ref="W46:W47"/>
    <mergeCell ref="X42:X43"/>
    <mergeCell ref="X44:X45"/>
    <mergeCell ref="X46:X47"/>
    <mergeCell ref="W70:W71"/>
    <mergeCell ref="X70:X71"/>
    <mergeCell ref="T4:U4"/>
    <mergeCell ref="A2:B3"/>
    <mergeCell ref="L2:M3"/>
    <mergeCell ref="E4:F4"/>
    <mergeCell ref="I4:J4"/>
    <mergeCell ref="P4:Q4"/>
    <mergeCell ref="L101:L116"/>
    <mergeCell ref="M101:M108"/>
    <mergeCell ref="M109:M116"/>
    <mergeCell ref="L37:L52"/>
    <mergeCell ref="M37:M44"/>
    <mergeCell ref="M45:M52"/>
    <mergeCell ref="L53:L68"/>
    <mergeCell ref="M53:M60"/>
    <mergeCell ref="M61:M68"/>
    <mergeCell ref="L5:L20"/>
    <mergeCell ref="M5:M12"/>
    <mergeCell ref="M13:M20"/>
    <mergeCell ref="L21:L36"/>
    <mergeCell ref="M21:M28"/>
    <mergeCell ref="M29:M36"/>
    <mergeCell ref="E2:F3"/>
    <mergeCell ref="L117:L132"/>
    <mergeCell ref="M117:M124"/>
    <mergeCell ref="M125:M132"/>
    <mergeCell ref="L69:L84"/>
    <mergeCell ref="M69:M76"/>
    <mergeCell ref="M77:M84"/>
    <mergeCell ref="L85:L100"/>
    <mergeCell ref="M85:M92"/>
    <mergeCell ref="M93:M100"/>
    <mergeCell ref="B125:B132"/>
    <mergeCell ref="A5:A20"/>
    <mergeCell ref="A21:A36"/>
    <mergeCell ref="A37:A52"/>
    <mergeCell ref="A53:A68"/>
    <mergeCell ref="A69:A84"/>
    <mergeCell ref="A85:A100"/>
    <mergeCell ref="A101:A116"/>
    <mergeCell ref="A117:A132"/>
    <mergeCell ref="B85:B92"/>
    <mergeCell ref="B93:B100"/>
    <mergeCell ref="B101:B108"/>
    <mergeCell ref="B109:B116"/>
    <mergeCell ref="B117:B124"/>
    <mergeCell ref="B45:B52"/>
    <mergeCell ref="B53:B60"/>
    <mergeCell ref="B61:B68"/>
    <mergeCell ref="B69:B76"/>
    <mergeCell ref="B77:B84"/>
    <mergeCell ref="B5:B12"/>
    <mergeCell ref="B13:B20"/>
    <mergeCell ref="B21:B28"/>
    <mergeCell ref="B29:B36"/>
    <mergeCell ref="B37:B44"/>
    <mergeCell ref="I2:J3"/>
    <mergeCell ref="C2:D2"/>
    <mergeCell ref="G2:H2"/>
    <mergeCell ref="C3:D3"/>
    <mergeCell ref="G3:H3"/>
    <mergeCell ref="N2:O2"/>
    <mergeCell ref="P2:Q3"/>
    <mergeCell ref="R2:S2"/>
    <mergeCell ref="T2:U3"/>
    <mergeCell ref="N3:O3"/>
    <mergeCell ref="R3:S3"/>
    <mergeCell ref="K2:K3"/>
  </mergeCells>
  <phoneticPr fontId="3" type="noConversion"/>
  <conditionalFormatting sqref="W4:AC4 W6:AC6 AC8 AC10 AC12 AC14 AC16 AC18 AC20 AC22 AC24 AC26 AC28 AC30 AC32 AC34">
    <cfRule type="expression" dxfId="4" priority="1">
      <formula>MOD(ROW(),2)&gt;0</formula>
    </cfRule>
  </conditionalFormatting>
  <conditionalFormatting sqref="W40:AC40 Y41:AB71 W42:X42 AC42 W44:X44 AC44 W46:X46 AC46 W48:X48 AC48 W50:X50 AC50 W52:X52 AC52 W54:X54 AC54 W56:X56 AC56 W58:X58 AC58 W60:X60 AC60 W62:X62 AC62 W64:X64 AC64 W66:X66 AC66 W68:X68 AC68 W70:X70 AC70">
    <cfRule type="expression" dxfId="3" priority="3">
      <formula>MOD(ROW(),2)&gt;0</formula>
    </cfRule>
  </conditionalFormatting>
  <conditionalFormatting sqref="Y5:AB5 Y7:AB8 W8:X8 W10:X10 W12:X12 W14:X14 W16:X16 W18:X18 W20:X20 W22:X22 W24:X24 W26:X26 W28:X28 W30:X30 W32:X32 W34:X34">
    <cfRule type="expression" dxfId="2" priority="5">
      <formula>MOD(ROW(),2)&gt;0</formula>
    </cfRule>
  </conditionalFormatting>
  <conditionalFormatting sqref="AA9:AA11">
    <cfRule type="expression" dxfId="1" priority="2">
      <formula>MOD(ROW(),2)&gt;0</formula>
    </cfRule>
  </conditionalFormatting>
  <conditionalFormatting sqref="AB9 Y9:Z10 Y11:AB35">
    <cfRule type="expression" dxfId="0" priority="4">
      <formula>MOD(ROW(),2)&gt;0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9C7A-9765-4CA9-B7D3-63A199C752E0}">
  <dimension ref="B3:E347"/>
  <sheetViews>
    <sheetView topLeftCell="A67" workbookViewId="0">
      <selection activeCell="E86" sqref="E86"/>
    </sheetView>
  </sheetViews>
  <sheetFormatPr defaultRowHeight="15"/>
  <cols>
    <col min="3" max="3" width="42.140625" bestFit="1" customWidth="1"/>
    <col min="4" max="4" width="51.42578125" bestFit="1" customWidth="1"/>
    <col min="5" max="5" width="84.42578125" customWidth="1"/>
  </cols>
  <sheetData>
    <row r="3" spans="2:5">
      <c r="B3" t="s">
        <v>310</v>
      </c>
      <c r="C3" t="s">
        <v>655</v>
      </c>
      <c r="D3" t="s">
        <v>863</v>
      </c>
      <c r="E3" t="s">
        <v>1208</v>
      </c>
    </row>
    <row r="4" spans="2:5">
      <c r="B4" t="s">
        <v>311</v>
      </c>
      <c r="C4" t="s">
        <v>656</v>
      </c>
      <c r="D4" t="s">
        <v>864</v>
      </c>
      <c r="E4" t="s">
        <v>1208</v>
      </c>
    </row>
    <row r="5" spans="2:5">
      <c r="B5" t="s">
        <v>312</v>
      </c>
      <c r="C5" t="s">
        <v>657</v>
      </c>
      <c r="D5" t="s">
        <v>865</v>
      </c>
      <c r="E5" t="s">
        <v>1208</v>
      </c>
    </row>
    <row r="6" spans="2:5">
      <c r="B6" t="s">
        <v>313</v>
      </c>
      <c r="C6" t="s">
        <v>658</v>
      </c>
      <c r="D6" t="s">
        <v>866</v>
      </c>
      <c r="E6" t="s">
        <v>1208</v>
      </c>
    </row>
    <row r="7" spans="2:5">
      <c r="B7" t="s">
        <v>314</v>
      </c>
      <c r="C7" t="s">
        <v>659</v>
      </c>
      <c r="D7" t="s">
        <v>867</v>
      </c>
      <c r="E7" t="s">
        <v>1208</v>
      </c>
    </row>
    <row r="8" spans="2:5">
      <c r="B8" t="s">
        <v>315</v>
      </c>
      <c r="C8" t="s">
        <v>660</v>
      </c>
      <c r="D8" t="s">
        <v>868</v>
      </c>
      <c r="E8" t="s">
        <v>1208</v>
      </c>
    </row>
    <row r="9" spans="2:5">
      <c r="B9" t="s">
        <v>316</v>
      </c>
      <c r="C9" t="s">
        <v>661</v>
      </c>
      <c r="D9" t="s">
        <v>869</v>
      </c>
      <c r="E9" t="s">
        <v>1208</v>
      </c>
    </row>
    <row r="10" spans="2:5">
      <c r="B10" t="s">
        <v>317</v>
      </c>
      <c r="C10" t="s">
        <v>662</v>
      </c>
      <c r="D10" t="s">
        <v>870</v>
      </c>
      <c r="E10" t="s">
        <v>1208</v>
      </c>
    </row>
    <row r="11" spans="2:5">
      <c r="B11" t="s">
        <v>318</v>
      </c>
      <c r="C11" t="s">
        <v>663</v>
      </c>
      <c r="D11" t="s">
        <v>871</v>
      </c>
      <c r="E11" t="s">
        <v>1208</v>
      </c>
    </row>
    <row r="12" spans="2:5">
      <c r="B12" t="s">
        <v>319</v>
      </c>
      <c r="C12" t="s">
        <v>664</v>
      </c>
      <c r="D12" t="s">
        <v>872</v>
      </c>
      <c r="E12" t="s">
        <v>1208</v>
      </c>
    </row>
    <row r="13" spans="2:5">
      <c r="B13" t="s">
        <v>320</v>
      </c>
      <c r="C13" t="s">
        <v>665</v>
      </c>
      <c r="D13" t="s">
        <v>873</v>
      </c>
      <c r="E13" t="s">
        <v>1208</v>
      </c>
    </row>
    <row r="14" spans="2:5">
      <c r="B14" t="s">
        <v>321</v>
      </c>
      <c r="C14" t="s">
        <v>666</v>
      </c>
      <c r="D14" t="s">
        <v>874</v>
      </c>
      <c r="E14" t="s">
        <v>1208</v>
      </c>
    </row>
    <row r="15" spans="2:5">
      <c r="B15" t="s">
        <v>322</v>
      </c>
      <c r="C15" t="s">
        <v>667</v>
      </c>
      <c r="D15" t="s">
        <v>875</v>
      </c>
      <c r="E15" t="s">
        <v>1208</v>
      </c>
    </row>
    <row r="16" spans="2:5">
      <c r="B16" t="s">
        <v>323</v>
      </c>
      <c r="C16" t="s">
        <v>668</v>
      </c>
      <c r="D16" t="s">
        <v>876</v>
      </c>
      <c r="E16" t="s">
        <v>1208</v>
      </c>
    </row>
    <row r="17" spans="2:5">
      <c r="B17" t="s">
        <v>324</v>
      </c>
      <c r="C17" t="s">
        <v>669</v>
      </c>
      <c r="D17" t="s">
        <v>877</v>
      </c>
      <c r="E17" t="s">
        <v>1208</v>
      </c>
    </row>
    <row r="18" spans="2:5">
      <c r="B18" t="s">
        <v>325</v>
      </c>
      <c r="C18" t="s">
        <v>670</v>
      </c>
      <c r="D18" t="s">
        <v>878</v>
      </c>
      <c r="E18" t="s">
        <v>1208</v>
      </c>
    </row>
    <row r="19" spans="2:5">
      <c r="B19" t="s">
        <v>326</v>
      </c>
      <c r="C19" t="s">
        <v>671</v>
      </c>
      <c r="D19" t="s">
        <v>879</v>
      </c>
      <c r="E19" t="s">
        <v>1208</v>
      </c>
    </row>
    <row r="20" spans="2:5">
      <c r="B20" t="s">
        <v>327</v>
      </c>
      <c r="C20" t="s">
        <v>672</v>
      </c>
      <c r="D20" t="s">
        <v>880</v>
      </c>
      <c r="E20" t="s">
        <v>1208</v>
      </c>
    </row>
    <row r="21" spans="2:5">
      <c r="B21" t="s">
        <v>328</v>
      </c>
      <c r="C21" t="s">
        <v>673</v>
      </c>
      <c r="D21" t="s">
        <v>881</v>
      </c>
      <c r="E21" t="s">
        <v>1208</v>
      </c>
    </row>
    <row r="22" spans="2:5">
      <c r="B22" t="s">
        <v>329</v>
      </c>
      <c r="C22" t="s">
        <v>674</v>
      </c>
      <c r="D22" t="s">
        <v>882</v>
      </c>
      <c r="E22" t="s">
        <v>1208</v>
      </c>
    </row>
    <row r="23" spans="2:5">
      <c r="B23" t="s">
        <v>330</v>
      </c>
      <c r="C23" t="s">
        <v>675</v>
      </c>
      <c r="D23" t="s">
        <v>883</v>
      </c>
      <c r="E23" t="s">
        <v>1208</v>
      </c>
    </row>
    <row r="24" spans="2:5">
      <c r="B24" t="s">
        <v>331</v>
      </c>
      <c r="C24" t="s">
        <v>676</v>
      </c>
      <c r="D24" t="s">
        <v>884</v>
      </c>
      <c r="E24" t="s">
        <v>1208</v>
      </c>
    </row>
    <row r="25" spans="2:5">
      <c r="B25" t="s">
        <v>332</v>
      </c>
      <c r="C25" t="s">
        <v>677</v>
      </c>
      <c r="D25" t="s">
        <v>885</v>
      </c>
      <c r="E25" t="s">
        <v>1208</v>
      </c>
    </row>
    <row r="26" spans="2:5">
      <c r="B26" t="s">
        <v>333</v>
      </c>
      <c r="C26" t="s">
        <v>678</v>
      </c>
      <c r="D26" t="s">
        <v>886</v>
      </c>
    </row>
    <row r="27" spans="2:5">
      <c r="B27" t="s">
        <v>334</v>
      </c>
      <c r="C27" t="s">
        <v>679</v>
      </c>
      <c r="D27" t="s">
        <v>887</v>
      </c>
    </row>
    <row r="28" spans="2:5">
      <c r="B28" t="s">
        <v>335</v>
      </c>
      <c r="C28" t="s">
        <v>680</v>
      </c>
      <c r="D28" t="s">
        <v>888</v>
      </c>
    </row>
    <row r="29" spans="2:5">
      <c r="B29" t="s">
        <v>336</v>
      </c>
      <c r="C29" t="s">
        <v>681</v>
      </c>
      <c r="D29" t="s">
        <v>889</v>
      </c>
    </row>
    <row r="30" spans="2:5">
      <c r="B30" t="s">
        <v>337</v>
      </c>
      <c r="C30" t="s">
        <v>682</v>
      </c>
      <c r="D30" t="s">
        <v>890</v>
      </c>
    </row>
    <row r="31" spans="2:5">
      <c r="B31" t="s">
        <v>338</v>
      </c>
      <c r="C31" t="s">
        <v>683</v>
      </c>
      <c r="D31" t="s">
        <v>891</v>
      </c>
    </row>
    <row r="32" spans="2:5">
      <c r="B32" t="s">
        <v>339</v>
      </c>
      <c r="C32" t="s">
        <v>684</v>
      </c>
      <c r="D32" t="s">
        <v>892</v>
      </c>
    </row>
    <row r="33" spans="2:4">
      <c r="B33" t="s">
        <v>340</v>
      </c>
      <c r="C33" t="s">
        <v>685</v>
      </c>
      <c r="D33" t="s">
        <v>893</v>
      </c>
    </row>
    <row r="34" spans="2:4">
      <c r="B34" t="s">
        <v>341</v>
      </c>
      <c r="C34" t="s">
        <v>686</v>
      </c>
      <c r="D34" t="s">
        <v>894</v>
      </c>
    </row>
    <row r="35" spans="2:4">
      <c r="B35" t="s">
        <v>342</v>
      </c>
      <c r="C35" t="s">
        <v>687</v>
      </c>
      <c r="D35" t="s">
        <v>895</v>
      </c>
    </row>
    <row r="36" spans="2:4">
      <c r="B36" t="s">
        <v>343</v>
      </c>
      <c r="C36" t="s">
        <v>688</v>
      </c>
      <c r="D36" t="s">
        <v>896</v>
      </c>
    </row>
    <row r="37" spans="2:4">
      <c r="B37" t="s">
        <v>344</v>
      </c>
      <c r="C37" t="s">
        <v>689</v>
      </c>
      <c r="D37" t="s">
        <v>897</v>
      </c>
    </row>
    <row r="38" spans="2:4">
      <c r="B38" t="s">
        <v>345</v>
      </c>
      <c r="C38" t="s">
        <v>690</v>
      </c>
      <c r="D38" t="s">
        <v>898</v>
      </c>
    </row>
    <row r="39" spans="2:4">
      <c r="B39" t="s">
        <v>346</v>
      </c>
      <c r="C39" t="s">
        <v>691</v>
      </c>
      <c r="D39" t="s">
        <v>899</v>
      </c>
    </row>
    <row r="40" spans="2:4">
      <c r="B40" t="s">
        <v>347</v>
      </c>
      <c r="C40" t="s">
        <v>692</v>
      </c>
      <c r="D40" t="s">
        <v>900</v>
      </c>
    </row>
    <row r="41" spans="2:4">
      <c r="B41" t="s">
        <v>348</v>
      </c>
      <c r="C41" t="s">
        <v>693</v>
      </c>
      <c r="D41" t="s">
        <v>901</v>
      </c>
    </row>
    <row r="42" spans="2:4">
      <c r="B42" t="s">
        <v>349</v>
      </c>
      <c r="C42" t="s">
        <v>694</v>
      </c>
      <c r="D42" t="s">
        <v>902</v>
      </c>
    </row>
    <row r="43" spans="2:4">
      <c r="B43" t="s">
        <v>350</v>
      </c>
      <c r="C43" t="s">
        <v>695</v>
      </c>
      <c r="D43" t="s">
        <v>903</v>
      </c>
    </row>
    <row r="44" spans="2:4">
      <c r="B44" t="s">
        <v>351</v>
      </c>
      <c r="C44" t="s">
        <v>696</v>
      </c>
      <c r="D44" t="s">
        <v>904</v>
      </c>
    </row>
    <row r="45" spans="2:4">
      <c r="B45" t="s">
        <v>352</v>
      </c>
      <c r="C45" t="s">
        <v>697</v>
      </c>
      <c r="D45" t="s">
        <v>905</v>
      </c>
    </row>
    <row r="46" spans="2:4">
      <c r="B46" t="s">
        <v>353</v>
      </c>
      <c r="C46" t="s">
        <v>698</v>
      </c>
      <c r="D46" t="s">
        <v>906</v>
      </c>
    </row>
    <row r="47" spans="2:4">
      <c r="B47" t="s">
        <v>354</v>
      </c>
      <c r="C47" t="s">
        <v>699</v>
      </c>
      <c r="D47" t="s">
        <v>907</v>
      </c>
    </row>
    <row r="48" spans="2:4">
      <c r="B48" t="s">
        <v>355</v>
      </c>
      <c r="C48" t="s">
        <v>700</v>
      </c>
      <c r="D48" t="s">
        <v>908</v>
      </c>
    </row>
    <row r="49" spans="2:4">
      <c r="B49" t="s">
        <v>356</v>
      </c>
      <c r="C49" t="s">
        <v>701</v>
      </c>
      <c r="D49" t="s">
        <v>909</v>
      </c>
    </row>
    <row r="50" spans="2:4">
      <c r="B50" t="s">
        <v>357</v>
      </c>
      <c r="C50" t="s">
        <v>702</v>
      </c>
      <c r="D50" t="s">
        <v>910</v>
      </c>
    </row>
    <row r="51" spans="2:4">
      <c r="B51" t="s">
        <v>358</v>
      </c>
      <c r="C51" t="s">
        <v>703</v>
      </c>
      <c r="D51" t="s">
        <v>911</v>
      </c>
    </row>
    <row r="52" spans="2:4">
      <c r="B52" t="s">
        <v>359</v>
      </c>
      <c r="C52" t="s">
        <v>704</v>
      </c>
      <c r="D52" t="s">
        <v>912</v>
      </c>
    </row>
    <row r="53" spans="2:4">
      <c r="B53" t="s">
        <v>360</v>
      </c>
      <c r="C53" t="s">
        <v>705</v>
      </c>
      <c r="D53" t="s">
        <v>913</v>
      </c>
    </row>
    <row r="54" spans="2:4">
      <c r="B54" t="s">
        <v>361</v>
      </c>
      <c r="C54" t="s">
        <v>706</v>
      </c>
      <c r="D54" t="s">
        <v>914</v>
      </c>
    </row>
    <row r="55" spans="2:4">
      <c r="B55" t="s">
        <v>362</v>
      </c>
      <c r="C55" t="s">
        <v>707</v>
      </c>
      <c r="D55" t="s">
        <v>915</v>
      </c>
    </row>
    <row r="56" spans="2:4">
      <c r="B56" t="s">
        <v>363</v>
      </c>
      <c r="C56" t="s">
        <v>707</v>
      </c>
      <c r="D56" t="s">
        <v>916</v>
      </c>
    </row>
    <row r="57" spans="2:4">
      <c r="B57" t="s">
        <v>364</v>
      </c>
      <c r="C57" t="s">
        <v>708</v>
      </c>
      <c r="D57" t="s">
        <v>917</v>
      </c>
    </row>
    <row r="58" spans="2:4">
      <c r="B58" t="s">
        <v>365</v>
      </c>
      <c r="C58" t="s">
        <v>709</v>
      </c>
      <c r="D58" t="s">
        <v>918</v>
      </c>
    </row>
    <row r="59" spans="2:4">
      <c r="B59" t="s">
        <v>366</v>
      </c>
      <c r="C59" t="s">
        <v>303</v>
      </c>
      <c r="D59" t="s">
        <v>919</v>
      </c>
    </row>
    <row r="60" spans="2:4">
      <c r="B60" t="s">
        <v>367</v>
      </c>
      <c r="D60" t="s">
        <v>920</v>
      </c>
    </row>
    <row r="61" spans="2:4">
      <c r="B61" t="s">
        <v>368</v>
      </c>
      <c r="C61" t="s">
        <v>710</v>
      </c>
      <c r="D61" t="s">
        <v>921</v>
      </c>
    </row>
    <row r="62" spans="2:4">
      <c r="B62" t="s">
        <v>369</v>
      </c>
      <c r="C62" t="s">
        <v>711</v>
      </c>
      <c r="D62" t="s">
        <v>922</v>
      </c>
    </row>
    <row r="63" spans="2:4">
      <c r="B63" t="s">
        <v>370</v>
      </c>
      <c r="C63" t="s">
        <v>712</v>
      </c>
      <c r="D63" t="s">
        <v>923</v>
      </c>
    </row>
    <row r="64" spans="2:4">
      <c r="B64" t="s">
        <v>371</v>
      </c>
      <c r="C64" t="s">
        <v>713</v>
      </c>
      <c r="D64" t="s">
        <v>924</v>
      </c>
    </row>
    <row r="65" spans="2:4">
      <c r="B65" t="s">
        <v>372</v>
      </c>
      <c r="C65" t="s">
        <v>714</v>
      </c>
      <c r="D65" t="s">
        <v>925</v>
      </c>
    </row>
    <row r="66" spans="2:4">
      <c r="B66" t="s">
        <v>373</v>
      </c>
      <c r="C66" t="s">
        <v>715</v>
      </c>
      <c r="D66" t="s">
        <v>926</v>
      </c>
    </row>
    <row r="67" spans="2:4">
      <c r="B67" t="s">
        <v>374</v>
      </c>
      <c r="C67" t="s">
        <v>716</v>
      </c>
      <c r="D67" t="s">
        <v>927</v>
      </c>
    </row>
    <row r="68" spans="2:4">
      <c r="B68" t="s">
        <v>375</v>
      </c>
      <c r="C68" t="s">
        <v>717</v>
      </c>
      <c r="D68" t="s">
        <v>928</v>
      </c>
    </row>
    <row r="69" spans="2:4">
      <c r="B69" t="s">
        <v>376</v>
      </c>
      <c r="C69" t="s">
        <v>718</v>
      </c>
      <c r="D69" t="s">
        <v>929</v>
      </c>
    </row>
    <row r="70" spans="2:4">
      <c r="B70" t="s">
        <v>377</v>
      </c>
      <c r="C70" t="s">
        <v>719</v>
      </c>
      <c r="D70" t="s">
        <v>930</v>
      </c>
    </row>
    <row r="71" spans="2:4">
      <c r="B71" t="s">
        <v>378</v>
      </c>
      <c r="C71" t="s">
        <v>720</v>
      </c>
      <c r="D71" t="s">
        <v>931</v>
      </c>
    </row>
    <row r="72" spans="2:4">
      <c r="B72" t="s">
        <v>379</v>
      </c>
      <c r="C72" t="s">
        <v>721</v>
      </c>
      <c r="D72" t="s">
        <v>932</v>
      </c>
    </row>
    <row r="73" spans="2:4">
      <c r="B73" t="s">
        <v>380</v>
      </c>
      <c r="C73" t="s">
        <v>722</v>
      </c>
      <c r="D73" t="s">
        <v>933</v>
      </c>
    </row>
    <row r="74" spans="2:4">
      <c r="B74" t="s">
        <v>381</v>
      </c>
      <c r="C74" t="s">
        <v>723</v>
      </c>
      <c r="D74" t="s">
        <v>934</v>
      </c>
    </row>
    <row r="75" spans="2:4">
      <c r="B75" t="s">
        <v>382</v>
      </c>
      <c r="C75" t="s">
        <v>724</v>
      </c>
      <c r="D75" t="s">
        <v>935</v>
      </c>
    </row>
    <row r="76" spans="2:4">
      <c r="B76" t="s">
        <v>383</v>
      </c>
      <c r="C76" t="s">
        <v>725</v>
      </c>
      <c r="D76" t="s">
        <v>936</v>
      </c>
    </row>
    <row r="77" spans="2:4">
      <c r="B77" t="s">
        <v>384</v>
      </c>
      <c r="C77" t="s">
        <v>726</v>
      </c>
      <c r="D77" t="s">
        <v>937</v>
      </c>
    </row>
    <row r="78" spans="2:4">
      <c r="B78" t="s">
        <v>385</v>
      </c>
      <c r="C78" t="s">
        <v>727</v>
      </c>
      <c r="D78" t="s">
        <v>938</v>
      </c>
    </row>
    <row r="79" spans="2:4">
      <c r="B79" t="s">
        <v>386</v>
      </c>
      <c r="C79" t="s">
        <v>728</v>
      </c>
      <c r="D79" t="s">
        <v>939</v>
      </c>
    </row>
    <row r="80" spans="2:4">
      <c r="B80" t="s">
        <v>387</v>
      </c>
      <c r="C80" t="s">
        <v>729</v>
      </c>
      <c r="D80" t="s">
        <v>940</v>
      </c>
    </row>
    <row r="81" spans="2:4">
      <c r="B81" t="s">
        <v>388</v>
      </c>
      <c r="C81" t="s">
        <v>730</v>
      </c>
      <c r="D81" t="s">
        <v>941</v>
      </c>
    </row>
    <row r="82" spans="2:4">
      <c r="B82" t="s">
        <v>389</v>
      </c>
      <c r="C82" t="s">
        <v>731</v>
      </c>
      <c r="D82" t="s">
        <v>942</v>
      </c>
    </row>
    <row r="83" spans="2:4">
      <c r="B83" t="s">
        <v>390</v>
      </c>
      <c r="C83" t="s">
        <v>732</v>
      </c>
      <c r="D83" t="s">
        <v>943</v>
      </c>
    </row>
    <row r="84" spans="2:4">
      <c r="B84" t="s">
        <v>391</v>
      </c>
      <c r="C84" t="s">
        <v>733</v>
      </c>
      <c r="D84" t="s">
        <v>944</v>
      </c>
    </row>
    <row r="85" spans="2:4">
      <c r="B85" t="s">
        <v>392</v>
      </c>
      <c r="C85" t="s">
        <v>734</v>
      </c>
      <c r="D85" t="s">
        <v>945</v>
      </c>
    </row>
    <row r="86" spans="2:4">
      <c r="B86" t="s">
        <v>393</v>
      </c>
      <c r="C86" t="s">
        <v>735</v>
      </c>
      <c r="D86" t="s">
        <v>946</v>
      </c>
    </row>
    <row r="87" spans="2:4">
      <c r="B87" t="s">
        <v>394</v>
      </c>
      <c r="C87" t="s">
        <v>736</v>
      </c>
      <c r="D87" t="s">
        <v>947</v>
      </c>
    </row>
    <row r="88" spans="2:4">
      <c r="B88" t="s">
        <v>395</v>
      </c>
      <c r="C88" t="s">
        <v>737</v>
      </c>
      <c r="D88" t="s">
        <v>948</v>
      </c>
    </row>
    <row r="89" spans="2:4">
      <c r="B89" t="s">
        <v>396</v>
      </c>
      <c r="C89" t="s">
        <v>738</v>
      </c>
      <c r="D89" t="s">
        <v>949</v>
      </c>
    </row>
    <row r="90" spans="2:4">
      <c r="B90" t="s">
        <v>397</v>
      </c>
      <c r="C90" t="s">
        <v>739</v>
      </c>
      <c r="D90" t="s">
        <v>950</v>
      </c>
    </row>
    <row r="91" spans="2:4">
      <c r="B91" t="s">
        <v>398</v>
      </c>
      <c r="C91" t="s">
        <v>740</v>
      </c>
      <c r="D91" t="s">
        <v>951</v>
      </c>
    </row>
    <row r="92" spans="2:4">
      <c r="B92" t="s">
        <v>399</v>
      </c>
      <c r="C92" t="s">
        <v>741</v>
      </c>
      <c r="D92" t="s">
        <v>952</v>
      </c>
    </row>
    <row r="93" spans="2:4">
      <c r="B93" t="s">
        <v>400</v>
      </c>
      <c r="C93" t="s">
        <v>742</v>
      </c>
      <c r="D93" t="s">
        <v>953</v>
      </c>
    </row>
    <row r="94" spans="2:4">
      <c r="B94" t="s">
        <v>401</v>
      </c>
      <c r="C94" t="s">
        <v>743</v>
      </c>
      <c r="D94" t="s">
        <v>954</v>
      </c>
    </row>
    <row r="95" spans="2:4">
      <c r="B95" t="s">
        <v>402</v>
      </c>
      <c r="C95" t="s">
        <v>744</v>
      </c>
      <c r="D95" t="s">
        <v>955</v>
      </c>
    </row>
    <row r="96" spans="2:4">
      <c r="B96" t="s">
        <v>403</v>
      </c>
      <c r="C96" t="s">
        <v>745</v>
      </c>
      <c r="D96" t="s">
        <v>956</v>
      </c>
    </row>
    <row r="97" spans="2:4">
      <c r="B97" t="s">
        <v>404</v>
      </c>
      <c r="C97" t="s">
        <v>746</v>
      </c>
      <c r="D97" t="s">
        <v>957</v>
      </c>
    </row>
    <row r="98" spans="2:4">
      <c r="B98" t="s">
        <v>405</v>
      </c>
      <c r="C98" t="s">
        <v>747</v>
      </c>
      <c r="D98" t="s">
        <v>958</v>
      </c>
    </row>
    <row r="99" spans="2:4">
      <c r="B99" t="s">
        <v>406</v>
      </c>
      <c r="C99" t="s">
        <v>304</v>
      </c>
      <c r="D99" t="s">
        <v>959</v>
      </c>
    </row>
    <row r="100" spans="2:4">
      <c r="B100" t="s">
        <v>407</v>
      </c>
      <c r="C100" t="s">
        <v>305</v>
      </c>
      <c r="D100" t="s">
        <v>960</v>
      </c>
    </row>
    <row r="101" spans="2:4">
      <c r="B101" t="s">
        <v>408</v>
      </c>
      <c r="C101" t="s">
        <v>748</v>
      </c>
      <c r="D101" t="s">
        <v>961</v>
      </c>
    </row>
    <row r="102" spans="2:4">
      <c r="B102" t="s">
        <v>409</v>
      </c>
      <c r="C102" t="s">
        <v>749</v>
      </c>
      <c r="D102" t="s">
        <v>962</v>
      </c>
    </row>
    <row r="103" spans="2:4">
      <c r="B103" t="s">
        <v>410</v>
      </c>
      <c r="C103" t="s">
        <v>750</v>
      </c>
      <c r="D103" t="s">
        <v>963</v>
      </c>
    </row>
    <row r="104" spans="2:4">
      <c r="B104" t="s">
        <v>411</v>
      </c>
      <c r="C104" t="s">
        <v>751</v>
      </c>
      <c r="D104" t="s">
        <v>964</v>
      </c>
    </row>
    <row r="105" spans="2:4">
      <c r="B105" t="s">
        <v>412</v>
      </c>
      <c r="C105" t="s">
        <v>752</v>
      </c>
      <c r="D105" t="s">
        <v>965</v>
      </c>
    </row>
    <row r="106" spans="2:4">
      <c r="B106" t="s">
        <v>413</v>
      </c>
      <c r="C106" t="s">
        <v>753</v>
      </c>
      <c r="D106" t="s">
        <v>966</v>
      </c>
    </row>
    <row r="107" spans="2:4">
      <c r="B107" t="s">
        <v>414</v>
      </c>
      <c r="C107" t="s">
        <v>754</v>
      </c>
      <c r="D107" t="s">
        <v>967</v>
      </c>
    </row>
    <row r="108" spans="2:4">
      <c r="B108" t="s">
        <v>415</v>
      </c>
      <c r="C108" t="s">
        <v>755</v>
      </c>
      <c r="D108" t="s">
        <v>968</v>
      </c>
    </row>
    <row r="109" spans="2:4">
      <c r="B109" t="s">
        <v>416</v>
      </c>
      <c r="C109" t="s">
        <v>756</v>
      </c>
      <c r="D109" t="s">
        <v>969</v>
      </c>
    </row>
    <row r="110" spans="2:4">
      <c r="B110" t="s">
        <v>417</v>
      </c>
      <c r="C110" t="s">
        <v>757</v>
      </c>
      <c r="D110" t="s">
        <v>970</v>
      </c>
    </row>
    <row r="111" spans="2:4">
      <c r="B111" t="s">
        <v>418</v>
      </c>
      <c r="C111" t="s">
        <v>758</v>
      </c>
      <c r="D111" t="s">
        <v>971</v>
      </c>
    </row>
    <row r="112" spans="2:4">
      <c r="B112" t="s">
        <v>419</v>
      </c>
      <c r="C112" t="s">
        <v>759</v>
      </c>
      <c r="D112" t="s">
        <v>972</v>
      </c>
    </row>
    <row r="113" spans="2:4">
      <c r="B113" t="s">
        <v>420</v>
      </c>
      <c r="C113" t="s">
        <v>760</v>
      </c>
      <c r="D113" t="s">
        <v>973</v>
      </c>
    </row>
    <row r="114" spans="2:4">
      <c r="B114" t="s">
        <v>421</v>
      </c>
      <c r="C114" t="s">
        <v>761</v>
      </c>
      <c r="D114" t="s">
        <v>974</v>
      </c>
    </row>
    <row r="115" spans="2:4">
      <c r="B115" t="s">
        <v>422</v>
      </c>
      <c r="C115" t="s">
        <v>762</v>
      </c>
      <c r="D115" t="s">
        <v>975</v>
      </c>
    </row>
    <row r="116" spans="2:4">
      <c r="B116" t="s">
        <v>423</v>
      </c>
      <c r="C116" t="s">
        <v>763</v>
      </c>
      <c r="D116" t="s">
        <v>976</v>
      </c>
    </row>
    <row r="117" spans="2:4">
      <c r="B117" t="s">
        <v>424</v>
      </c>
      <c r="C117" t="s">
        <v>764</v>
      </c>
      <c r="D117" t="s">
        <v>977</v>
      </c>
    </row>
    <row r="118" spans="2:4">
      <c r="B118" t="s">
        <v>425</v>
      </c>
      <c r="C118" t="s">
        <v>765</v>
      </c>
      <c r="D118" t="s">
        <v>978</v>
      </c>
    </row>
    <row r="119" spans="2:4">
      <c r="B119" t="s">
        <v>426</v>
      </c>
      <c r="C119" t="s">
        <v>766</v>
      </c>
      <c r="D119" t="s">
        <v>979</v>
      </c>
    </row>
    <row r="120" spans="2:4">
      <c r="B120" t="s">
        <v>427</v>
      </c>
      <c r="C120" t="s">
        <v>767</v>
      </c>
      <c r="D120" t="s">
        <v>980</v>
      </c>
    </row>
    <row r="121" spans="2:4">
      <c r="B121" t="s">
        <v>428</v>
      </c>
      <c r="C121" t="s">
        <v>768</v>
      </c>
      <c r="D121" t="s">
        <v>981</v>
      </c>
    </row>
    <row r="122" spans="2:4">
      <c r="B122" t="s">
        <v>429</v>
      </c>
      <c r="C122" t="s">
        <v>769</v>
      </c>
      <c r="D122" t="s">
        <v>982</v>
      </c>
    </row>
    <row r="123" spans="2:4">
      <c r="B123" t="s">
        <v>430</v>
      </c>
      <c r="C123" t="s">
        <v>770</v>
      </c>
      <c r="D123" t="s">
        <v>983</v>
      </c>
    </row>
    <row r="124" spans="2:4">
      <c r="B124" t="s">
        <v>431</v>
      </c>
      <c r="C124" t="s">
        <v>771</v>
      </c>
      <c r="D124" t="s">
        <v>984</v>
      </c>
    </row>
    <row r="125" spans="2:4">
      <c r="B125" t="s">
        <v>432</v>
      </c>
      <c r="D125" t="s">
        <v>985</v>
      </c>
    </row>
    <row r="126" spans="2:4">
      <c r="B126" t="s">
        <v>433</v>
      </c>
      <c r="D126" t="s">
        <v>986</v>
      </c>
    </row>
    <row r="127" spans="2:4">
      <c r="B127" t="s">
        <v>434</v>
      </c>
      <c r="D127" t="s">
        <v>987</v>
      </c>
    </row>
    <row r="128" spans="2:4">
      <c r="B128" t="s">
        <v>435</v>
      </c>
      <c r="D128" t="s">
        <v>988</v>
      </c>
    </row>
    <row r="129" spans="2:4">
      <c r="B129" t="s">
        <v>436</v>
      </c>
      <c r="D129" t="s">
        <v>989</v>
      </c>
    </row>
    <row r="130" spans="2:4">
      <c r="B130" t="s">
        <v>437</v>
      </c>
      <c r="D130" t="s">
        <v>990</v>
      </c>
    </row>
    <row r="131" spans="2:4">
      <c r="B131" t="s">
        <v>438</v>
      </c>
      <c r="D131" t="s">
        <v>991</v>
      </c>
    </row>
    <row r="132" spans="2:4">
      <c r="B132" t="s">
        <v>439</v>
      </c>
      <c r="D132" t="s">
        <v>992</v>
      </c>
    </row>
    <row r="133" spans="2:4">
      <c r="B133" t="s">
        <v>440</v>
      </c>
      <c r="D133" t="s">
        <v>993</v>
      </c>
    </row>
    <row r="134" spans="2:4">
      <c r="B134" t="s">
        <v>441</v>
      </c>
      <c r="D134" t="s">
        <v>994</v>
      </c>
    </row>
    <row r="135" spans="2:4">
      <c r="B135" t="s">
        <v>442</v>
      </c>
      <c r="D135" t="s">
        <v>995</v>
      </c>
    </row>
    <row r="136" spans="2:4">
      <c r="B136" t="s">
        <v>443</v>
      </c>
      <c r="D136" t="s">
        <v>996</v>
      </c>
    </row>
    <row r="137" spans="2:4">
      <c r="B137" t="s">
        <v>444</v>
      </c>
      <c r="D137" t="s">
        <v>997</v>
      </c>
    </row>
    <row r="138" spans="2:4">
      <c r="B138" t="s">
        <v>445</v>
      </c>
      <c r="D138" t="s">
        <v>998</v>
      </c>
    </row>
    <row r="139" spans="2:4">
      <c r="B139" t="s">
        <v>446</v>
      </c>
      <c r="D139" t="s">
        <v>999</v>
      </c>
    </row>
    <row r="140" spans="2:4">
      <c r="B140" t="s">
        <v>447</v>
      </c>
      <c r="D140" t="s">
        <v>1000</v>
      </c>
    </row>
    <row r="141" spans="2:4">
      <c r="B141" t="s">
        <v>448</v>
      </c>
      <c r="D141" t="s">
        <v>1001</v>
      </c>
    </row>
    <row r="142" spans="2:4">
      <c r="B142" t="s">
        <v>449</v>
      </c>
      <c r="D142" t="s">
        <v>1002</v>
      </c>
    </row>
    <row r="143" spans="2:4">
      <c r="B143" t="s">
        <v>450</v>
      </c>
      <c r="D143" t="s">
        <v>1003</v>
      </c>
    </row>
    <row r="144" spans="2:4">
      <c r="B144" t="s">
        <v>451</v>
      </c>
      <c r="D144" t="s">
        <v>1004</v>
      </c>
    </row>
    <row r="145" spans="2:4">
      <c r="B145" t="s">
        <v>452</v>
      </c>
      <c r="D145" t="s">
        <v>1005</v>
      </c>
    </row>
    <row r="146" spans="2:4">
      <c r="B146" t="s">
        <v>453</v>
      </c>
      <c r="D146" t="s">
        <v>1006</v>
      </c>
    </row>
    <row r="147" spans="2:4">
      <c r="B147" t="s">
        <v>454</v>
      </c>
      <c r="D147" t="s">
        <v>1007</v>
      </c>
    </row>
    <row r="148" spans="2:4">
      <c r="B148" t="s">
        <v>455</v>
      </c>
      <c r="D148" t="s">
        <v>1008</v>
      </c>
    </row>
    <row r="149" spans="2:4">
      <c r="B149" t="s">
        <v>456</v>
      </c>
      <c r="D149" t="s">
        <v>1009</v>
      </c>
    </row>
    <row r="150" spans="2:4">
      <c r="B150" t="s">
        <v>457</v>
      </c>
      <c r="D150" t="s">
        <v>1010</v>
      </c>
    </row>
    <row r="151" spans="2:4">
      <c r="B151" t="s">
        <v>458</v>
      </c>
      <c r="D151" t="s">
        <v>1011</v>
      </c>
    </row>
    <row r="152" spans="2:4">
      <c r="B152" t="s">
        <v>459</v>
      </c>
      <c r="D152" t="s">
        <v>1012</v>
      </c>
    </row>
    <row r="153" spans="2:4">
      <c r="B153" t="s">
        <v>460</v>
      </c>
      <c r="D153" t="s">
        <v>1013</v>
      </c>
    </row>
    <row r="154" spans="2:4">
      <c r="B154" t="s">
        <v>461</v>
      </c>
      <c r="D154" t="s">
        <v>1014</v>
      </c>
    </row>
    <row r="155" spans="2:4">
      <c r="B155" t="s">
        <v>462</v>
      </c>
      <c r="D155" t="s">
        <v>1015</v>
      </c>
    </row>
    <row r="156" spans="2:4">
      <c r="B156" t="s">
        <v>463</v>
      </c>
      <c r="D156" t="s">
        <v>1016</v>
      </c>
    </row>
    <row r="157" spans="2:4">
      <c r="B157" t="s">
        <v>464</v>
      </c>
      <c r="D157" t="s">
        <v>1017</v>
      </c>
    </row>
    <row r="158" spans="2:4">
      <c r="B158" t="s">
        <v>465</v>
      </c>
      <c r="D158" t="s">
        <v>1018</v>
      </c>
    </row>
    <row r="159" spans="2:4">
      <c r="B159" t="s">
        <v>466</v>
      </c>
      <c r="D159" t="s">
        <v>1019</v>
      </c>
    </row>
    <row r="160" spans="2:4">
      <c r="B160" t="s">
        <v>467</v>
      </c>
      <c r="D160" t="s">
        <v>1020</v>
      </c>
    </row>
    <row r="161" spans="2:4">
      <c r="B161" t="s">
        <v>468</v>
      </c>
      <c r="D161" t="s">
        <v>1021</v>
      </c>
    </row>
    <row r="162" spans="2:4">
      <c r="B162" t="s">
        <v>469</v>
      </c>
      <c r="D162" t="s">
        <v>1022</v>
      </c>
    </row>
    <row r="163" spans="2:4">
      <c r="B163" t="s">
        <v>470</v>
      </c>
      <c r="D163" t="s">
        <v>1023</v>
      </c>
    </row>
    <row r="164" spans="2:4">
      <c r="B164" t="s">
        <v>471</v>
      </c>
      <c r="D164" t="s">
        <v>1024</v>
      </c>
    </row>
    <row r="165" spans="2:4">
      <c r="B165" t="s">
        <v>472</v>
      </c>
      <c r="D165" t="s">
        <v>1025</v>
      </c>
    </row>
    <row r="166" spans="2:4">
      <c r="B166" t="s">
        <v>473</v>
      </c>
      <c r="D166" t="s">
        <v>1026</v>
      </c>
    </row>
    <row r="167" spans="2:4">
      <c r="B167" t="s">
        <v>474</v>
      </c>
      <c r="D167" t="s">
        <v>1027</v>
      </c>
    </row>
    <row r="168" spans="2:4">
      <c r="B168" t="s">
        <v>475</v>
      </c>
      <c r="D168" t="s">
        <v>1028</v>
      </c>
    </row>
    <row r="169" spans="2:4">
      <c r="B169" t="s">
        <v>476</v>
      </c>
      <c r="D169" t="s">
        <v>1029</v>
      </c>
    </row>
    <row r="170" spans="2:4">
      <c r="B170" t="s">
        <v>477</v>
      </c>
      <c r="D170" t="s">
        <v>1030</v>
      </c>
    </row>
    <row r="171" spans="2:4">
      <c r="B171" t="s">
        <v>478</v>
      </c>
      <c r="D171" t="s">
        <v>1031</v>
      </c>
    </row>
    <row r="172" spans="2:4">
      <c r="B172" t="s">
        <v>479</v>
      </c>
      <c r="D172" t="s">
        <v>1032</v>
      </c>
    </row>
    <row r="173" spans="2:4">
      <c r="B173" t="s">
        <v>480</v>
      </c>
      <c r="D173" t="s">
        <v>1033</v>
      </c>
    </row>
    <row r="174" spans="2:4">
      <c r="B174" t="s">
        <v>481</v>
      </c>
      <c r="D174" t="s">
        <v>1034</v>
      </c>
    </row>
    <row r="175" spans="2:4">
      <c r="B175" t="s">
        <v>482</v>
      </c>
      <c r="D175" t="s">
        <v>1035</v>
      </c>
    </row>
    <row r="176" spans="2:4">
      <c r="B176" t="s">
        <v>483</v>
      </c>
      <c r="D176" t="s">
        <v>1036</v>
      </c>
    </row>
    <row r="177" spans="2:4">
      <c r="B177" t="s">
        <v>484</v>
      </c>
      <c r="D177" t="s">
        <v>1037</v>
      </c>
    </row>
    <row r="178" spans="2:4">
      <c r="B178" t="s">
        <v>485</v>
      </c>
      <c r="D178" t="s">
        <v>1038</v>
      </c>
    </row>
    <row r="179" spans="2:4">
      <c r="B179" t="s">
        <v>486</v>
      </c>
      <c r="D179" t="s">
        <v>1039</v>
      </c>
    </row>
    <row r="180" spans="2:4">
      <c r="B180" t="s">
        <v>487</v>
      </c>
      <c r="D180" t="s">
        <v>1040</v>
      </c>
    </row>
    <row r="181" spans="2:4">
      <c r="B181" t="s">
        <v>488</v>
      </c>
      <c r="D181" t="s">
        <v>1041</v>
      </c>
    </row>
    <row r="182" spans="2:4">
      <c r="B182" t="s">
        <v>489</v>
      </c>
      <c r="D182" t="s">
        <v>1042</v>
      </c>
    </row>
    <row r="183" spans="2:4">
      <c r="B183" t="s">
        <v>490</v>
      </c>
      <c r="D183" t="s">
        <v>1043</v>
      </c>
    </row>
    <row r="184" spans="2:4">
      <c r="B184" t="s">
        <v>491</v>
      </c>
      <c r="D184" t="s">
        <v>1044</v>
      </c>
    </row>
    <row r="185" spans="2:4">
      <c r="B185" t="s">
        <v>492</v>
      </c>
      <c r="D185" t="s">
        <v>1045</v>
      </c>
    </row>
    <row r="186" spans="2:4">
      <c r="B186" t="s">
        <v>493</v>
      </c>
      <c r="D186" t="s">
        <v>1046</v>
      </c>
    </row>
    <row r="187" spans="2:4">
      <c r="B187" t="s">
        <v>494</v>
      </c>
      <c r="D187" t="s">
        <v>1047</v>
      </c>
    </row>
    <row r="188" spans="2:4">
      <c r="B188" t="s">
        <v>495</v>
      </c>
      <c r="D188" t="s">
        <v>1048</v>
      </c>
    </row>
    <row r="189" spans="2:4">
      <c r="B189" t="s">
        <v>496</v>
      </c>
      <c r="D189" t="s">
        <v>1049</v>
      </c>
    </row>
    <row r="190" spans="2:4">
      <c r="B190" t="s">
        <v>497</v>
      </c>
      <c r="D190" t="s">
        <v>1050</v>
      </c>
    </row>
    <row r="191" spans="2:4">
      <c r="B191" t="s">
        <v>498</v>
      </c>
      <c r="D191" t="s">
        <v>1051</v>
      </c>
    </row>
    <row r="192" spans="2:4">
      <c r="B192" t="s">
        <v>499</v>
      </c>
      <c r="D192" t="s">
        <v>1052</v>
      </c>
    </row>
    <row r="193" spans="2:4">
      <c r="B193" t="s">
        <v>500</v>
      </c>
      <c r="D193" t="s">
        <v>1053</v>
      </c>
    </row>
    <row r="194" spans="2:4">
      <c r="B194" t="s">
        <v>501</v>
      </c>
      <c r="D194" t="s">
        <v>1054</v>
      </c>
    </row>
    <row r="195" spans="2:4">
      <c r="B195" t="s">
        <v>502</v>
      </c>
      <c r="D195" t="s">
        <v>1055</v>
      </c>
    </row>
    <row r="196" spans="2:4">
      <c r="B196" t="s">
        <v>503</v>
      </c>
      <c r="D196" t="s">
        <v>1056</v>
      </c>
    </row>
    <row r="197" spans="2:4">
      <c r="B197" t="s">
        <v>504</v>
      </c>
      <c r="D197" t="s">
        <v>1057</v>
      </c>
    </row>
    <row r="198" spans="2:4">
      <c r="B198" t="s">
        <v>505</v>
      </c>
      <c r="D198" t="s">
        <v>1058</v>
      </c>
    </row>
    <row r="199" spans="2:4">
      <c r="B199" t="s">
        <v>506</v>
      </c>
      <c r="D199" t="s">
        <v>1059</v>
      </c>
    </row>
    <row r="200" spans="2:4">
      <c r="B200" t="s">
        <v>507</v>
      </c>
      <c r="D200" t="s">
        <v>1060</v>
      </c>
    </row>
    <row r="201" spans="2:4">
      <c r="B201" t="s">
        <v>508</v>
      </c>
      <c r="D201" t="s">
        <v>1061</v>
      </c>
    </row>
    <row r="202" spans="2:4">
      <c r="B202" t="s">
        <v>509</v>
      </c>
      <c r="D202" t="s">
        <v>1062</v>
      </c>
    </row>
    <row r="203" spans="2:4">
      <c r="B203" t="s">
        <v>510</v>
      </c>
      <c r="D203" t="s">
        <v>1063</v>
      </c>
    </row>
    <row r="204" spans="2:4">
      <c r="B204" t="s">
        <v>511</v>
      </c>
      <c r="D204" t="s">
        <v>1064</v>
      </c>
    </row>
    <row r="205" spans="2:4">
      <c r="B205" t="s">
        <v>512</v>
      </c>
      <c r="D205" t="s">
        <v>1065</v>
      </c>
    </row>
    <row r="206" spans="2:4">
      <c r="B206" t="s">
        <v>513</v>
      </c>
      <c r="D206" t="s">
        <v>1066</v>
      </c>
    </row>
    <row r="207" spans="2:4">
      <c r="B207" t="s">
        <v>514</v>
      </c>
      <c r="D207" t="s">
        <v>1067</v>
      </c>
    </row>
    <row r="208" spans="2:4">
      <c r="B208" t="s">
        <v>515</v>
      </c>
      <c r="D208" t="s">
        <v>1068</v>
      </c>
    </row>
    <row r="209" spans="2:4">
      <c r="B209" t="s">
        <v>516</v>
      </c>
      <c r="D209" t="s">
        <v>1069</v>
      </c>
    </row>
    <row r="210" spans="2:4">
      <c r="B210" t="s">
        <v>517</v>
      </c>
      <c r="D210" t="s">
        <v>1070</v>
      </c>
    </row>
    <row r="211" spans="2:4">
      <c r="B211" t="s">
        <v>518</v>
      </c>
      <c r="D211" t="s">
        <v>1071</v>
      </c>
    </row>
    <row r="212" spans="2:4">
      <c r="B212" t="s">
        <v>519</v>
      </c>
      <c r="D212" t="s">
        <v>1072</v>
      </c>
    </row>
    <row r="213" spans="2:4">
      <c r="B213" t="s">
        <v>520</v>
      </c>
      <c r="D213" t="s">
        <v>1073</v>
      </c>
    </row>
    <row r="214" spans="2:4">
      <c r="B214" t="s">
        <v>521</v>
      </c>
      <c r="D214" t="s">
        <v>1074</v>
      </c>
    </row>
    <row r="215" spans="2:4">
      <c r="B215" t="s">
        <v>522</v>
      </c>
      <c r="D215" t="s">
        <v>1075</v>
      </c>
    </row>
    <row r="216" spans="2:4">
      <c r="B216" t="s">
        <v>523</v>
      </c>
      <c r="D216" t="s">
        <v>1076</v>
      </c>
    </row>
    <row r="217" spans="2:4">
      <c r="B217" t="s">
        <v>524</v>
      </c>
      <c r="D217" t="s">
        <v>1077</v>
      </c>
    </row>
    <row r="218" spans="2:4">
      <c r="B218" t="s">
        <v>525</v>
      </c>
      <c r="D218" t="s">
        <v>1078</v>
      </c>
    </row>
    <row r="219" spans="2:4">
      <c r="B219" t="s">
        <v>526</v>
      </c>
      <c r="D219" t="s">
        <v>1079</v>
      </c>
    </row>
    <row r="220" spans="2:4">
      <c r="B220" t="s">
        <v>527</v>
      </c>
      <c r="D220" t="s">
        <v>1080</v>
      </c>
    </row>
    <row r="221" spans="2:4">
      <c r="B221" t="s">
        <v>528</v>
      </c>
      <c r="D221" t="s">
        <v>1081</v>
      </c>
    </row>
    <row r="222" spans="2:4">
      <c r="B222" t="s">
        <v>529</v>
      </c>
      <c r="D222" t="s">
        <v>1082</v>
      </c>
    </row>
    <row r="223" spans="2:4">
      <c r="B223" t="s">
        <v>530</v>
      </c>
      <c r="D223" t="s">
        <v>1083</v>
      </c>
    </row>
    <row r="224" spans="2:4">
      <c r="B224" t="s">
        <v>531</v>
      </c>
      <c r="D224" t="s">
        <v>1084</v>
      </c>
    </row>
    <row r="225" spans="2:4">
      <c r="B225" t="s">
        <v>532</v>
      </c>
      <c r="D225" t="s">
        <v>1085</v>
      </c>
    </row>
    <row r="226" spans="2:4">
      <c r="B226" t="s">
        <v>533</v>
      </c>
      <c r="D226" t="s">
        <v>1086</v>
      </c>
    </row>
    <row r="227" spans="2:4">
      <c r="B227" t="s">
        <v>534</v>
      </c>
      <c r="D227" t="s">
        <v>1087</v>
      </c>
    </row>
    <row r="228" spans="2:4">
      <c r="B228" t="s">
        <v>535</v>
      </c>
      <c r="C228" t="s">
        <v>306</v>
      </c>
      <c r="D228" t="s">
        <v>1088</v>
      </c>
    </row>
    <row r="229" spans="2:4">
      <c r="B229" t="s">
        <v>536</v>
      </c>
      <c r="D229" t="s">
        <v>1089</v>
      </c>
    </row>
    <row r="230" spans="2:4">
      <c r="B230" t="s">
        <v>537</v>
      </c>
      <c r="D230" t="s">
        <v>1090</v>
      </c>
    </row>
    <row r="231" spans="2:4">
      <c r="B231" t="s">
        <v>538</v>
      </c>
      <c r="D231" t="s">
        <v>1091</v>
      </c>
    </row>
    <row r="232" spans="2:4">
      <c r="B232" t="s">
        <v>539</v>
      </c>
      <c r="D232" t="s">
        <v>1092</v>
      </c>
    </row>
    <row r="233" spans="2:4">
      <c r="B233" t="s">
        <v>540</v>
      </c>
      <c r="D233" t="s">
        <v>1093</v>
      </c>
    </row>
    <row r="234" spans="2:4">
      <c r="B234" t="s">
        <v>541</v>
      </c>
      <c r="D234" t="s">
        <v>1094</v>
      </c>
    </row>
    <row r="235" spans="2:4">
      <c r="B235" t="s">
        <v>542</v>
      </c>
      <c r="D235" t="s">
        <v>1095</v>
      </c>
    </row>
    <row r="236" spans="2:4">
      <c r="B236" t="s">
        <v>543</v>
      </c>
      <c r="D236" t="s">
        <v>1096</v>
      </c>
    </row>
    <row r="237" spans="2:4">
      <c r="B237" t="s">
        <v>544</v>
      </c>
      <c r="D237" t="s">
        <v>1097</v>
      </c>
    </row>
    <row r="238" spans="2:4">
      <c r="B238" t="s">
        <v>545</v>
      </c>
      <c r="D238" t="s">
        <v>1098</v>
      </c>
    </row>
    <row r="239" spans="2:4">
      <c r="B239" t="s">
        <v>546</v>
      </c>
      <c r="D239" t="s">
        <v>1099</v>
      </c>
    </row>
    <row r="240" spans="2:4">
      <c r="B240" t="s">
        <v>547</v>
      </c>
      <c r="D240" t="s">
        <v>1100</v>
      </c>
    </row>
    <row r="241" spans="2:4">
      <c r="B241" t="s">
        <v>548</v>
      </c>
      <c r="D241" t="s">
        <v>1101</v>
      </c>
    </row>
    <row r="242" spans="2:4">
      <c r="B242" t="s">
        <v>549</v>
      </c>
      <c r="D242" t="s">
        <v>1102</v>
      </c>
    </row>
    <row r="243" spans="2:4">
      <c r="B243" t="s">
        <v>550</v>
      </c>
      <c r="D243" t="s">
        <v>1103</v>
      </c>
    </row>
    <row r="244" spans="2:4">
      <c r="B244" t="s">
        <v>551</v>
      </c>
      <c r="D244" t="s">
        <v>1104</v>
      </c>
    </row>
    <row r="245" spans="2:4">
      <c r="B245" t="s">
        <v>552</v>
      </c>
      <c r="D245" t="s">
        <v>1105</v>
      </c>
    </row>
    <row r="246" spans="2:4">
      <c r="B246" t="s">
        <v>553</v>
      </c>
      <c r="D246" t="s">
        <v>1106</v>
      </c>
    </row>
    <row r="247" spans="2:4">
      <c r="B247" t="s">
        <v>554</v>
      </c>
      <c r="D247" t="s">
        <v>1107</v>
      </c>
    </row>
    <row r="248" spans="2:4">
      <c r="B248" t="s">
        <v>555</v>
      </c>
      <c r="D248" t="s">
        <v>1108</v>
      </c>
    </row>
    <row r="249" spans="2:4">
      <c r="B249" t="s">
        <v>556</v>
      </c>
      <c r="D249" t="s">
        <v>1109</v>
      </c>
    </row>
    <row r="250" spans="2:4">
      <c r="B250" t="s">
        <v>557</v>
      </c>
      <c r="D250" t="s">
        <v>1110</v>
      </c>
    </row>
    <row r="251" spans="2:4">
      <c r="B251" t="s">
        <v>558</v>
      </c>
      <c r="D251" t="s">
        <v>1111</v>
      </c>
    </row>
    <row r="252" spans="2:4">
      <c r="B252" t="s">
        <v>559</v>
      </c>
      <c r="D252" t="s">
        <v>1112</v>
      </c>
    </row>
    <row r="253" spans="2:4">
      <c r="B253" t="s">
        <v>560</v>
      </c>
      <c r="C253" t="s">
        <v>772</v>
      </c>
      <c r="D253" t="s">
        <v>1113</v>
      </c>
    </row>
    <row r="254" spans="2:4">
      <c r="B254" t="s">
        <v>561</v>
      </c>
      <c r="C254" t="s">
        <v>773</v>
      </c>
      <c r="D254" t="s">
        <v>1114</v>
      </c>
    </row>
    <row r="255" spans="2:4">
      <c r="B255" t="s">
        <v>562</v>
      </c>
      <c r="C255" t="s">
        <v>774</v>
      </c>
      <c r="D255" t="s">
        <v>1115</v>
      </c>
    </row>
    <row r="256" spans="2:4">
      <c r="B256" t="s">
        <v>563</v>
      </c>
      <c r="C256" t="s">
        <v>775</v>
      </c>
      <c r="D256" t="s">
        <v>1116</v>
      </c>
    </row>
    <row r="257" spans="2:4">
      <c r="B257" t="s">
        <v>564</v>
      </c>
      <c r="C257" t="s">
        <v>776</v>
      </c>
      <c r="D257" t="s">
        <v>1117</v>
      </c>
    </row>
    <row r="258" spans="2:4">
      <c r="B258" t="s">
        <v>565</v>
      </c>
      <c r="C258" t="s">
        <v>777</v>
      </c>
      <c r="D258" t="s">
        <v>1118</v>
      </c>
    </row>
    <row r="259" spans="2:4">
      <c r="B259" t="s">
        <v>566</v>
      </c>
      <c r="C259" t="s">
        <v>778</v>
      </c>
      <c r="D259" t="s">
        <v>1119</v>
      </c>
    </row>
    <row r="260" spans="2:4">
      <c r="B260" t="s">
        <v>567</v>
      </c>
      <c r="C260" t="s">
        <v>779</v>
      </c>
      <c r="D260" t="s">
        <v>1120</v>
      </c>
    </row>
    <row r="261" spans="2:4">
      <c r="B261" t="s">
        <v>568</v>
      </c>
      <c r="C261" t="s">
        <v>780</v>
      </c>
      <c r="D261" t="s">
        <v>1121</v>
      </c>
    </row>
    <row r="262" spans="2:4">
      <c r="B262" t="s">
        <v>569</v>
      </c>
      <c r="C262" t="s">
        <v>781</v>
      </c>
      <c r="D262" t="s">
        <v>1122</v>
      </c>
    </row>
    <row r="263" spans="2:4">
      <c r="B263" t="s">
        <v>570</v>
      </c>
      <c r="C263" t="s">
        <v>782</v>
      </c>
      <c r="D263" t="s">
        <v>1123</v>
      </c>
    </row>
    <row r="264" spans="2:4">
      <c r="B264" t="s">
        <v>571</v>
      </c>
      <c r="C264" t="s">
        <v>783</v>
      </c>
      <c r="D264" t="s">
        <v>1124</v>
      </c>
    </row>
    <row r="265" spans="2:4">
      <c r="B265" t="s">
        <v>572</v>
      </c>
      <c r="C265" t="s">
        <v>784</v>
      </c>
      <c r="D265" t="s">
        <v>1125</v>
      </c>
    </row>
    <row r="266" spans="2:4">
      <c r="B266" t="s">
        <v>573</v>
      </c>
      <c r="C266" t="s">
        <v>785</v>
      </c>
      <c r="D266" t="s">
        <v>1126</v>
      </c>
    </row>
    <row r="267" spans="2:4">
      <c r="B267" t="s">
        <v>574</v>
      </c>
      <c r="C267" t="s">
        <v>786</v>
      </c>
      <c r="D267" t="s">
        <v>1127</v>
      </c>
    </row>
    <row r="268" spans="2:4">
      <c r="B268" t="s">
        <v>575</v>
      </c>
      <c r="C268" t="s">
        <v>787</v>
      </c>
      <c r="D268" t="s">
        <v>1128</v>
      </c>
    </row>
    <row r="269" spans="2:4">
      <c r="B269" t="s">
        <v>576</v>
      </c>
      <c r="C269" t="s">
        <v>788</v>
      </c>
      <c r="D269" t="s">
        <v>1129</v>
      </c>
    </row>
    <row r="270" spans="2:4">
      <c r="B270" t="s">
        <v>577</v>
      </c>
      <c r="C270" t="s">
        <v>789</v>
      </c>
      <c r="D270" t="s">
        <v>1130</v>
      </c>
    </row>
    <row r="271" spans="2:4">
      <c r="B271" t="s">
        <v>578</v>
      </c>
      <c r="C271" t="s">
        <v>790</v>
      </c>
      <c r="D271" t="s">
        <v>1131</v>
      </c>
    </row>
    <row r="272" spans="2:4">
      <c r="B272" t="s">
        <v>579</v>
      </c>
      <c r="C272" t="s">
        <v>791</v>
      </c>
      <c r="D272" t="s">
        <v>1132</v>
      </c>
    </row>
    <row r="273" spans="2:4">
      <c r="B273" t="s">
        <v>580</v>
      </c>
      <c r="C273" t="s">
        <v>792</v>
      </c>
      <c r="D273" t="s">
        <v>1133</v>
      </c>
    </row>
    <row r="274" spans="2:4">
      <c r="B274" t="s">
        <v>581</v>
      </c>
      <c r="C274" t="s">
        <v>793</v>
      </c>
      <c r="D274" t="s">
        <v>1134</v>
      </c>
    </row>
    <row r="275" spans="2:4">
      <c r="B275" t="s">
        <v>582</v>
      </c>
      <c r="C275" t="s">
        <v>794</v>
      </c>
      <c r="D275" t="s">
        <v>1135</v>
      </c>
    </row>
    <row r="276" spans="2:4">
      <c r="B276" t="s">
        <v>583</v>
      </c>
      <c r="C276" t="s">
        <v>795</v>
      </c>
      <c r="D276" t="s">
        <v>1136</v>
      </c>
    </row>
    <row r="277" spans="2:4">
      <c r="B277" t="s">
        <v>584</v>
      </c>
      <c r="C277" t="s">
        <v>796</v>
      </c>
      <c r="D277" t="s">
        <v>1137</v>
      </c>
    </row>
    <row r="278" spans="2:4">
      <c r="B278" t="s">
        <v>585</v>
      </c>
      <c r="C278" t="s">
        <v>797</v>
      </c>
      <c r="D278" t="s">
        <v>1138</v>
      </c>
    </row>
    <row r="279" spans="2:4">
      <c r="B279" t="s">
        <v>586</v>
      </c>
      <c r="C279" t="s">
        <v>798</v>
      </c>
      <c r="D279" t="s">
        <v>1139</v>
      </c>
    </row>
    <row r="280" spans="2:4">
      <c r="B280" t="s">
        <v>587</v>
      </c>
      <c r="C280" t="s">
        <v>799</v>
      </c>
      <c r="D280" t="s">
        <v>1140</v>
      </c>
    </row>
    <row r="281" spans="2:4">
      <c r="B281" t="s">
        <v>588</v>
      </c>
      <c r="C281" t="s">
        <v>800</v>
      </c>
      <c r="D281" t="s">
        <v>1141</v>
      </c>
    </row>
    <row r="282" spans="2:4">
      <c r="B282" t="s">
        <v>589</v>
      </c>
      <c r="C282" t="s">
        <v>801</v>
      </c>
      <c r="D282" t="s">
        <v>1142</v>
      </c>
    </row>
    <row r="283" spans="2:4">
      <c r="B283" t="s">
        <v>590</v>
      </c>
      <c r="C283" t="s">
        <v>802</v>
      </c>
      <c r="D283" t="s">
        <v>1143</v>
      </c>
    </row>
    <row r="284" spans="2:4">
      <c r="B284" t="s">
        <v>591</v>
      </c>
      <c r="C284" t="s">
        <v>803</v>
      </c>
      <c r="D284" t="s">
        <v>1144</v>
      </c>
    </row>
    <row r="285" spans="2:4">
      <c r="B285" t="s">
        <v>592</v>
      </c>
      <c r="C285" t="s">
        <v>804</v>
      </c>
      <c r="D285" t="s">
        <v>1145</v>
      </c>
    </row>
    <row r="286" spans="2:4">
      <c r="B286" t="s">
        <v>593</v>
      </c>
      <c r="C286" t="s">
        <v>805</v>
      </c>
      <c r="D286" t="s">
        <v>1146</v>
      </c>
    </row>
    <row r="287" spans="2:4">
      <c r="B287" t="s">
        <v>594</v>
      </c>
      <c r="C287" t="s">
        <v>806</v>
      </c>
      <c r="D287" t="s">
        <v>1147</v>
      </c>
    </row>
    <row r="288" spans="2:4">
      <c r="B288" t="s">
        <v>595</v>
      </c>
      <c r="C288" t="s">
        <v>807</v>
      </c>
      <c r="D288" t="s">
        <v>1148</v>
      </c>
    </row>
    <row r="289" spans="2:4">
      <c r="B289" t="s">
        <v>596</v>
      </c>
      <c r="C289" t="s">
        <v>307</v>
      </c>
      <c r="D289" t="s">
        <v>1149</v>
      </c>
    </row>
    <row r="290" spans="2:4">
      <c r="B290" t="s">
        <v>597</v>
      </c>
      <c r="D290" t="s">
        <v>1150</v>
      </c>
    </row>
    <row r="291" spans="2:4">
      <c r="B291" t="s">
        <v>598</v>
      </c>
      <c r="C291" t="s">
        <v>808</v>
      </c>
      <c r="D291" t="s">
        <v>1151</v>
      </c>
    </row>
    <row r="292" spans="2:4">
      <c r="B292" t="s">
        <v>599</v>
      </c>
      <c r="C292" t="s">
        <v>809</v>
      </c>
      <c r="D292" t="s">
        <v>1152</v>
      </c>
    </row>
    <row r="293" spans="2:4">
      <c r="B293" t="s">
        <v>600</v>
      </c>
      <c r="C293" t="s">
        <v>810</v>
      </c>
      <c r="D293" t="s">
        <v>1153</v>
      </c>
    </row>
    <row r="294" spans="2:4">
      <c r="B294" t="s">
        <v>601</v>
      </c>
      <c r="C294" t="s">
        <v>811</v>
      </c>
      <c r="D294" t="s">
        <v>1154</v>
      </c>
    </row>
    <row r="295" spans="2:4">
      <c r="B295" t="s">
        <v>602</v>
      </c>
      <c r="C295" t="s">
        <v>812</v>
      </c>
      <c r="D295" t="s">
        <v>1155</v>
      </c>
    </row>
    <row r="296" spans="2:4">
      <c r="B296" t="s">
        <v>603</v>
      </c>
      <c r="C296" t="s">
        <v>813</v>
      </c>
      <c r="D296" t="s">
        <v>1156</v>
      </c>
    </row>
    <row r="297" spans="2:4">
      <c r="B297" t="s">
        <v>604</v>
      </c>
      <c r="C297" t="s">
        <v>814</v>
      </c>
      <c r="D297" t="s">
        <v>1157</v>
      </c>
    </row>
    <row r="298" spans="2:4">
      <c r="B298" t="s">
        <v>605</v>
      </c>
      <c r="C298" t="s">
        <v>815</v>
      </c>
      <c r="D298" t="s">
        <v>1158</v>
      </c>
    </row>
    <row r="299" spans="2:4">
      <c r="B299" t="s">
        <v>606</v>
      </c>
      <c r="C299" t="s">
        <v>816</v>
      </c>
      <c r="D299" t="s">
        <v>1159</v>
      </c>
    </row>
    <row r="300" spans="2:4">
      <c r="B300" t="s">
        <v>607</v>
      </c>
      <c r="C300" t="s">
        <v>817</v>
      </c>
      <c r="D300" t="s">
        <v>1160</v>
      </c>
    </row>
    <row r="301" spans="2:4">
      <c r="B301" t="s">
        <v>608</v>
      </c>
      <c r="C301" t="s">
        <v>818</v>
      </c>
      <c r="D301" t="s">
        <v>1161</v>
      </c>
    </row>
    <row r="302" spans="2:4">
      <c r="B302" t="s">
        <v>609</v>
      </c>
      <c r="C302" t="s">
        <v>819</v>
      </c>
      <c r="D302" t="s">
        <v>1162</v>
      </c>
    </row>
    <row r="303" spans="2:4">
      <c r="B303" t="s">
        <v>610</v>
      </c>
      <c r="C303" t="s">
        <v>820</v>
      </c>
      <c r="D303" t="s">
        <v>1163</v>
      </c>
    </row>
    <row r="304" spans="2:4">
      <c r="B304" t="s">
        <v>611</v>
      </c>
      <c r="C304" t="s">
        <v>821</v>
      </c>
      <c r="D304" t="s">
        <v>1164</v>
      </c>
    </row>
    <row r="305" spans="2:4">
      <c r="B305" t="s">
        <v>612</v>
      </c>
      <c r="C305" t="s">
        <v>822</v>
      </c>
      <c r="D305" t="s">
        <v>1165</v>
      </c>
    </row>
    <row r="306" spans="2:4">
      <c r="B306" t="s">
        <v>613</v>
      </c>
      <c r="C306" t="s">
        <v>823</v>
      </c>
      <c r="D306" t="s">
        <v>1166</v>
      </c>
    </row>
    <row r="307" spans="2:4">
      <c r="B307" t="s">
        <v>614</v>
      </c>
      <c r="C307" t="s">
        <v>824</v>
      </c>
      <c r="D307" t="s">
        <v>1167</v>
      </c>
    </row>
    <row r="308" spans="2:4">
      <c r="B308" t="s">
        <v>615</v>
      </c>
      <c r="C308" t="s">
        <v>825</v>
      </c>
      <c r="D308" t="s">
        <v>1168</v>
      </c>
    </row>
    <row r="309" spans="2:4">
      <c r="B309" t="s">
        <v>616</v>
      </c>
      <c r="C309" t="s">
        <v>826</v>
      </c>
      <c r="D309" t="s">
        <v>1169</v>
      </c>
    </row>
    <row r="310" spans="2:4">
      <c r="B310" t="s">
        <v>617</v>
      </c>
      <c r="C310" t="s">
        <v>827</v>
      </c>
      <c r="D310" t="s">
        <v>1170</v>
      </c>
    </row>
    <row r="311" spans="2:4">
      <c r="B311" t="s">
        <v>618</v>
      </c>
      <c r="C311" t="s">
        <v>828</v>
      </c>
      <c r="D311" t="s">
        <v>1171</v>
      </c>
    </row>
    <row r="312" spans="2:4">
      <c r="B312" t="s">
        <v>619</v>
      </c>
      <c r="C312" t="s">
        <v>829</v>
      </c>
      <c r="D312" t="s">
        <v>1172</v>
      </c>
    </row>
    <row r="313" spans="2:4">
      <c r="B313" t="s">
        <v>620</v>
      </c>
      <c r="C313" t="s">
        <v>830</v>
      </c>
      <c r="D313" t="s">
        <v>1173</v>
      </c>
    </row>
    <row r="314" spans="2:4">
      <c r="B314" t="s">
        <v>621</v>
      </c>
      <c r="C314" t="s">
        <v>831</v>
      </c>
      <c r="D314" t="s">
        <v>1174</v>
      </c>
    </row>
    <row r="315" spans="2:4">
      <c r="B315" t="s">
        <v>622</v>
      </c>
      <c r="C315" t="s">
        <v>832</v>
      </c>
      <c r="D315" t="s">
        <v>1175</v>
      </c>
    </row>
    <row r="316" spans="2:4">
      <c r="B316" t="s">
        <v>623</v>
      </c>
      <c r="C316" t="s">
        <v>833</v>
      </c>
      <c r="D316" t="s">
        <v>1176</v>
      </c>
    </row>
    <row r="317" spans="2:4">
      <c r="B317" t="s">
        <v>624</v>
      </c>
      <c r="C317" t="s">
        <v>834</v>
      </c>
      <c r="D317" t="s">
        <v>1177</v>
      </c>
    </row>
    <row r="318" spans="2:4">
      <c r="B318" t="s">
        <v>625</v>
      </c>
      <c r="C318" t="s">
        <v>835</v>
      </c>
      <c r="D318" t="s">
        <v>1178</v>
      </c>
    </row>
    <row r="319" spans="2:4">
      <c r="B319" t="s">
        <v>626</v>
      </c>
      <c r="C319" t="s">
        <v>836</v>
      </c>
      <c r="D319" t="s">
        <v>1179</v>
      </c>
    </row>
    <row r="320" spans="2:4">
      <c r="B320" t="s">
        <v>627</v>
      </c>
      <c r="C320" t="s">
        <v>837</v>
      </c>
      <c r="D320" t="s">
        <v>1180</v>
      </c>
    </row>
    <row r="321" spans="2:4">
      <c r="B321" t="s">
        <v>628</v>
      </c>
      <c r="C321" t="s">
        <v>838</v>
      </c>
      <c r="D321" t="s">
        <v>1181</v>
      </c>
    </row>
    <row r="322" spans="2:4">
      <c r="B322" t="s">
        <v>629</v>
      </c>
      <c r="C322" t="s">
        <v>308</v>
      </c>
      <c r="D322" t="s">
        <v>1182</v>
      </c>
    </row>
    <row r="323" spans="2:4">
      <c r="B323" t="s">
        <v>630</v>
      </c>
      <c r="C323" t="s">
        <v>309</v>
      </c>
      <c r="D323" t="s">
        <v>1183</v>
      </c>
    </row>
    <row r="324" spans="2:4">
      <c r="B324" t="s">
        <v>631</v>
      </c>
      <c r="C324" t="s">
        <v>839</v>
      </c>
      <c r="D324" t="s">
        <v>1184</v>
      </c>
    </row>
    <row r="325" spans="2:4">
      <c r="B325" t="s">
        <v>632</v>
      </c>
      <c r="C325" t="s">
        <v>840</v>
      </c>
      <c r="D325" t="s">
        <v>1185</v>
      </c>
    </row>
    <row r="326" spans="2:4">
      <c r="B326" t="s">
        <v>633</v>
      </c>
      <c r="C326" t="s">
        <v>841</v>
      </c>
      <c r="D326" t="s">
        <v>1186</v>
      </c>
    </row>
    <row r="327" spans="2:4">
      <c r="B327" t="s">
        <v>634</v>
      </c>
      <c r="C327" t="s">
        <v>842</v>
      </c>
      <c r="D327" t="s">
        <v>1187</v>
      </c>
    </row>
    <row r="328" spans="2:4">
      <c r="B328" t="s">
        <v>635</v>
      </c>
      <c r="C328" t="s">
        <v>843</v>
      </c>
      <c r="D328" t="s">
        <v>1188</v>
      </c>
    </row>
    <row r="329" spans="2:4">
      <c r="B329" t="s">
        <v>636</v>
      </c>
      <c r="C329" t="s">
        <v>844</v>
      </c>
      <c r="D329" t="s">
        <v>1189</v>
      </c>
    </row>
    <row r="330" spans="2:4">
      <c r="B330" t="s">
        <v>637</v>
      </c>
      <c r="C330" t="s">
        <v>845</v>
      </c>
      <c r="D330" t="s">
        <v>1190</v>
      </c>
    </row>
    <row r="331" spans="2:4">
      <c r="B331" t="s">
        <v>638</v>
      </c>
      <c r="C331" t="s">
        <v>846</v>
      </c>
      <c r="D331" t="s">
        <v>1191</v>
      </c>
    </row>
    <row r="332" spans="2:4">
      <c r="B332" t="s">
        <v>639</v>
      </c>
      <c r="C332" t="s">
        <v>847</v>
      </c>
      <c r="D332" t="s">
        <v>1192</v>
      </c>
    </row>
    <row r="333" spans="2:4">
      <c r="B333" t="s">
        <v>640</v>
      </c>
      <c r="C333" t="s">
        <v>848</v>
      </c>
      <c r="D333" t="s">
        <v>1193</v>
      </c>
    </row>
    <row r="334" spans="2:4">
      <c r="B334" t="s">
        <v>641</v>
      </c>
      <c r="C334" t="s">
        <v>849</v>
      </c>
      <c r="D334" t="s">
        <v>1194</v>
      </c>
    </row>
    <row r="335" spans="2:4">
      <c r="B335" t="s">
        <v>642</v>
      </c>
      <c r="C335" t="s">
        <v>850</v>
      </c>
      <c r="D335" t="s">
        <v>1195</v>
      </c>
    </row>
    <row r="336" spans="2:4">
      <c r="B336" t="s">
        <v>643</v>
      </c>
      <c r="C336" t="s">
        <v>851</v>
      </c>
      <c r="D336" t="s">
        <v>1196</v>
      </c>
    </row>
    <row r="337" spans="2:4">
      <c r="B337" t="s">
        <v>644</v>
      </c>
      <c r="C337" t="s">
        <v>852</v>
      </c>
      <c r="D337" t="s">
        <v>1197</v>
      </c>
    </row>
    <row r="338" spans="2:4">
      <c r="B338" t="s">
        <v>645</v>
      </c>
      <c r="C338" t="s">
        <v>853</v>
      </c>
      <c r="D338" t="s">
        <v>1198</v>
      </c>
    </row>
    <row r="339" spans="2:4">
      <c r="B339" t="s">
        <v>646</v>
      </c>
      <c r="C339" t="s">
        <v>854</v>
      </c>
      <c r="D339" t="s">
        <v>1199</v>
      </c>
    </row>
    <row r="340" spans="2:4">
      <c r="B340" t="s">
        <v>647</v>
      </c>
      <c r="C340" t="s">
        <v>855</v>
      </c>
      <c r="D340" t="s">
        <v>1200</v>
      </c>
    </row>
    <row r="341" spans="2:4">
      <c r="B341" t="s">
        <v>648</v>
      </c>
      <c r="C341" t="s">
        <v>856</v>
      </c>
      <c r="D341" t="s">
        <v>1201</v>
      </c>
    </row>
    <row r="342" spans="2:4">
      <c r="B342" t="s">
        <v>649</v>
      </c>
      <c r="C342" t="s">
        <v>857</v>
      </c>
      <c r="D342" t="s">
        <v>1202</v>
      </c>
    </row>
    <row r="343" spans="2:4">
      <c r="B343" t="s">
        <v>650</v>
      </c>
      <c r="C343" t="s">
        <v>858</v>
      </c>
      <c r="D343" t="s">
        <v>1203</v>
      </c>
    </row>
    <row r="344" spans="2:4">
      <c r="B344" t="s">
        <v>651</v>
      </c>
      <c r="C344" t="s">
        <v>859</v>
      </c>
      <c r="D344" t="s">
        <v>1204</v>
      </c>
    </row>
    <row r="345" spans="2:4">
      <c r="B345" t="s">
        <v>652</v>
      </c>
      <c r="C345" t="s">
        <v>860</v>
      </c>
      <c r="D345" t="s">
        <v>1205</v>
      </c>
    </row>
    <row r="346" spans="2:4">
      <c r="B346" t="s">
        <v>653</v>
      </c>
      <c r="C346" t="s">
        <v>861</v>
      </c>
      <c r="D346" t="s">
        <v>1206</v>
      </c>
    </row>
    <row r="347" spans="2:4">
      <c r="B347" t="s">
        <v>654</v>
      </c>
      <c r="C347" t="s">
        <v>862</v>
      </c>
      <c r="D347" t="s">
        <v>1207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00AF-A0A7-41EA-BACE-1EBDC98AE0F7}">
  <dimension ref="A2:N27"/>
  <sheetViews>
    <sheetView workbookViewId="0">
      <selection activeCell="D25" sqref="D25"/>
    </sheetView>
  </sheetViews>
  <sheetFormatPr defaultRowHeight="15"/>
  <cols>
    <col min="1" max="1" width="3" bestFit="1" customWidth="1"/>
    <col min="2" max="2" width="40.140625" bestFit="1" customWidth="1"/>
    <col min="4" max="4" width="3" bestFit="1" customWidth="1"/>
    <col min="5" max="5" width="53.42578125" bestFit="1" customWidth="1"/>
    <col min="6" max="6" width="6.7109375" bestFit="1" customWidth="1"/>
    <col min="7" max="7" width="20.85546875" bestFit="1" customWidth="1"/>
    <col min="8" max="9" width="8.28515625" bestFit="1" customWidth="1"/>
    <col min="11" max="11" width="6.7109375" bestFit="1" customWidth="1"/>
    <col min="12" max="12" width="20.85546875" bestFit="1" customWidth="1"/>
    <col min="13" max="14" width="8.28515625" bestFit="1" customWidth="1"/>
  </cols>
  <sheetData>
    <row r="2" spans="1:14">
      <c r="B2" t="s">
        <v>12</v>
      </c>
    </row>
    <row r="3" spans="1:14">
      <c r="B3" t="s">
        <v>11</v>
      </c>
      <c r="E3" t="s">
        <v>13</v>
      </c>
      <c r="F3" s="76" t="s">
        <v>2437</v>
      </c>
      <c r="G3" s="77"/>
      <c r="H3" s="78" t="s">
        <v>3727</v>
      </c>
      <c r="I3" s="78" t="s">
        <v>3728</v>
      </c>
      <c r="K3" s="76" t="s">
        <v>2438</v>
      </c>
      <c r="L3" s="77"/>
      <c r="M3" s="78" t="s">
        <v>3727</v>
      </c>
      <c r="N3" s="78" t="s">
        <v>3728</v>
      </c>
    </row>
    <row r="4" spans="1:14">
      <c r="A4">
        <v>1</v>
      </c>
      <c r="B4" t="s">
        <v>14</v>
      </c>
      <c r="D4">
        <v>2</v>
      </c>
      <c r="E4" t="s">
        <v>17</v>
      </c>
      <c r="F4" s="3" t="s">
        <v>3720</v>
      </c>
      <c r="G4" s="3" t="s">
        <v>3726</v>
      </c>
      <c r="H4" s="3" t="s">
        <v>3729</v>
      </c>
      <c r="I4" s="3"/>
      <c r="K4" s="3" t="s">
        <v>3723</v>
      </c>
      <c r="L4" s="3" t="s">
        <v>3726</v>
      </c>
      <c r="M4" s="3" t="s">
        <v>3729</v>
      </c>
      <c r="N4" s="3"/>
    </row>
    <row r="5" spans="1:14">
      <c r="A5">
        <v>3</v>
      </c>
      <c r="B5" t="s">
        <v>18</v>
      </c>
      <c r="F5" s="3" t="s">
        <v>3721</v>
      </c>
      <c r="G5" s="3" t="s">
        <v>10</v>
      </c>
      <c r="H5" s="3"/>
      <c r="I5" s="3" t="s">
        <v>3729</v>
      </c>
      <c r="K5" s="3" t="s">
        <v>3724</v>
      </c>
      <c r="L5" s="3" t="s">
        <v>10</v>
      </c>
      <c r="M5" s="3"/>
      <c r="N5" s="3" t="s">
        <v>3729</v>
      </c>
    </row>
    <row r="6" spans="1:14">
      <c r="A6">
        <v>4</v>
      </c>
      <c r="B6" t="s">
        <v>19</v>
      </c>
      <c r="D6">
        <v>5</v>
      </c>
      <c r="E6" t="s">
        <v>20</v>
      </c>
      <c r="F6" s="3" t="s">
        <v>3722</v>
      </c>
      <c r="G6" s="3" t="s">
        <v>3719</v>
      </c>
      <c r="H6" s="3"/>
      <c r="I6" s="3" t="s">
        <v>3729</v>
      </c>
      <c r="K6" s="3" t="s">
        <v>3725</v>
      </c>
      <c r="L6" s="3" t="s">
        <v>3719</v>
      </c>
      <c r="M6" s="3"/>
      <c r="N6" s="3" t="s">
        <v>3729</v>
      </c>
    </row>
    <row r="7" spans="1:14">
      <c r="A7">
        <v>6</v>
      </c>
      <c r="B7" t="s">
        <v>18</v>
      </c>
      <c r="D7">
        <v>7</v>
      </c>
      <c r="E7" t="s">
        <v>21</v>
      </c>
    </row>
    <row r="8" spans="1:14">
      <c r="A8">
        <v>9</v>
      </c>
      <c r="B8" t="s">
        <v>22</v>
      </c>
      <c r="D8">
        <v>8</v>
      </c>
      <c r="E8" t="s">
        <v>15</v>
      </c>
    </row>
    <row r="9" spans="1:14">
      <c r="A9">
        <v>10</v>
      </c>
      <c r="B9" t="s">
        <v>23</v>
      </c>
      <c r="D9">
        <v>11</v>
      </c>
      <c r="E9" t="s">
        <v>18</v>
      </c>
    </row>
    <row r="10" spans="1:14">
      <c r="B10" t="s">
        <v>24</v>
      </c>
    </row>
    <row r="11" spans="1:14">
      <c r="B11" t="s">
        <v>16</v>
      </c>
    </row>
    <row r="12" spans="1:14">
      <c r="B12" t="s">
        <v>25</v>
      </c>
    </row>
    <row r="13" spans="1:14">
      <c r="B13" s="7" t="s">
        <v>44</v>
      </c>
    </row>
    <row r="14" spans="1:14">
      <c r="A14">
        <v>12</v>
      </c>
      <c r="B14" t="s">
        <v>26</v>
      </c>
      <c r="D14">
        <v>13</v>
      </c>
      <c r="E14" t="s">
        <v>27</v>
      </c>
    </row>
    <row r="15" spans="1:14">
      <c r="A15">
        <v>14</v>
      </c>
      <c r="B15" t="s">
        <v>28</v>
      </c>
    </row>
    <row r="16" spans="1:14">
      <c r="A16">
        <v>15</v>
      </c>
      <c r="B16" t="s">
        <v>29</v>
      </c>
      <c r="D16">
        <v>16</v>
      </c>
      <c r="E16" t="s">
        <v>40</v>
      </c>
    </row>
    <row r="17" spans="1:5">
      <c r="B17" s="7" t="s">
        <v>43</v>
      </c>
      <c r="E17" s="7" t="s">
        <v>46</v>
      </c>
    </row>
    <row r="18" spans="1:5">
      <c r="A18">
        <v>18</v>
      </c>
      <c r="B18" t="s">
        <v>28</v>
      </c>
      <c r="D18">
        <v>17</v>
      </c>
      <c r="E18" t="s">
        <v>30</v>
      </c>
    </row>
    <row r="19" spans="1:5">
      <c r="D19">
        <v>19</v>
      </c>
      <c r="E19" t="s">
        <v>34</v>
      </c>
    </row>
    <row r="20" spans="1:5">
      <c r="A20">
        <v>21</v>
      </c>
      <c r="B20" t="s">
        <v>36</v>
      </c>
      <c r="D20">
        <v>20</v>
      </c>
      <c r="E20" t="s">
        <v>35</v>
      </c>
    </row>
    <row r="21" spans="1:5">
      <c r="D21">
        <v>22</v>
      </c>
      <c r="E21" t="s">
        <v>28</v>
      </c>
    </row>
    <row r="22" spans="1:5">
      <c r="B22" t="s">
        <v>31</v>
      </c>
      <c r="D22">
        <v>23</v>
      </c>
      <c r="E22" t="s">
        <v>45</v>
      </c>
    </row>
    <row r="23" spans="1:5">
      <c r="B23" t="s">
        <v>32</v>
      </c>
      <c r="D23">
        <v>30</v>
      </c>
      <c r="E23" t="s">
        <v>41</v>
      </c>
    </row>
    <row r="24" spans="1:5">
      <c r="B24" t="s">
        <v>33</v>
      </c>
      <c r="D24">
        <v>31</v>
      </c>
      <c r="E24" t="s">
        <v>42</v>
      </c>
    </row>
    <row r="25" spans="1:5">
      <c r="B25" t="s">
        <v>37</v>
      </c>
    </row>
    <row r="26" spans="1:5">
      <c r="B26" t="s">
        <v>38</v>
      </c>
    </row>
    <row r="27" spans="1:5">
      <c r="B2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Standard</vt:lpstr>
      <vt:lpstr>PC INTERFACE</vt:lpstr>
      <vt:lpstr>ALARM LIST</vt:lpstr>
      <vt:lpstr>HMI</vt:lpstr>
      <vt:lpstr>MEMORY MAP</vt:lpstr>
      <vt:lpstr>IO</vt:lpstr>
      <vt:lpstr>ROBOT</vt:lpstr>
      <vt:lpstr>ALARM</vt:lpstr>
      <vt:lpstr>PROCESS</vt:lpstr>
      <vt:lpstr>PALLET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Lam Do</cp:lastModifiedBy>
  <dcterms:created xsi:type="dcterms:W3CDTF">2021-03-23T00:12:12Z</dcterms:created>
  <dcterms:modified xsi:type="dcterms:W3CDTF">2025-03-19T12:56:02Z</dcterms:modified>
</cp:coreProperties>
</file>