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6770" yWindow="30" windowWidth="11985" windowHeight="12645" activeTab="2"/>
  </bookViews>
  <sheets>
    <sheet name="KIKAKU" sheetId="1" r:id="rId1"/>
    <sheet name="Destination info." sheetId="2" r:id="rId2"/>
    <sheet name="Sheet Key Info." sheetId="3" r:id="rId3"/>
    <sheet name="KIKAKU_new" sheetId="4" r:id="rId4"/>
  </sheets>
  <definedNames>
    <definedName name="___7Z___u_t_H_____E">#REF!</definedName>
    <definedName name="__1_?_?">#N/A</definedName>
    <definedName name="__2B">#N/A</definedName>
    <definedName name="__4E_E">#N/A</definedName>
    <definedName name="__6Z___u_t">#N/A</definedName>
    <definedName name="__7Z___u_t_H_____E">#REF!</definedName>
    <definedName name="_1_?_?">#N/A</definedName>
    <definedName name="_2B">#N/A</definedName>
    <definedName name="_4E_E">#N/A</definedName>
    <definedName name="_5Z___u_t_H_____?" localSheetId="0">#REF!</definedName>
    <definedName name="_6Z___u_t">#N/A</definedName>
    <definedName name="_6Z___u_t_H_____?">#REF!</definedName>
    <definedName name="_7Z___u_t_H_____E">#REF!</definedName>
    <definedName name="_xlnm._FilterDatabase" hidden="1">#N/A</definedName>
    <definedName name="ADDRESS" localSheetId="0">#REF!</definedName>
    <definedName name="ADDRESS">#REF!</definedName>
    <definedName name="asd" localSheetId="0">#REF!</definedName>
    <definedName name="asd">#REF!</definedName>
    <definedName name="asdf" localSheetId="0">#REF!</definedName>
    <definedName name="asdf">#REF!</definedName>
    <definedName name="asdfg" localSheetId="0">#REF!</definedName>
    <definedName name="asdfg">#REF!</definedName>
    <definedName name="assdf" localSheetId="0">#REF!</definedName>
    <definedName name="assdf">#REF!</definedName>
    <definedName name="BTN_COMPARE" localSheetId="0">#REF!</definedName>
    <definedName name="BTN_COMPARE">#REF!</definedName>
    <definedName name="BTN_COPY" localSheetId="0">#REF!</definedName>
    <definedName name="BTN_COPY">#REF!</definedName>
    <definedName name="BTN_EXPLAIN" localSheetId="0">#REF!</definedName>
    <definedName name="BTN_EXPLAIN">#REF!</definedName>
    <definedName name="BTN_RECEIVE" localSheetId="0">#REF!</definedName>
    <definedName name="BTN_RECEIVE">#REF!</definedName>
    <definedName name="BTN_SEND" localSheetId="0">#REF!</definedName>
    <definedName name="BTN_SEND">#REF!</definedName>
    <definedName name="CELLX" localSheetId="0">#REF!</definedName>
    <definedName name="CELLX">#REF!</definedName>
    <definedName name="CELLY" localSheetId="0">#REF!</definedName>
    <definedName name="CELLY">#REF!</definedName>
    <definedName name="COLUMN" localSheetId="0">#REF!</definedName>
    <definedName name="COLUMN">#REF!</definedName>
    <definedName name="COLUMN1" localSheetId="0">#REF!</definedName>
    <definedName name="COLUMN1">#REF!</definedName>
    <definedName name="COM_NUMBER" localSheetId="0">#REF!</definedName>
    <definedName name="COM_NUMBER">#REF!</definedName>
    <definedName name="COMM" localSheetId="0">#REF!</definedName>
    <definedName name="COMM">#REF!</definedName>
    <definedName name="COMMAND" localSheetId="0">#REF!</definedName>
    <definedName name="COMMAND">#REF!</definedName>
    <definedName name="COUNT" localSheetId="0">#REF!</definedName>
    <definedName name="COUNT">#REF!</definedName>
    <definedName name="COUNT_COLUMN" localSheetId="0">#REF!</definedName>
    <definedName name="COUNT_COLUMN">#REF!</definedName>
    <definedName name="COUNT_SIZE" localSheetId="0">#REF!</definedName>
    <definedName name="COUNT_SIZE">#REF!</definedName>
    <definedName name="DATA_SIZE" localSheetId="0">#REF!</definedName>
    <definedName name="DATA_SIZE">#REF!</definedName>
    <definedName name="DATAKIND" localSheetId="0">#REF!</definedName>
    <definedName name="DATAKIND">#REF!</definedName>
    <definedName name="DEBUG" localSheetId="0">#REF!</definedName>
    <definedName name="DEBUG">#REF!</definedName>
    <definedName name="DUMP" localSheetId="0">#REF!</definedName>
    <definedName name="DUMP">#REF!</definedName>
    <definedName name="DUMP_COUNTER" localSheetId="0">#REF!</definedName>
    <definedName name="DUMP_COUNTER">#REF!</definedName>
    <definedName name="DUMP_START" localSheetId="0">#REF!</definedName>
    <definedName name="DUMP_START">#REF!</definedName>
    <definedName name="DUMPMAX" localSheetId="0">#REF!</definedName>
    <definedName name="DUMPMAX">#REF!</definedName>
    <definedName name="EXEC_MENU1" localSheetId="0">#REF!</definedName>
    <definedName name="EXEC_MENU1">#REF!</definedName>
    <definedName name="EXEC_MENU2" localSheetId="0">#REF!</definedName>
    <definedName name="EXEC_MENU2">#REF!</definedName>
    <definedName name="EXEC_MENU3" localSheetId="0">#REF!</definedName>
    <definedName name="EXEC_MENU3">#REF!</definedName>
    <definedName name="EXEC_MENU4" localSheetId="0">#REF!</definedName>
    <definedName name="EXEC_MENU4">#REF!</definedName>
    <definedName name="ff" localSheetId="0">#REF!</definedName>
    <definedName name="ff">#REF!</definedName>
    <definedName name="FILENAME" localSheetId="0">#REF!</definedName>
    <definedName name="FILENAME">#REF!</definedName>
    <definedName name="FMT_ADRS1" localSheetId="0">#REF!</definedName>
    <definedName name="FMT_ADRS1">#REF!</definedName>
    <definedName name="FMT_ADRS2" localSheetId="0">#REF!</definedName>
    <definedName name="FMT_ADRS2">#REF!</definedName>
    <definedName name="FMT_ADRS3" localSheetId="0">#REF!</definedName>
    <definedName name="FMT_ADRS3">#REF!</definedName>
    <definedName name="FMT_ADRS4" localSheetId="0">#REF!</definedName>
    <definedName name="FMT_ADRS4">#REF!</definedName>
    <definedName name="FMT_CELLX" localSheetId="0">#REF!</definedName>
    <definedName name="FMT_CELLX">#REF!</definedName>
    <definedName name="FMT_CELLX1" localSheetId="0">#REF!</definedName>
    <definedName name="FMT_CELLX1">#REF!</definedName>
    <definedName name="FMT_CELLX2" localSheetId="0">#REF!</definedName>
    <definedName name="FMT_CELLX2">#REF!</definedName>
    <definedName name="FMT_CELLX3" localSheetId="0">#REF!</definedName>
    <definedName name="FMT_CELLX3">#REF!</definedName>
    <definedName name="FMT_CELLX4" localSheetId="0">#REF!</definedName>
    <definedName name="FMT_CELLX4">#REF!</definedName>
    <definedName name="FMT_CELLY1" localSheetId="0">#REF!</definedName>
    <definedName name="FMT_CELLY1">#REF!</definedName>
    <definedName name="FMT_CELLY2" localSheetId="0">#REF!</definedName>
    <definedName name="FMT_CELLY2">#REF!</definedName>
    <definedName name="FMT_CELLY3" localSheetId="0">#REF!</definedName>
    <definedName name="FMT_CELLY3">#REF!</definedName>
    <definedName name="FMT_CELLY4" localSheetId="0">#REF!</definedName>
    <definedName name="FMT_CELLY4">#REF!</definedName>
    <definedName name="FMT_CLMN1" localSheetId="0">#REF!</definedName>
    <definedName name="FMT_CLMN1">#REF!</definedName>
    <definedName name="FMT_CLMN2" localSheetId="0">#REF!</definedName>
    <definedName name="FMT_CLMN2">#REF!</definedName>
    <definedName name="FMT_CLMN3" localSheetId="0">#REF!</definedName>
    <definedName name="FMT_CLMN3">#REF!</definedName>
    <definedName name="FMT_CLMN4" localSheetId="0">#REF!</definedName>
    <definedName name="FMT_CLMN4">#REF!</definedName>
    <definedName name="FMT_COUNT1" localSheetId="0">#REF!</definedName>
    <definedName name="FMT_COUNT1">#REF!</definedName>
    <definedName name="FMT_COUNT2" localSheetId="0">#REF!</definedName>
    <definedName name="FMT_COUNT2">#REF!</definedName>
    <definedName name="FMT_COUNT3" localSheetId="0">#REF!</definedName>
    <definedName name="FMT_COUNT3">#REF!</definedName>
    <definedName name="FMT_COUNT4" localSheetId="0">#REF!</definedName>
    <definedName name="FMT_COUNT4">#REF!</definedName>
    <definedName name="FMT_CTCLMN1" localSheetId="0">#REF!</definedName>
    <definedName name="FMT_CTCLMN1">#REF!</definedName>
    <definedName name="FMT_CTCLMN2" localSheetId="0">#REF!</definedName>
    <definedName name="FMT_CTCLMN2">#REF!</definedName>
    <definedName name="FMT_CTCLMN3" localSheetId="0">#REF!</definedName>
    <definedName name="FMT_CTCLMN3">#REF!</definedName>
    <definedName name="FMT_CTCLMN4" localSheetId="0">#REF!</definedName>
    <definedName name="FMT_CTCLMN4">#REF!</definedName>
    <definedName name="FMT_CTSIZE1" localSheetId="0">#REF!</definedName>
    <definedName name="FMT_CTSIZE1">#REF!</definedName>
    <definedName name="FMT_CTSIZE2" localSheetId="0">#REF!</definedName>
    <definedName name="FMT_CTSIZE2">#REF!</definedName>
    <definedName name="FMT_CTSIZE3" localSheetId="0">#REF!</definedName>
    <definedName name="FMT_CTSIZE3">#REF!</definedName>
    <definedName name="FMT_CTSIZE4" localSheetId="0">#REF!</definedName>
    <definedName name="FMT_CTSIZE4">#REF!</definedName>
    <definedName name="FMT_DECHEX1" localSheetId="0">#REF!</definedName>
    <definedName name="FMT_DECHEX1">#REF!</definedName>
    <definedName name="FMT_DECHEX2" localSheetId="0">#REF!</definedName>
    <definedName name="FMT_DECHEX2">#REF!</definedName>
    <definedName name="FMT_DECHEX3" localSheetId="0">#REF!</definedName>
    <definedName name="FMT_DECHEX3">#REF!</definedName>
    <definedName name="FMT_DECHEX4" localSheetId="0">#REF!</definedName>
    <definedName name="FMT_DECHEX4">#REF!</definedName>
    <definedName name="FMT_DTSIZE1" localSheetId="0">#REF!</definedName>
    <definedName name="FMT_DTSIZE1">#REF!</definedName>
    <definedName name="FMT_DTSIZE2" localSheetId="0">#REF!</definedName>
    <definedName name="FMT_DTSIZE2">#REF!</definedName>
    <definedName name="FMT_DTSIZE3" localSheetId="0">#REF!</definedName>
    <definedName name="FMT_DTSIZE3">#REF!</definedName>
    <definedName name="FMT_DTSIZE4" localSheetId="0">#REF!</definedName>
    <definedName name="FMT_DTSIZE4">#REF!</definedName>
    <definedName name="FMT_FILE1" localSheetId="0">#REF!</definedName>
    <definedName name="FMT_FILE1">#REF!</definedName>
    <definedName name="FMT_FILE2" localSheetId="0">#REF!</definedName>
    <definedName name="FMT_FILE2">#REF!</definedName>
    <definedName name="FMT_FILE3" localSheetId="0">#REF!</definedName>
    <definedName name="FMT_FILE3">#REF!</definedName>
    <definedName name="FMT_FILE4" localSheetId="0">#REF!</definedName>
    <definedName name="FMT_FILE4">#REF!</definedName>
    <definedName name="FMT_KIND1" localSheetId="0">#REF!</definedName>
    <definedName name="FMT_KIND1">#REF!</definedName>
    <definedName name="FMT_KIND2" localSheetId="0">#REF!</definedName>
    <definedName name="FMT_KIND2">#REF!</definedName>
    <definedName name="FMT_KIND3" localSheetId="0">#REF!</definedName>
    <definedName name="FMT_KIND3">#REF!</definedName>
    <definedName name="FMT_KIND4" localSheetId="0">#REF!</definedName>
    <definedName name="FMT_KIND4">#REF!</definedName>
    <definedName name="FMT_RECCT1" localSheetId="0">#REF!</definedName>
    <definedName name="FMT_RECCT1">#REF!</definedName>
    <definedName name="FMT_RECCT2" localSheetId="0">#REF!</definedName>
    <definedName name="FMT_RECCT2">#REF!</definedName>
    <definedName name="FMT_RECCT3" localSheetId="0">#REF!</definedName>
    <definedName name="FMT_RECCT3">#REF!</definedName>
    <definedName name="FMT_RECCT4" localSheetId="0">#REF!</definedName>
    <definedName name="FMT_RECCT4">#REF!</definedName>
    <definedName name="FMT_RECDTSIZE1" localSheetId="0">#REF!</definedName>
    <definedName name="FMT_RECDTSIZE1">#REF!</definedName>
    <definedName name="FMT_RECDTSIZE2" localSheetId="0">#REF!</definedName>
    <definedName name="FMT_RECDTSIZE2">#REF!</definedName>
    <definedName name="FMT_RECDTSIZE3" localSheetId="0">#REF!</definedName>
    <definedName name="FMT_RECDTSIZE3">#REF!</definedName>
    <definedName name="FMT_RECDTSIZE4" localSheetId="0">#REF!</definedName>
    <definedName name="FMT_RECDTSIZE4">#REF!</definedName>
    <definedName name="FMT_RECFLG1" localSheetId="0">#REF!</definedName>
    <definedName name="FMT_RECFLG1">#REF!</definedName>
    <definedName name="FMT_RECFLG2" localSheetId="0">#REF!</definedName>
    <definedName name="FMT_RECFLG2">#REF!</definedName>
    <definedName name="FMT_RECFLG3" localSheetId="0">#REF!</definedName>
    <definedName name="FMT_RECFLG3">#REF!</definedName>
    <definedName name="FMT_RECFLG4" localSheetId="0">#REF!</definedName>
    <definedName name="FMT_RECFLG4">#REF!</definedName>
    <definedName name="FMT_SHEET1" localSheetId="0">#REF!</definedName>
    <definedName name="FMT_SHEET1">#REF!</definedName>
    <definedName name="FMT_SHEET2" localSheetId="0">#REF!</definedName>
    <definedName name="FMT_SHEET2">#REF!</definedName>
    <definedName name="FMT_SHEET3" localSheetId="0">#REF!</definedName>
    <definedName name="FMT_SHEET3">#REF!</definedName>
    <definedName name="FMT_SHEET4" localSheetId="0">#REF!</definedName>
    <definedName name="FMT_SHEET4">#REF!</definedName>
    <definedName name="FORMA" localSheetId="0">#REF!</definedName>
    <definedName name="FORMA">#REF!</definedName>
    <definedName name="FORMAT" localSheetId="0">#REF!</definedName>
    <definedName name="FORMAT">#REF!</definedName>
    <definedName name="kjhkjh" localSheetId="0">#REF!</definedName>
    <definedName name="kjhkjh">#REF!</definedName>
    <definedName name="LFHISTEND" localSheetId="0">#REF!</definedName>
    <definedName name="LFHISTEND">#REF!</definedName>
    <definedName name="LFREC" localSheetId="0">#REF!</definedName>
    <definedName name="LFREC">#REF!</definedName>
    <definedName name="lkj" localSheetId="0">#REF!</definedName>
    <definedName name="lkj">#REF!</definedName>
    <definedName name="OUT" localSheetId="0">#REF!</definedName>
    <definedName name="OUT">#REF!</definedName>
    <definedName name="OUT_SHEET" localSheetId="0">#REF!</definedName>
    <definedName name="OUT_SHEET">#REF!</definedName>
    <definedName name="OUTPUTSHEET" localSheetId="0">#REF!</definedName>
    <definedName name="OUTPUTSHEET">#REF!</definedName>
    <definedName name="OUTSHEET" localSheetId="0">#REF!</definedName>
    <definedName name="OUTSHEET">#REF!</definedName>
    <definedName name="_xlnm.Print_Area">#N/A</definedName>
    <definedName name="PRM_CELLX" localSheetId="0">#REF!</definedName>
    <definedName name="PRM_CELLX">#REF!</definedName>
    <definedName name="PRM_CELLX1" localSheetId="0">#REF!</definedName>
    <definedName name="PRM_CELLX1">#REF!</definedName>
    <definedName name="PRM_CELLX2" localSheetId="0">#REF!</definedName>
    <definedName name="PRM_CELLX2">#REF!</definedName>
    <definedName name="PRM_CELLX3" localSheetId="0">#REF!</definedName>
    <definedName name="PRM_CELLX3">#REF!</definedName>
    <definedName name="PRM_CELLX4" localSheetId="0">#REF!</definedName>
    <definedName name="PRM_CELLX4">#REF!</definedName>
    <definedName name="PRM_CELLY" localSheetId="0">#REF!</definedName>
    <definedName name="PRM_CELLY">#REF!</definedName>
    <definedName name="PRM_CELLY1" localSheetId="0">#REF!</definedName>
    <definedName name="PRM_CELLY1">#REF!</definedName>
    <definedName name="PRM_CELLY2" localSheetId="0">#REF!</definedName>
    <definedName name="PRM_CELLY2">#REF!</definedName>
    <definedName name="PRM_CELLY3" localSheetId="0">#REF!</definedName>
    <definedName name="PRM_CELLY3">#REF!</definedName>
    <definedName name="PRM_CELLY4" localSheetId="0">#REF!</definedName>
    <definedName name="PRM_CELLY4">#REF!</definedName>
    <definedName name="PRM_CLDECX1" localSheetId="0">#REF!</definedName>
    <definedName name="PRM_CLDECX1">#REF!</definedName>
    <definedName name="PRM_CLDECX2" localSheetId="0">#REF!</definedName>
    <definedName name="PRM_CLDECX2">#REF!</definedName>
    <definedName name="PRM_CLDECX3" localSheetId="0">#REF!</definedName>
    <definedName name="PRM_CLDECX3">#REF!</definedName>
    <definedName name="PRM_CLDECX4" localSheetId="0">#REF!</definedName>
    <definedName name="PRM_CLDECX4">#REF!</definedName>
    <definedName name="PRM_CLDECY1" localSheetId="0">#REF!</definedName>
    <definedName name="PRM_CLDECY1">#REF!</definedName>
    <definedName name="PRM_CLDECY2" localSheetId="0">#REF!</definedName>
    <definedName name="PRM_CLDECY2">#REF!</definedName>
    <definedName name="PRM_CLDECY3" localSheetId="0">#REF!</definedName>
    <definedName name="PRM_CLDECY3">#REF!</definedName>
    <definedName name="PRM_CLDECY4" localSheetId="0">#REF!</definedName>
    <definedName name="PRM_CLDECY4">#REF!</definedName>
    <definedName name="PRM_DATASIZE" localSheetId="0">#REF!</definedName>
    <definedName name="PRM_DATASIZE">#REF!</definedName>
    <definedName name="PRM_DTSIZE1" localSheetId="0">#REF!</definedName>
    <definedName name="PRM_DTSIZE1">#REF!</definedName>
    <definedName name="PRM_DTSIZE2" localSheetId="0">#REF!</definedName>
    <definedName name="PRM_DTSIZE2">#REF!</definedName>
    <definedName name="PRM_DTSIZE3" localSheetId="0">#REF!</definedName>
    <definedName name="PRM_DTSIZE3">#REF!</definedName>
    <definedName name="PRM_DTSIZE4" localSheetId="0">#REF!</definedName>
    <definedName name="PRM_DTSIZE4">#REF!</definedName>
    <definedName name="PRM_FORMAT" localSheetId="0">#REF!</definedName>
    <definedName name="PRM_FORMAT">#REF!</definedName>
    <definedName name="PRM_LABEL1" localSheetId="0">#REF!</definedName>
    <definedName name="PRM_LABEL1">#REF!</definedName>
    <definedName name="PRM_LABEL2" localSheetId="0">#REF!</definedName>
    <definedName name="PRM_LABEL2">#REF!</definedName>
    <definedName name="PRM_LABEL3" localSheetId="0">#REF!</definedName>
    <definedName name="PRM_LABEL3">#REF!</definedName>
    <definedName name="PRM_LABEL4" localSheetId="0">#REF!</definedName>
    <definedName name="PRM_LABEL4">#REF!</definedName>
    <definedName name="PRM_MENU1" localSheetId="0">#REF!</definedName>
    <definedName name="PRM_MENU1">#REF!</definedName>
    <definedName name="PRM_MENU2" localSheetId="0">#REF!</definedName>
    <definedName name="PRM_MENU2">#REF!</definedName>
    <definedName name="PRM_MENU3" localSheetId="0">#REF!</definedName>
    <definedName name="PRM_MENU3">#REF!</definedName>
    <definedName name="PRM_MENU4" localSheetId="0">#REF!</definedName>
    <definedName name="PRM_MENU4">#REF!</definedName>
    <definedName name="PRM_RCV1" localSheetId="0">#REF!</definedName>
    <definedName name="PRM_RCV1">#REF!</definedName>
    <definedName name="PRM_RCV2" localSheetId="0">#REF!</definedName>
    <definedName name="PRM_RCV2">#REF!</definedName>
    <definedName name="PRM_RCV3" localSheetId="0">#REF!</definedName>
    <definedName name="PRM_RCV3">#REF!</definedName>
    <definedName name="PRM_RCV4" localSheetId="0">#REF!</definedName>
    <definedName name="PRM_RCV4">#REF!</definedName>
    <definedName name="PRM_RCVHEX1" localSheetId="0">#REF!</definedName>
    <definedName name="PRM_RCVHEX1">#REF!</definedName>
    <definedName name="PRM_RCVHEX2" localSheetId="0">#REF!</definedName>
    <definedName name="PRM_RCVHEX2">#REF!</definedName>
    <definedName name="PRM_RCVHEX3" localSheetId="0">#REF!</definedName>
    <definedName name="PRM_RCVHEX3">#REF!</definedName>
    <definedName name="PRM_RCVHEX4" localSheetId="0">#REF!</definedName>
    <definedName name="PRM_RCVHEX4">#REF!</definedName>
    <definedName name="PRM_SND1" localSheetId="0">#REF!</definedName>
    <definedName name="PRM_SND1">#REF!</definedName>
    <definedName name="PRM_SND2" localSheetId="0">#REF!</definedName>
    <definedName name="PRM_SND2">#REF!</definedName>
    <definedName name="PRM_SND3" localSheetId="0">#REF!</definedName>
    <definedName name="PRM_SND3">#REF!</definedName>
    <definedName name="PRM_SND4" localSheetId="0">#REF!</definedName>
    <definedName name="PRM_SND4">#REF!</definedName>
    <definedName name="QWERT" localSheetId="0">#REF!</definedName>
    <definedName name="QWERT">#REF!</definedName>
    <definedName name="qwwe" localSheetId="0">#REF!</definedName>
    <definedName name="qwwe">#REF!</definedName>
    <definedName name="REC_COUNTER" localSheetId="0">#REF!</definedName>
    <definedName name="REC_COUNTER">#REF!</definedName>
    <definedName name="REC_DATA_SIZE" localSheetId="0">#REF!</definedName>
    <definedName name="REC_DATA_SIZE">#REF!</definedName>
    <definedName name="REC_FLAG" localSheetId="0">#REF!</definedName>
    <definedName name="REC_FLAG">#REF!</definedName>
    <definedName name="sdfgsdfgsdfg" localSheetId="0">#REF!</definedName>
    <definedName name="sdfgsdfgsdfg">#REF!</definedName>
    <definedName name="SEND_RATE" localSheetId="0">#REF!</definedName>
    <definedName name="SEND_RATE">#REF!</definedName>
    <definedName name="SIZE_A" localSheetId="0">#REF!</definedName>
    <definedName name="SIZE_A">#REF!</definedName>
    <definedName name="SIZE_B" localSheetId="0">#REF!</definedName>
    <definedName name="SIZE_B">#REF!</definedName>
    <definedName name="SLCT_FUNC" localSheetId="0">#REF!</definedName>
    <definedName name="SLCT_FUNC">#REF!</definedName>
    <definedName name="SPEED" localSheetId="0">#REF!</definedName>
    <definedName name="SPEED">#REF!</definedName>
    <definedName name="STRING" localSheetId="0">#REF!</definedName>
    <definedName name="STRING">#REF!</definedName>
    <definedName name="SYM_EXPLAIN" localSheetId="0">#REF!</definedName>
    <definedName name="SYM_EXPLAIN">#REF!</definedName>
    <definedName name="SYMBOL" localSheetId="0">#REF!</definedName>
    <definedName name="SYMBOL">#REF!</definedName>
    <definedName name="TABLE_RECEIVE" localSheetId="0">#REF!</definedName>
    <definedName name="TABLE_RECEIVE">#REF!</definedName>
    <definedName name="TABLE_RECEIVE_TOPCELL" localSheetId="0">#REF!</definedName>
    <definedName name="TABLE_RECEIVE_TOPCELL">#REF!</definedName>
    <definedName name="TABLE_SEND" localSheetId="0">#REF!</definedName>
    <definedName name="TABLE_SEND">#REF!</definedName>
    <definedName name="TABLE_TOPCELL" localSheetId="0">#REF!</definedName>
    <definedName name="TABLE_TOPCELL">#REF!</definedName>
    <definedName name="TABLE_WORKAREA" localSheetId="0">#REF!</definedName>
    <definedName name="TABLE_WORKAREA">#REF!</definedName>
    <definedName name="TABLE1_RECEIVE" localSheetId="0">#REF!</definedName>
    <definedName name="TABLE1_RECEIVE">#REF!</definedName>
    <definedName name="TABLE1_SEND" localSheetId="0">#REF!</definedName>
    <definedName name="TABLE1_SEND">#REF!</definedName>
    <definedName name="TABLE2_RECEIVE" localSheetId="0">#REF!</definedName>
    <definedName name="TABLE2_RECEIVE">#REF!</definedName>
    <definedName name="TABLE2_SEND" localSheetId="0">#REF!</definedName>
    <definedName name="TABLE2_SEND">#REF!</definedName>
    <definedName name="TABLETOPCELL" localSheetId="0">#REF!</definedName>
    <definedName name="TABLETOPCELL">#REF!</definedName>
    <definedName name="TBGL_CELL10Y" localSheetId="0">#REF!</definedName>
    <definedName name="TBGL_CELL10Y">#REF!</definedName>
    <definedName name="TBHL1_TOTAL" localSheetId="0">#REF!</definedName>
    <definedName name="TBHL1_TOTAL">#REF!</definedName>
    <definedName name="TBKWORK_16" localSheetId="0">#REF!</definedName>
    <definedName name="TBKWORK_16">#REF!</definedName>
    <definedName name="TBL_ADDRESS" localSheetId="0">#REF!</definedName>
    <definedName name="TBL_ADDRESS">#REF!</definedName>
    <definedName name="TBL_ADRS1" localSheetId="0">#REF!</definedName>
    <definedName name="TBL_ADRS1">#REF!</definedName>
    <definedName name="TBL_ADRS2" localSheetId="0">#REF!</definedName>
    <definedName name="TBL_ADRS2">#REF!</definedName>
    <definedName name="TBL_ADRS3" localSheetId="0">#REF!</definedName>
    <definedName name="TBL_ADRS3">#REF!</definedName>
    <definedName name="TBL_ADRS4" localSheetId="0">#REF!</definedName>
    <definedName name="TBL_ADRS4">#REF!</definedName>
    <definedName name="TBL_CELL10X" localSheetId="0">#REF!</definedName>
    <definedName name="TBL_CELL10X">#REF!</definedName>
    <definedName name="TBL_CELL10Y" localSheetId="0">#REF!</definedName>
    <definedName name="TBL_CELL10Y">#REF!</definedName>
    <definedName name="TBL_CELLX" localSheetId="0">#REF!</definedName>
    <definedName name="TBL_CELLX">#REF!</definedName>
    <definedName name="TBL_CELLY" localSheetId="0">#REF!</definedName>
    <definedName name="TBL_CELLY">#REF!</definedName>
    <definedName name="TBL_CLMN1" localSheetId="0">#REF!</definedName>
    <definedName name="TBL_CLMN1">#REF!</definedName>
    <definedName name="TBL_CLMN2" localSheetId="0">#REF!</definedName>
    <definedName name="TBL_CLMN2">#REF!</definedName>
    <definedName name="TBL_CLMN3" localSheetId="0">#REF!</definedName>
    <definedName name="TBL_CLMN3">#REF!</definedName>
    <definedName name="TBL_CLMN4" localSheetId="0">#REF!</definedName>
    <definedName name="TBL_CLMN4">#REF!</definedName>
    <definedName name="TBL_COLUMN" localSheetId="0">#REF!</definedName>
    <definedName name="TBL_COLUMN">#REF!</definedName>
    <definedName name="TBL_COUNT" localSheetId="0">#REF!</definedName>
    <definedName name="TBL_COUNT">#REF!</definedName>
    <definedName name="TBL_COUNT_COLUMN" localSheetId="0">#REF!</definedName>
    <definedName name="TBL_COUNT_COLUMN">#REF!</definedName>
    <definedName name="TBL_COUNT_SIZE" localSheetId="0">#REF!</definedName>
    <definedName name="TBL_COUNT_SIZE">#REF!</definedName>
    <definedName name="TBL_COUNT1" localSheetId="0">#REF!</definedName>
    <definedName name="TBL_COUNT1">#REF!</definedName>
    <definedName name="TBL_COUNT2" localSheetId="0">#REF!</definedName>
    <definedName name="TBL_COUNT2">#REF!</definedName>
    <definedName name="TBL_COUNT3" localSheetId="0">#REF!</definedName>
    <definedName name="TBL_COUNT3">#REF!</definedName>
    <definedName name="TBL_COUNT4" localSheetId="0">#REF!</definedName>
    <definedName name="TBL_COUNT4">#REF!</definedName>
    <definedName name="TBL_CTCLMN1" localSheetId="0">#REF!</definedName>
    <definedName name="TBL_CTCLMN1">#REF!</definedName>
    <definedName name="TBL_CTCLMN2" localSheetId="0">#REF!</definedName>
    <definedName name="TBL_CTCLMN2">#REF!</definedName>
    <definedName name="TBL_CTCLMN3" localSheetId="0">#REF!</definedName>
    <definedName name="TBL_CTCLMN3">#REF!</definedName>
    <definedName name="TBL_CTCLMN4" localSheetId="0">#REF!</definedName>
    <definedName name="TBL_CTCLMN4">#REF!</definedName>
    <definedName name="TBL_CTSIZE" localSheetId="0">#REF!</definedName>
    <definedName name="TBL_CTSIZE">#REF!</definedName>
    <definedName name="TBL_CTSIZE1" localSheetId="0">#REF!</definedName>
    <definedName name="TBL_CTSIZE1">#REF!</definedName>
    <definedName name="TBL_CTSIZE2" localSheetId="0">#REF!</definedName>
    <definedName name="TBL_CTSIZE2">#REF!</definedName>
    <definedName name="TBL_CTSIZE3" localSheetId="0">#REF!</definedName>
    <definedName name="TBL_CTSIZE3">#REF!</definedName>
    <definedName name="TBL_CTSIZE4" localSheetId="0">#REF!</definedName>
    <definedName name="TBL_CTSIZE4">#REF!</definedName>
    <definedName name="TBL_DATA_SIZE" localSheetId="0">#REF!</definedName>
    <definedName name="TBL_DATA_SIZE">#REF!</definedName>
    <definedName name="TBL_DTSIZE1" localSheetId="0">#REF!</definedName>
    <definedName name="TBL_DTSIZE1">#REF!</definedName>
    <definedName name="TBL_DTSIZE2" localSheetId="0">#REF!</definedName>
    <definedName name="TBL_DTSIZE2">#REF!</definedName>
    <definedName name="TBL_DTSIZE3" localSheetId="0">#REF!</definedName>
    <definedName name="TBL_DTSIZE3">#REF!</definedName>
    <definedName name="TBL_DTSIZE4" localSheetId="0">#REF!</definedName>
    <definedName name="TBL_DTSIZE4">#REF!</definedName>
    <definedName name="TBL_FORMAT" localSheetId="0">#REF!</definedName>
    <definedName name="TBL_FORMAT">#REF!</definedName>
    <definedName name="TBL_MENU1" localSheetId="0">#REF!</definedName>
    <definedName name="TBL_MENU1">#REF!</definedName>
    <definedName name="TBL_MENU2" localSheetId="0">#REF!</definedName>
    <definedName name="TBL_MENU2">#REF!</definedName>
    <definedName name="TBL_MENU3" localSheetId="0">#REF!</definedName>
    <definedName name="TBL_MENU3">#REF!</definedName>
    <definedName name="TBL_MENU4" localSheetId="0">#REF!</definedName>
    <definedName name="TBL_MENU4">#REF!</definedName>
    <definedName name="TBL_OUT_SHEET" localSheetId="0">#REF!</definedName>
    <definedName name="TBL_OUT_SHEET">#REF!</definedName>
    <definedName name="TBL_RCELLX" localSheetId="0">#REF!</definedName>
    <definedName name="TBL_RCELLX">#REF!</definedName>
    <definedName name="TBL_RCELLY" localSheetId="0">#REF!</definedName>
    <definedName name="TBL_RCELLY">#REF!</definedName>
    <definedName name="TBL_RCV1" localSheetId="0">#REF!</definedName>
    <definedName name="TBL_RCV1">#REF!</definedName>
    <definedName name="TBL_RCV2" localSheetId="0">#REF!</definedName>
    <definedName name="TBL_RCV2">#REF!</definedName>
    <definedName name="TBL_RCV3" localSheetId="0">#REF!</definedName>
    <definedName name="TBL_RCV3">#REF!</definedName>
    <definedName name="TBL_RCV4" localSheetId="0">#REF!</definedName>
    <definedName name="TBL_RCV4">#REF!</definedName>
    <definedName name="TBL_SCELLX" localSheetId="0">#REF!</definedName>
    <definedName name="TBL_SCELLX">#REF!</definedName>
    <definedName name="TBL_SCELLY" localSheetId="0">#REF!</definedName>
    <definedName name="TBL_SCELLY">#REF!</definedName>
    <definedName name="TBL_SND1" localSheetId="0">#REF!</definedName>
    <definedName name="TBL_SND1">#REF!</definedName>
    <definedName name="TBL_SND2" localSheetId="0">#REF!</definedName>
    <definedName name="TBL_SND2">#REF!</definedName>
    <definedName name="TBL_SND3" localSheetId="0">#REF!</definedName>
    <definedName name="TBL_SND3">#REF!</definedName>
    <definedName name="TBL_SND4" localSheetId="0">#REF!</definedName>
    <definedName name="TBL_SND4">#REF!</definedName>
    <definedName name="TBL_TOTAL" localSheetId="0">#REF!</definedName>
    <definedName name="TBL_TOTAL">#REF!</definedName>
    <definedName name="TBL_TOTAL1" localSheetId="0">#REF!</definedName>
    <definedName name="TBL_TOTAL1">#REF!</definedName>
    <definedName name="TBL_TOTAL2" localSheetId="0">#REF!</definedName>
    <definedName name="TBL_TOTAL2">#REF!</definedName>
    <definedName name="TBL_TOTAL3" localSheetId="0">#REF!</definedName>
    <definedName name="TBL_TOTAL3">#REF!</definedName>
    <definedName name="TBL_TOTAL4" localSheetId="0">#REF!</definedName>
    <definedName name="TBL_TOTAL4">#REF!</definedName>
    <definedName name="TBL1_ADDRESS" localSheetId="0">#REF!</definedName>
    <definedName name="TBL1_ADDRESS">#REF!</definedName>
    <definedName name="TBL1_CELLX" localSheetId="0">#REF!</definedName>
    <definedName name="TBL1_CELLX">#REF!</definedName>
    <definedName name="TBL1_CELLY" localSheetId="0">#REF!</definedName>
    <definedName name="TBL1_CELLY">#REF!</definedName>
    <definedName name="TBL1_COLUMN" localSheetId="0">#REF!</definedName>
    <definedName name="TBL1_COLUMN">#REF!</definedName>
    <definedName name="TBL1_COUNT" localSheetId="0">#REF!</definedName>
    <definedName name="TBL1_COUNT">#REF!</definedName>
    <definedName name="TBL1_COUNT_COLUMN" localSheetId="0">#REF!</definedName>
    <definedName name="TBL1_COUNT_COLUMN">#REF!</definedName>
    <definedName name="TBL1_COUNT_SIZE" localSheetId="0">#REF!</definedName>
    <definedName name="TBL1_COUNT_SIZE">#REF!</definedName>
    <definedName name="TBL1_DATA_SIZE" localSheetId="0">#REF!</definedName>
    <definedName name="TBL1_DATA_SIZE">#REF!</definedName>
    <definedName name="TBL1_EXPLAIN" localSheetId="0">#REF!</definedName>
    <definedName name="TBL1_EXPLAIN">#REF!</definedName>
    <definedName name="TBL1_FORMAT" localSheetId="0">#REF!</definedName>
    <definedName name="TBL1_FORMAT">#REF!</definedName>
    <definedName name="TBL1_TOTAL" localSheetId="0">#REF!</definedName>
    <definedName name="TBL1_TOTAL">#REF!</definedName>
    <definedName name="TBL2_ADDRESS" localSheetId="0">#REF!</definedName>
    <definedName name="TBL2_ADDRESS">#REF!</definedName>
    <definedName name="TBL2_CELLX" localSheetId="0">#REF!</definedName>
    <definedName name="TBL2_CELLX">#REF!</definedName>
    <definedName name="TBL2_CELLY" localSheetId="0">#REF!</definedName>
    <definedName name="TBL2_CELLY">#REF!</definedName>
    <definedName name="TBL2_COLUMN" localSheetId="0">#REF!</definedName>
    <definedName name="TBL2_COLUMN">#REF!</definedName>
    <definedName name="TBL2_COUNT" localSheetId="0">#REF!</definedName>
    <definedName name="TBL2_COUNT">#REF!</definedName>
    <definedName name="TBL2_COUNT_COLUMN" localSheetId="0">#REF!</definedName>
    <definedName name="TBL2_COUNT_COLUMN">#REF!</definedName>
    <definedName name="TBL2_COUNT_SIZE" localSheetId="0">#REF!</definedName>
    <definedName name="TBL2_COUNT_SIZE">#REF!</definedName>
    <definedName name="TBL2_DATA_SIZE" localSheetId="0">#REF!</definedName>
    <definedName name="TBL2_DATA_SIZE">#REF!</definedName>
    <definedName name="TBL2_EXPLAIN" localSheetId="0">#REF!</definedName>
    <definedName name="TBL2_EXPLAIN">#REF!</definedName>
    <definedName name="TBL2_FORMAT" localSheetId="0">#REF!</definedName>
    <definedName name="TBL2_FORMAT">#REF!</definedName>
    <definedName name="TBL2_TOTAL" localSheetId="0">#REF!</definedName>
    <definedName name="TBL2_TOTAL">#REF!</definedName>
    <definedName name="TBLWORK_10" localSheetId="0">#REF!</definedName>
    <definedName name="TBLWORK_10">#REF!</definedName>
    <definedName name="TBLWORK_16" localSheetId="0">#REF!</definedName>
    <definedName name="TBLWORK_16">#REF!</definedName>
    <definedName name="TENSO_RITSU" localSheetId="0">#REF!</definedName>
    <definedName name="TENSO_RITSU">#REF!</definedName>
    <definedName name="TOOL_MSG" localSheetId="0">#REF!</definedName>
    <definedName name="TOOL_MSG">#REF!</definedName>
    <definedName name="VALUEDEFAULT" localSheetId="0">#REF!</definedName>
    <definedName name="VALUEDEFAULT">#REF!</definedName>
    <definedName name="VALUEFIRM" localSheetId="0">#REF!</definedName>
    <definedName name="VALUEFIRM">#REF!</definedName>
    <definedName name="VALUENOW" localSheetId="0">#REF!</definedName>
    <definedName name="VALUENOW">#REF!</definedName>
    <definedName name="WORKAREA1" localSheetId="0">#REF!</definedName>
    <definedName name="WORKAREA1">#REF!</definedName>
    <definedName name="WORKAREA2" localSheetId="0">#REF!</definedName>
    <definedName name="WORKAREA2">#REF!</definedName>
    <definedName name="zxc" localSheetId="0">#REF!</definedName>
    <definedName name="zxc">#REF!</definedName>
  </definedNames>
  <calcPr calcId="125725"/>
</workbook>
</file>

<file path=xl/calcChain.xml><?xml version="1.0" encoding="utf-8"?>
<calcChain xmlns="http://schemas.openxmlformats.org/spreadsheetml/2006/main">
  <c r="K58" i="3"/>
  <c r="B58"/>
  <c r="A2"/>
  <c r="K2"/>
  <c r="B2" s="1"/>
  <c r="A3"/>
  <c r="B3"/>
  <c r="K3"/>
  <c r="A4"/>
  <c r="B4"/>
  <c r="K4"/>
  <c r="A5"/>
  <c r="B5"/>
  <c r="K5"/>
  <c r="A6"/>
  <c r="K6"/>
  <c r="B6" s="1"/>
  <c r="A7"/>
  <c r="K7"/>
  <c r="B7" s="1"/>
  <c r="A8"/>
  <c r="K8"/>
  <c r="B8" s="1"/>
  <c r="A9"/>
  <c r="K9"/>
  <c r="B9" s="1"/>
  <c r="A10"/>
  <c r="K10"/>
  <c r="B10" s="1"/>
  <c r="A11"/>
  <c r="B11"/>
  <c r="K11"/>
  <c r="A12"/>
  <c r="K12"/>
  <c r="B12" s="1"/>
  <c r="A13"/>
  <c r="K13"/>
  <c r="B13" s="1"/>
  <c r="A14"/>
  <c r="B14"/>
  <c r="K14"/>
  <c r="A15"/>
  <c r="B15"/>
  <c r="K15"/>
  <c r="A16"/>
  <c r="K16"/>
  <c r="B16" s="1"/>
  <c r="A17"/>
  <c r="B17"/>
  <c r="K17"/>
  <c r="A18"/>
  <c r="K18"/>
  <c r="B18" s="1"/>
  <c r="A19"/>
  <c r="K19"/>
  <c r="B19" s="1"/>
  <c r="A20"/>
  <c r="B20"/>
  <c r="K20"/>
  <c r="A21"/>
  <c r="B21"/>
  <c r="K21"/>
  <c r="A22"/>
  <c r="B22"/>
  <c r="K22"/>
  <c r="A23"/>
  <c r="B23"/>
  <c r="K23"/>
  <c r="A24"/>
  <c r="K24"/>
  <c r="B24" s="1"/>
  <c r="A25"/>
  <c r="B25"/>
  <c r="K25"/>
  <c r="A26"/>
  <c r="K26"/>
  <c r="B26" s="1"/>
  <c r="A27"/>
  <c r="B27"/>
  <c r="K27"/>
  <c r="A28"/>
  <c r="B28"/>
  <c r="K28"/>
  <c r="A29"/>
  <c r="B29"/>
  <c r="K29"/>
  <c r="A30"/>
  <c r="B30"/>
  <c r="K30"/>
  <c r="A31"/>
  <c r="B31"/>
  <c r="K31"/>
  <c r="A32"/>
  <c r="K32"/>
  <c r="B32" s="1"/>
  <c r="A33"/>
  <c r="B33"/>
  <c r="K33"/>
  <c r="A34"/>
  <c r="K34"/>
  <c r="B34" s="1"/>
  <c r="A35"/>
  <c r="B35"/>
  <c r="K35"/>
  <c r="A36"/>
  <c r="B36"/>
  <c r="K36"/>
  <c r="A37"/>
  <c r="B37"/>
  <c r="K37"/>
  <c r="A38"/>
  <c r="K38"/>
  <c r="B38" s="1"/>
  <c r="A39"/>
  <c r="K39"/>
  <c r="B39" s="1"/>
  <c r="A40"/>
  <c r="K40"/>
  <c r="B40" s="1"/>
  <c r="A41"/>
  <c r="K41"/>
  <c r="B41" s="1"/>
  <c r="A42"/>
  <c r="K42"/>
  <c r="B42" s="1"/>
  <c r="A43"/>
  <c r="B43"/>
  <c r="K43"/>
  <c r="A44"/>
  <c r="K44"/>
  <c r="B44" s="1"/>
  <c r="A45"/>
  <c r="K45"/>
  <c r="B45" s="1"/>
  <c r="A46"/>
  <c r="B46"/>
  <c r="K46"/>
  <c r="A47"/>
  <c r="B47"/>
  <c r="K47"/>
  <c r="A48"/>
  <c r="K48"/>
  <c r="B48" s="1"/>
  <c r="A49"/>
  <c r="B49"/>
  <c r="K49"/>
  <c r="A50"/>
  <c r="K50"/>
  <c r="B50" s="1"/>
  <c r="A51"/>
  <c r="K51"/>
  <c r="B51" s="1"/>
  <c r="A52"/>
  <c r="B52"/>
  <c r="K52"/>
  <c r="A53"/>
  <c r="B53"/>
  <c r="K53"/>
  <c r="A54"/>
  <c r="B54"/>
  <c r="K54"/>
  <c r="A55"/>
  <c r="B55"/>
  <c r="K55"/>
  <c r="A56"/>
  <c r="K56"/>
  <c r="B56" s="1"/>
  <c r="A57"/>
  <c r="B57"/>
  <c r="K57"/>
</calcChain>
</file>

<file path=xl/sharedStrings.xml><?xml version="1.0" encoding="utf-8"?>
<sst xmlns="http://schemas.openxmlformats.org/spreadsheetml/2006/main" count="1955" uniqueCount="564">
  <si>
    <t>D51 KMK confirmation</t>
  </si>
  <si>
    <t>Date:2017/04/01</t>
  </si>
  <si>
    <t xml:space="preserve">  Ver.</t>
  </si>
  <si>
    <t>INSPECTION</t>
  </si>
  <si>
    <t>Inspection Conditions</t>
  </si>
  <si>
    <t/>
  </si>
  <si>
    <t>1.14</t>
  </si>
  <si>
    <t>Factory Command Communications</t>
  </si>
  <si>
    <t>B30???Oh?</t>
  </si>
  <si>
    <t>Test</t>
  </si>
  <si>
    <t>Limit</t>
  </si>
  <si>
    <t>Signal</t>
  </si>
  <si>
    <t>Measure</t>
  </si>
  <si>
    <t xml:space="preserve">Measure </t>
  </si>
  <si>
    <t>Checker</t>
  </si>
  <si>
    <t>Reserved (Command deley(ms))</t>
  </si>
  <si>
    <t>No</t>
  </si>
  <si>
    <t>Check Items</t>
  </si>
  <si>
    <t>Lo</t>
  </si>
  <si>
    <t>Hi</t>
  </si>
  <si>
    <t>Unit</t>
  </si>
  <si>
    <t>Name</t>
  </si>
  <si>
    <t xml:space="preserve"> Point </t>
  </si>
  <si>
    <t>Pad (CP)</t>
  </si>
  <si>
    <t>Transmission</t>
  </si>
  <si>
    <t>Receive</t>
  </si>
  <si>
    <t>Function</t>
  </si>
  <si>
    <t>Port No</t>
  </si>
  <si>
    <t>Set</t>
  </si>
  <si>
    <t>Byte</t>
  </si>
  <si>
    <t>Length</t>
  </si>
  <si>
    <t>Reserved
(Before)</t>
  </si>
  <si>
    <t>Reserved
(After)</t>
  </si>
  <si>
    <t>Reserved
(InPort No.)</t>
  </si>
  <si>
    <t>Reserved
(STM ch)</t>
  </si>
  <si>
    <t>Reserved</t>
  </si>
  <si>
    <t>Control spec/Comment</t>
  </si>
  <si>
    <t>Note</t>
  </si>
  <si>
    <t>100</t>
  </si>
  <si>
    <t>Entry check</t>
  </si>
  <si>
    <t>0</t>
  </si>
  <si>
    <t>H</t>
  </si>
  <si>
    <t>101</t>
  </si>
  <si>
    <t>Write Product serial number</t>
  </si>
  <si>
    <t>USB I/F</t>
  </si>
  <si>
    <t>00,0B,01,29,**,**,**,**,**,**,**,**,**,</t>
  </si>
  <si>
    <t>00,02,01,29,</t>
  </si>
  <si>
    <t>Barcode:</t>
  </si>
  <si>
    <t>105</t>
  </si>
  <si>
    <t>Flash Rom Up Date Start</t>
  </si>
  <si>
    <t>00,02,01,90,</t>
  </si>
  <si>
    <t>00,03,01,91,00,</t>
  </si>
  <si>
    <t>106</t>
  </si>
  <si>
    <t>Flash Rom Up Date CHK</t>
  </si>
  <si>
    <t>00,02,01,91,</t>
  </si>
  <si>
    <r>
      <t>00</t>
    </r>
    <r>
      <rPr>
        <sz val="12"/>
        <rFont val="lr SVbN"/>
        <family val="3"/>
        <charset val="128"/>
      </rPr>
      <t>?</t>
    </r>
    <r>
      <rPr>
        <sz val="12"/>
        <rFont val="Arial"/>
        <family val="2"/>
        <charset val="128"/>
      </rPr>
      <t>Status</t>
    </r>
    <r>
      <rPr>
        <sz val="12"/>
        <rFont val="lr SVbN"/>
        <family val="3"/>
        <charset val="128"/>
      </rPr>
      <t>?</t>
    </r>
    <r>
      <rPr>
        <sz val="12"/>
        <rFont val="Arial"/>
        <family val="2"/>
        <charset val="128"/>
      </rPr>
      <t>Return</t>
    </r>
    <r>
      <rPr>
        <sz val="12"/>
        <rFont val="lr SVbN"/>
        <family val="3"/>
        <charset val="128"/>
      </rPr>
      <t>?????A</t>
    </r>
    <r>
      <rPr>
        <sz val="12"/>
        <rFont val="Arial"/>
        <family val="2"/>
        <charset val="128"/>
      </rPr>
      <t>Polling</t>
    </r>
    <r>
      <rPr>
        <sz val="12"/>
        <rFont val="lr SVbN"/>
        <family val="3"/>
        <charset val="128"/>
      </rPr>
      <t>i</t>
    </r>
    <r>
      <rPr>
        <sz val="12"/>
        <rFont val="Arial"/>
        <family val="2"/>
        <charset val="128"/>
      </rPr>
      <t>10Sec</t>
    </r>
    <r>
      <rPr>
        <sz val="12"/>
        <rFont val="lr SVbN"/>
        <family val="3"/>
        <charset val="128"/>
      </rPr>
      <t>?</t>
    </r>
    <r>
      <rPr>
        <sz val="12"/>
        <rFont val="Arial"/>
        <family val="2"/>
        <charset val="128"/>
      </rPr>
      <t>TimeOut)</t>
    </r>
  </si>
  <si>
    <t>102</t>
  </si>
  <si>
    <t>Read Product serial number</t>
  </si>
  <si>
    <t>00,02,01,30,</t>
  </si>
  <si>
    <t>00,0D,01,30,00,00,**,**,**,**,**,**,**,**,**,</t>
  </si>
  <si>
    <t>Compare Product serial No by checker.</t>
  </si>
  <si>
    <t>103</t>
  </si>
  <si>
    <t>FCH Pass Flag CHECK</t>
  </si>
  <si>
    <t>00,03,01,81,00,</t>
  </si>
  <si>
    <t>00,05,01,81,00,00,**,</t>
  </si>
  <si>
    <t>Bit7=1  FCH Pass Flag</t>
  </si>
  <si>
    <t>104</t>
  </si>
  <si>
    <t>Model Code CHECK</t>
  </si>
  <si>
    <t>00,02,01,10,</t>
  </si>
  <si>
    <t>00,07,01,10,00,00,44,32,37,</t>
  </si>
  <si>
    <t>Model Code = D51</t>
  </si>
  <si>
    <t>109</t>
  </si>
  <si>
    <t>USB Serial No 6byte CHECK</t>
  </si>
  <si>
    <t>1</t>
  </si>
  <si>
    <t>FFFFFE</t>
  </si>
  <si>
    <t>00,02,01,43,</t>
  </si>
  <si>
    <t>00,0A,01,43,00,00,xx,xx,xx,xx,xx,xx,</t>
  </si>
  <si>
    <t>Checker need convert from ASII to Hex ,then check Each 6 symbols of USB No (ABCDEF) 
are Numbers from 0-&gt; 9 or Alphabet Word from A to F</t>
  </si>
  <si>
    <t>8</t>
  </si>
  <si>
    <t>CAP Pass Flag CHECK</t>
  </si>
  <si>
    <t>00,03,01,81,02,</t>
  </si>
  <si>
    <t>Bit4=1 CAP OK</t>
  </si>
  <si>
    <t>20</t>
  </si>
  <si>
    <t>Fax Flag CHECK</t>
  </si>
  <si>
    <t>00,03,01,81,03,</t>
  </si>
  <si>
    <t>Bit0&amp;Bit1=1  FAX Rx&amp;Tx  OK</t>
  </si>
  <si>
    <t>497</t>
  </si>
  <si>
    <t>Turn on camera LED</t>
  </si>
  <si>
    <t>Receive command from EOS to press start which will control LED on
Send command to EOS to take photo</t>
  </si>
  <si>
    <t>31</t>
  </si>
  <si>
    <t>Avoiding from LF original flag</t>
  </si>
  <si>
    <t>00,02,09,70,</t>
  </si>
  <si>
    <t>00,03,09,70,00</t>
  </si>
  <si>
    <t>32</t>
  </si>
  <si>
    <t>CR HOME POSITIONING</t>
  </si>
  <si>
    <t>00,02,0E,10,</t>
  </si>
  <si>
    <t>00,03,0E,10,00</t>
  </si>
  <si>
    <t>33</t>
  </si>
  <si>
    <t>CR MOVE TO Waiting Pos.</t>
  </si>
  <si>
    <t>00,05,0E,20,00,00,69,</t>
  </si>
  <si>
    <t>00,03,0E,20,00</t>
  </si>
  <si>
    <r>
      <t>KMK</t>
    </r>
    <r>
      <rPr>
        <sz val="12"/>
        <rFont val="?l?r ?S"/>
        <family val="3"/>
        <charset val="128"/>
      </rPr>
      <t>??tO??</t>
    </r>
  </si>
  <si>
    <t>35</t>
  </si>
  <si>
    <t>LF Backward 1</t>
  </si>
  <si>
    <t>00,0E,0E,40,0B,00,00,00,EC,01,00,00,00,00,00,00,</t>
  </si>
  <si>
    <t>00,03,0E,40,00</t>
  </si>
  <si>
    <t>36</t>
  </si>
  <si>
    <t>CR MOVE TO TORRIGER POS.</t>
  </si>
  <si>
    <t>00,05,0E,20,00,00,1B,</t>
  </si>
  <si>
    <t>37</t>
  </si>
  <si>
    <t>LF FORWARD 1</t>
  </si>
  <si>
    <t>00,0E,0E,40,0E,00,00,47,85,00,00,00,00,00,00,00,</t>
  </si>
  <si>
    <r>
      <rPr>
        <sz val="12"/>
        <rFont val="?l?r ?S"/>
        <family val="3"/>
        <charset val="128"/>
      </rPr>
      <t>??sbNAbv??`FbN</t>
    </r>
  </si>
  <si>
    <t>38</t>
  </si>
  <si>
    <t>LF Backward 2 SETTING BAR CLOSE</t>
  </si>
  <si>
    <t>00,0E,0E,40,0B,00,00,14,74,01,00,00,00,00,00,01,</t>
  </si>
  <si>
    <r>
      <rPr>
        <sz val="12"/>
        <rFont val="?l?r ?S"/>
        <family val="3"/>
        <charset val="128"/>
      </rPr>
      <t>Zbgo[N[Y</t>
    </r>
  </si>
  <si>
    <t>39</t>
  </si>
  <si>
    <t>CR MOVE TO HEAD REPLACE POS.</t>
  </si>
  <si>
    <t>00,05,0E,20,00,03,CB,</t>
  </si>
  <si>
    <t>40</t>
  </si>
  <si>
    <t>LF FORWARD 2</t>
  </si>
  <si>
    <t>00,0E,0E,40,08,00,00,7E,B4,00,00,00,00,00,00,00,</t>
  </si>
  <si>
    <t>82</t>
  </si>
  <si>
    <t>KMK CHANGE TO WIDE</t>
  </si>
  <si>
    <t>00,04,0E,50,03,00,</t>
  </si>
  <si>
    <t>00,03,0E,50,00</t>
  </si>
  <si>
    <t>87</t>
  </si>
  <si>
    <t>88</t>
  </si>
  <si>
    <t>KMK CHANGE TO NORMAL</t>
  </si>
  <si>
    <t>Ver1.02: Changing command to "Home positioning"</t>
  </si>
  <si>
    <t>83</t>
  </si>
  <si>
    <t>90</t>
  </si>
  <si>
    <t>EJECT TRAY SW OPEN CHECK</t>
  </si>
  <si>
    <t>00,06,04,21,C0,C8,4E,68,</t>
  </si>
  <si>
    <t>00,08,04,21,00,00,00,00,00,01,</t>
  </si>
  <si>
    <t>Tool request correct with actual Assy operation: Open FRONT DOOR</t>
  </si>
  <si>
    <t>94</t>
  </si>
  <si>
    <t>CASSETTE SW OPEN CHECK 1st</t>
  </si>
  <si>
    <t>00,06,04,21,C0,C8,32,28,</t>
  </si>
  <si>
    <t>WAIT 0.5s</t>
  </si>
  <si>
    <t>Eliminate Chattering, requested from Mr. Manh</t>
  </si>
  <si>
    <t>CASSETTE SW OPEN CHECK 2nd</t>
  </si>
  <si>
    <t>95</t>
  </si>
  <si>
    <t>CASSETTE SW CLOSE CHECK 1st</t>
  </si>
  <si>
    <t>00,08,04,21,00,00,00,00,00,00,</t>
  </si>
  <si>
    <t>CASSETTE SW CLOSE CHECK 2nd</t>
  </si>
  <si>
    <t>92</t>
  </si>
  <si>
    <t>ACCESS DOOR SW OPEN CHECK</t>
  </si>
  <si>
    <t>00,06,04,21,C0,C8,3E,28,</t>
  </si>
  <si>
    <t>96</t>
  </si>
  <si>
    <t>Key Detect Key19(Power) Polling</t>
  </si>
  <si>
    <t>00,03,B0,04,19,</t>
  </si>
  <si>
    <t>00,05,B0,04,00,00,01,</t>
  </si>
  <si>
    <t>51</t>
  </si>
  <si>
    <t>CR MOVE TO RIB1   Bk Upper</t>
  </si>
  <si>
    <t>00,05,0E,20,04,06,3F,</t>
  </si>
  <si>
    <t>52</t>
  </si>
  <si>
    <t>CR MOVE TO RIB2   Bk Upper</t>
  </si>
  <si>
    <t>00,05,0E,20,04,05,A2,</t>
  </si>
  <si>
    <t>53</t>
  </si>
  <si>
    <t>CR MOVE TO RIB3   Bk Upper</t>
  </si>
  <si>
    <t>00,05,0E,20,04,05,14,</t>
  </si>
  <si>
    <t>54</t>
  </si>
  <si>
    <t>CR MOVE TO RIB4   Bk Upper</t>
  </si>
  <si>
    <t>00,05,0E,20,04,04,40,</t>
  </si>
  <si>
    <t>55</t>
  </si>
  <si>
    <t>CR MOVE TO RIB5   Bk Upper</t>
  </si>
  <si>
    <t>00,05,0E,20,04,03,6B,</t>
  </si>
  <si>
    <t>56</t>
  </si>
  <si>
    <t>CR MOVE TO RIB6   Bk Upper</t>
  </si>
  <si>
    <t>00,05,0E,20,04,02,DE,</t>
  </si>
  <si>
    <t>57</t>
  </si>
  <si>
    <t>CR MOVE TO RIB7   Bk Upper</t>
  </si>
  <si>
    <t>00,05,0E,20,04,02,41,</t>
  </si>
  <si>
    <t>49</t>
  </si>
  <si>
    <t>CR MOVE TO HEAD REPLACE POS. (CR)</t>
  </si>
  <si>
    <t>CR MOVE TO HEAD REPLACE POS. (CR) : Start from here only Retry</t>
  </si>
  <si>
    <t>Incase KMK was NG, go to step30 from NG step and then retry from STEP51</t>
  </si>
  <si>
    <t>Rib1 Check (Bk Upper)</t>
  </si>
  <si>
    <t>-0.35</t>
  </si>
  <si>
    <t>+0.35</t>
  </si>
  <si>
    <t>mm</t>
  </si>
  <si>
    <t>2</t>
  </si>
  <si>
    <t>Rib2 Check (Bk Upper)</t>
  </si>
  <si>
    <t>3</t>
  </si>
  <si>
    <t>Rib3 Check (Bk Upper)</t>
  </si>
  <si>
    <t>4</t>
  </si>
  <si>
    <t>Rib4 Check (Bk Upper)</t>
  </si>
  <si>
    <t>5</t>
  </si>
  <si>
    <t>Rib5 Check (Bk Upper)</t>
  </si>
  <si>
    <t>6</t>
  </si>
  <si>
    <t>Rib6 Check (Bk Upper)</t>
  </si>
  <si>
    <t>7</t>
  </si>
  <si>
    <t>Rib7 Check (Bk Upper)</t>
  </si>
  <si>
    <t>Rib1 Mutual error to Lib5 Check</t>
  </si>
  <si>
    <t>-0.3</t>
  </si>
  <si>
    <t>+0.3</t>
  </si>
  <si>
    <t>Rib2 Mutual error to Lib5 Check</t>
  </si>
  <si>
    <t>Rib3 Mutual error to Lib5 Check</t>
  </si>
  <si>
    <t>Rib4 Mutual error to Lib5 Check</t>
  </si>
  <si>
    <t>Rib6 Mutual error to Lib5 Check</t>
  </si>
  <si>
    <t>Rib7 Mutual error to Lib5 Check</t>
  </si>
  <si>
    <t>412</t>
  </si>
  <si>
    <t>Confirm KMK Display Box</t>
  </si>
  <si>
    <t>498</t>
  </si>
  <si>
    <t>Read product number</t>
  </si>
  <si>
    <t>Read product number from EOS -&gt; compare -&gt; judge</t>
  </si>
  <si>
    <t>499</t>
  </si>
  <si>
    <t>Read panel sheet</t>
  </si>
  <si>
    <t>Read panel sheet from EOS -&gt; compare -&gt; judge</t>
  </si>
  <si>
    <t>201</t>
  </si>
  <si>
    <t>MAC Adress check1  (WLAN)</t>
  </si>
  <si>
    <t>00,03,01,19,01,</t>
  </si>
  <si>
    <t>00,0A,01,19,00,00,**,**,**,**,**,**,</t>
  </si>
  <si>
    <t>Read data</t>
  </si>
  <si>
    <t>202</t>
  </si>
  <si>
    <t>MAC Adress check1  (VENDOR)</t>
  </si>
  <si>
    <t>FFFFFF</t>
  </si>
  <si>
    <t>record log data</t>
  </si>
  <si>
    <t>203</t>
  </si>
  <si>
    <t>MAC Adress check1  (SERIAL)</t>
  </si>
  <si>
    <t>79</t>
  </si>
  <si>
    <t>91</t>
  </si>
  <si>
    <t>EJECT TRAY SW CLOSE CHECK</t>
  </si>
  <si>
    <t>93</t>
  </si>
  <si>
    <t>ACCESS DOOR SW CLOSE CHECK</t>
  </si>
  <si>
    <t>18</t>
  </si>
  <si>
    <t>Set Destination Data</t>
  </si>
  <si>
    <t>00,03,01,24,xx,</t>
  </si>
  <si>
    <t>00,03,01,24,00,</t>
  </si>
  <si>
    <t>9</t>
  </si>
  <si>
    <t>KMK Checker Flag Write</t>
  </si>
  <si>
    <t>00,04,01,80,02,zz,</t>
  </si>
  <si>
    <t>00,03,01,80,00,</t>
  </si>
  <si>
    <t>Bit7=1 KMK CH Flag</t>
  </si>
  <si>
    <t>111</t>
  </si>
  <si>
    <t>Set UI-MODE STAND-BY Flag Write</t>
  </si>
  <si>
    <t>00,04,01,80,03,xx,</t>
  </si>
  <si>
    <t>xx =&gt;  bit7 = stand-by flag = 1</t>
  </si>
  <si>
    <t>Elec</t>
  </si>
  <si>
    <t>107</t>
  </si>
  <si>
    <t>FLASH ROM Data Update (Transfer data from RAM to ROM)</t>
  </si>
  <si>
    <t>00, 02,01,90</t>
  </si>
  <si>
    <t>00,03,01,90,00</t>
  </si>
  <si>
    <r>
      <t>DRAM</t>
    </r>
    <r>
      <rPr>
        <sz val="10"/>
        <rFont val="lr SVbN"/>
        <family val="3"/>
        <charset val="128"/>
      </rPr>
      <t>o^??</t>
    </r>
    <r>
      <rPr>
        <sz val="10"/>
        <rFont val="Arial"/>
        <family val="2"/>
        <charset val="128"/>
      </rPr>
      <t>(</t>
    </r>
    <r>
      <rPr>
        <sz val="10"/>
        <rFont val="lr SVbN"/>
        <family val="3"/>
        <charset val="128"/>
      </rPr>
      <t></t>
    </r>
    <r>
      <rPr>
        <sz val="10"/>
        <rFont val="Arial"/>
        <family val="2"/>
        <charset val="128"/>
      </rPr>
      <t>EEPROM</t>
    </r>
    <r>
      <rPr>
        <sz val="10"/>
        <rFont val="lr SVbN"/>
        <family val="3"/>
        <charset val="128"/>
      </rPr>
      <t>??</t>
    </r>
    <r>
      <rPr>
        <sz val="10"/>
        <rFont val="Arial"/>
        <family val="2"/>
        <charset val="128"/>
      </rPr>
      <t>)</t>
    </r>
    <r>
      <rPr>
        <sz val="10"/>
        <rFont val="lr SVbN"/>
        <family val="3"/>
        <charset val="128"/>
      </rPr>
      <t>?</t>
    </r>
    <r>
      <rPr>
        <sz val="10"/>
        <rFont val="Arial"/>
        <family val="2"/>
        <charset val="128"/>
      </rPr>
      <t>FlashROM</t>
    </r>
    <r>
      <rPr>
        <sz val="10"/>
        <rFont val="lr SVbN"/>
        <family val="3"/>
        <charset val="128"/>
      </rPr>
      <t xml:space="preserve">??XV?Jn??
</t>
    </r>
    <r>
      <rPr>
        <sz val="10"/>
        <rFont val="Arial"/>
        <family val="2"/>
        <charset val="128"/>
      </rPr>
      <t>Idea for reduce tact time: ROM update before finish checking over 1.sec.</t>
    </r>
  </si>
  <si>
    <t>1. This step is send ding command only
2. If next step checking NG:
   1st: wait finish update.
   2nd: clear EEPROM comand send.
   3rd: Flash ROM update again.</t>
  </si>
  <si>
    <t>108</t>
  </si>
  <si>
    <t>FLASH ROM Data Update check</t>
  </si>
  <si>
    <t>00, 02,01,91</t>
  </si>
  <si>
    <r>
      <t>00</t>
    </r>
    <r>
      <rPr>
        <sz val="10"/>
        <rFont val="lr SVbN"/>
        <family val="3"/>
        <charset val="128"/>
      </rPr>
      <t>?</t>
    </r>
    <r>
      <rPr>
        <sz val="10"/>
        <rFont val="Arial"/>
        <family val="2"/>
        <charset val="128"/>
      </rPr>
      <t>Status</t>
    </r>
    <r>
      <rPr>
        <sz val="10"/>
        <rFont val="lr SVbN"/>
        <family val="3"/>
        <charset val="128"/>
      </rPr>
      <t>?</t>
    </r>
    <r>
      <rPr>
        <sz val="10"/>
        <rFont val="Arial"/>
        <family val="2"/>
        <charset val="128"/>
      </rPr>
      <t>Return</t>
    </r>
    <r>
      <rPr>
        <sz val="10"/>
        <rFont val="lr SVbN"/>
        <family val="3"/>
        <charset val="128"/>
      </rPr>
      <t>?????A</t>
    </r>
    <r>
      <rPr>
        <sz val="10"/>
        <rFont val="Arial"/>
        <family val="2"/>
        <charset val="128"/>
      </rPr>
      <t>Polling</t>
    </r>
    <r>
      <rPr>
        <sz val="10"/>
        <rFont val="lr SVbN"/>
        <family val="3"/>
        <charset val="128"/>
      </rPr>
      <t>i</t>
    </r>
    <r>
      <rPr>
        <sz val="10"/>
        <rFont val="Arial"/>
        <family val="2"/>
        <charset val="128"/>
      </rPr>
      <t>10Sec</t>
    </r>
    <r>
      <rPr>
        <sz val="10"/>
        <rFont val="lr SVbN"/>
        <family val="3"/>
        <charset val="128"/>
      </rPr>
      <t>?</t>
    </r>
    <r>
      <rPr>
        <sz val="10"/>
        <rFont val="Arial"/>
        <family val="2"/>
        <charset val="128"/>
      </rPr>
      <t>TimeOut</t>
    </r>
    <r>
      <rPr>
        <sz val="10"/>
        <rFont val="lr SVbN"/>
        <family val="3"/>
        <charset val="128"/>
      </rPr>
      <t>j</t>
    </r>
  </si>
  <si>
    <t>19</t>
  </si>
  <si>
    <t>Req Destination Data</t>
  </si>
  <si>
    <t>00,02,01,14,</t>
  </si>
  <si>
    <t>00,05,01,14,00,00,xx,</t>
  </si>
  <si>
    <t>44</t>
  </si>
  <si>
    <t>KMK Pass Flag CHECK</t>
  </si>
  <si>
    <t>Bit7=1 KMK OK</t>
  </si>
  <si>
    <t>115</t>
  </si>
  <si>
    <t>Req UI-MODE STAND-BY Flag Data</t>
  </si>
  <si>
    <t>00,05,01,81,00,00,xx,</t>
  </si>
  <si>
    <t>xx =&gt;bit7 = stand-by flag = 1</t>
  </si>
  <si>
    <t>10</t>
  </si>
  <si>
    <t>Req Soft Power Off</t>
  </si>
  <si>
    <t>00,05,0C,11,03,00,00,</t>
  </si>
  <si>
    <t>VE standby Flag Clear</t>
  </si>
  <si>
    <t>00</t>
  </si>
  <si>
    <t>00,04,01,80,00,yy,</t>
  </si>
  <si>
    <r>
      <t xml:space="preserve">FCH flag </t>
    </r>
    <r>
      <rPr>
        <sz val="10"/>
        <rFont val="lr SVbN"/>
        <family val="3"/>
        <charset val="128"/>
      </rPr>
      <t>?c?A</t>
    </r>
    <r>
      <rPr>
        <sz val="10"/>
        <rFont val="Arial"/>
        <family val="2"/>
        <charset val="128"/>
      </rPr>
      <t xml:space="preserve">VE stand-by flag </t>
    </r>
    <r>
      <rPr>
        <sz val="10"/>
        <rFont val="lr SVbN"/>
        <family val="3"/>
        <charset val="128"/>
      </rPr>
      <t>?????B</t>
    </r>
  </si>
  <si>
    <t>41</t>
  </si>
  <si>
    <t>VE standby  Flag CHECK</t>
  </si>
  <si>
    <t>00,05,01,81,00,00,00,**,</t>
  </si>
  <si>
    <t>FACTORY AREA VE stand-by flag = 0 check</t>
  </si>
  <si>
    <t>21</t>
  </si>
  <si>
    <t>Rib1 Check (Difference of Wide and Normal -Bk Upper)</t>
  </si>
  <si>
    <t>0.5</t>
  </si>
  <si>
    <t>1.2</t>
  </si>
  <si>
    <t>22</t>
  </si>
  <si>
    <t>Rib2 Check (Difference of Wide and Normal -Bk Upper)</t>
  </si>
  <si>
    <t>23</t>
  </si>
  <si>
    <t>Rib3 Check (Difference of Wide and Normal -Bk Upper)</t>
  </si>
  <si>
    <t>24</t>
  </si>
  <si>
    <t>Rib4 Check (Difference of Wide and Normal -Bk Upper)</t>
  </si>
  <si>
    <t>25</t>
  </si>
  <si>
    <t>Rib5 Check (Difference of Wide and Normal -Bk Upper)</t>
  </si>
  <si>
    <t>26</t>
  </si>
  <si>
    <t>Rib6 Check (Difference of Wide and Normal -Bk Upper)</t>
  </si>
  <si>
    <t>27</t>
  </si>
  <si>
    <t>Rib7 Check (Difference of Wide and Normal -Bk Upper)</t>
  </si>
  <si>
    <t>34</t>
  </si>
  <si>
    <t>Getting Data (CR Away)</t>
  </si>
  <si>
    <t>00,03,0F,19,01,</t>
  </si>
  <si>
    <t>00,XX,0F,19,00,00,xx,xx,xx,xx,xx,cc,xx</t>
  </si>
  <si>
    <t>Getting Data (LF FW)</t>
  </si>
  <si>
    <t>00,03,0F,19,00,</t>
  </si>
  <si>
    <t>43</t>
  </si>
  <si>
    <t>Getting Data (LF BW)</t>
  </si>
  <si>
    <t>71</t>
  </si>
  <si>
    <t>CR MOVE TO RIB1   Bk Upper Wide</t>
  </si>
  <si>
    <t>72</t>
  </si>
  <si>
    <t>CR MOVE TO RIB2   Bk Upper Wide</t>
  </si>
  <si>
    <t>73</t>
  </si>
  <si>
    <t>CR MOVE TO RIB3   Bk Upper Wide</t>
  </si>
  <si>
    <t>74</t>
  </si>
  <si>
    <t>CR MOVE TO RIB4   Bk Upper Wide</t>
  </si>
  <si>
    <t>75</t>
  </si>
  <si>
    <t>CR MOVE TO RIB5   Bk Upper Wide</t>
  </si>
  <si>
    <t>76</t>
  </si>
  <si>
    <t>CR MOVE TO RIB6   Bk Upper Wide</t>
  </si>
  <si>
    <t>77</t>
  </si>
  <si>
    <t>CR MOVE TO RIB7   Bk Upper Wide</t>
  </si>
  <si>
    <t>78</t>
  </si>
  <si>
    <t>86</t>
  </si>
  <si>
    <t>Getting Data (CR HOME)</t>
  </si>
  <si>
    <t>42</t>
  </si>
  <si>
    <t>LF Backward 3</t>
  </si>
  <si>
    <t>00,0E,0E,40,08,00,00,7E,B4,01,00,00,00,00,00,00,</t>
  </si>
  <si>
    <t>98</t>
  </si>
  <si>
    <t>81</t>
  </si>
  <si>
    <t>LF FORWARD 3</t>
  </si>
  <si>
    <t>00,0E,0E,40,0A,00,00,03,3E,00,00,00,00,00,00,00,</t>
  </si>
  <si>
    <t>&lt;830SLIT-1200</t>
  </si>
  <si>
    <t>99</t>
  </si>
  <si>
    <t>85</t>
  </si>
  <si>
    <t>CR MOVE TO RIB1</t>
  </si>
  <si>
    <t>84</t>
  </si>
  <si>
    <t>97</t>
  </si>
  <si>
    <t>61</t>
  </si>
  <si>
    <t>CR MOVE TO RIB1   Bk Lower</t>
  </si>
  <si>
    <t>62</t>
  </si>
  <si>
    <t>CR MOVE TO RIB2   Bk Lower</t>
  </si>
  <si>
    <t>63</t>
  </si>
  <si>
    <t>CR MOVE TO RIB3   Bk Lower</t>
  </si>
  <si>
    <t>64</t>
  </si>
  <si>
    <t>CR MOVE TO RIB4   Bk Lower</t>
  </si>
  <si>
    <t>65</t>
  </si>
  <si>
    <t>CR MOVE TO RIB5   Bk Lower</t>
  </si>
  <si>
    <t>66</t>
  </si>
  <si>
    <t>CR MOVE TO RIB6   Bk Lower</t>
  </si>
  <si>
    <t>67</t>
  </si>
  <si>
    <t>CR MOVE TO RIB7   Bk Lower</t>
  </si>
  <si>
    <t>89</t>
  </si>
  <si>
    <t>11</t>
  </si>
  <si>
    <t>Rib1 Check (Bk Lower)</t>
  </si>
  <si>
    <t>-1.00</t>
  </si>
  <si>
    <t>+1.00</t>
  </si>
  <si>
    <t>12</t>
  </si>
  <si>
    <t>Rib2 Check (Bk Lower)</t>
  </si>
  <si>
    <t>13</t>
  </si>
  <si>
    <t>Rib3 Check (Bk Lower)</t>
  </si>
  <si>
    <t>14</t>
  </si>
  <si>
    <t>Rib4 Check (Bk Lower)</t>
  </si>
  <si>
    <t>15</t>
  </si>
  <si>
    <t>Rib5 Check (Bk Lower)</t>
  </si>
  <si>
    <t>16</t>
  </si>
  <si>
    <t>Rib6 Check (Bk Lower)</t>
  </si>
  <si>
    <t>17</t>
  </si>
  <si>
    <t>Rib7 Check (Bk Lower)</t>
  </si>
  <si>
    <t>Index</t>
  </si>
  <si>
    <t>?I[_[id??nj</t>
  </si>
  <si>
    <t>?/CO</t>
  </si>
  <si>
    <t>MODEL</t>
  </si>
  <si>
    <t>A4/LTR</t>
  </si>
  <si>
    <t>d?DATA</t>
  </si>
  <si>
    <t>??</t>
  </si>
  <si>
    <t>??DATA</t>
  </si>
  <si>
    <t>Ver</t>
  </si>
  <si>
    <t>0013C002AA(US
BLACK)</t>
  </si>
  <si>
    <t>03</t>
  </si>
  <si>
    <t>201601125</t>
  </si>
  <si>
    <t>0013C002AB(US
BLACK)</t>
  </si>
  <si>
    <t>0013C010AA(US2
BLACK)</t>
  </si>
  <si>
    <t>0013C010AB(US2
BLACK)</t>
  </si>
  <si>
    <t>0013C010AC(US2
BLACK)</t>
  </si>
  <si>
    <t>0013C010AD(US2
BLACK)</t>
  </si>
  <si>
    <t>0013C022AA(US
WHITE)</t>
  </si>
  <si>
    <t>0013C022AB(US
WHITE)</t>
  </si>
  <si>
    <t>0013C003AA(CA
BLACK)</t>
  </si>
  <si>
    <t>0B</t>
  </si>
  <si>
    <t>0013C003AB(CA
BLACK)</t>
  </si>
  <si>
    <t>0013C023AA(CA
WHITE)</t>
  </si>
  <si>
    <t>0013C023AB(CA
WHITE)</t>
  </si>
  <si>
    <t>0013C004AA(LAM)</t>
  </si>
  <si>
    <t>09</t>
  </si>
  <si>
    <t>0013C005AA(CBR)</t>
  </si>
  <si>
    <t>0A</t>
  </si>
  <si>
    <t>0013C006AA(DE
BLACK)</t>
  </si>
  <si>
    <t>04</t>
  </si>
  <si>
    <t>0013C006AB(DE
BLACK)</t>
  </si>
  <si>
    <t>0013C026AA(DE
WHITE)</t>
  </si>
  <si>
    <t>0013C026AB(DE
WHITE)</t>
  </si>
  <si>
    <t>0C</t>
  </si>
  <si>
    <t>0013C007AB(MEA
BLACK)</t>
  </si>
  <si>
    <t>0013C027AA(MEA
WHITE)</t>
  </si>
  <si>
    <t>0013C027AB(MEA
WHITE)</t>
  </si>
  <si>
    <t>0013C020AA(CME
BLACK)</t>
  </si>
  <si>
    <t>0013C020AB(CME
BLACK)</t>
  </si>
  <si>
    <t>0013C008AA(GB
BLACK)</t>
  </si>
  <si>
    <t>0013C008AB(GB
BLACK)</t>
  </si>
  <si>
    <t>0013C028AA(GB
WHITE)</t>
  </si>
  <si>
    <t>28</t>
  </si>
  <si>
    <t>0013C028AB(GB
WHITE)</t>
  </si>
  <si>
    <t>29</t>
  </si>
  <si>
    <t>0013C009AA(EUR
BLACK)</t>
  </si>
  <si>
    <t>30</t>
  </si>
  <si>
    <t>0013C009AB(EUR
BLACK)</t>
  </si>
  <si>
    <t>0013C029AA(EUR
WHITE)</t>
  </si>
  <si>
    <t>0013C029AB(EUR
WHITE)</t>
  </si>
  <si>
    <t>0013C011AA(AU
BLACK)</t>
  </si>
  <si>
    <t>05</t>
  </si>
  <si>
    <t>0013C011AB(AU
BLACK)</t>
  </si>
  <si>
    <t>0013C031AA(AU
WHITE)</t>
  </si>
  <si>
    <t>0013C031AB(AU
WHITE)</t>
  </si>
  <si>
    <t>0013C012AA(ASA
BLACK)</t>
  </si>
  <si>
    <t>06</t>
  </si>
  <si>
    <t>0013C012AB(ASA
BLACK)</t>
  </si>
  <si>
    <t>0013C013AA(HK
BLACK)</t>
  </si>
  <si>
    <t>08</t>
  </si>
  <si>
    <t>0013C013AB(HK
BLACK)</t>
  </si>
  <si>
    <t>0013C014AA(CN
BLACK)</t>
  </si>
  <si>
    <t>07</t>
  </si>
  <si>
    <t>0013C014AB(CN
BLACK)</t>
  </si>
  <si>
    <t>0013C015AA(TW
BLACK)</t>
  </si>
  <si>
    <t>0013C015AB(TW
BLACK)</t>
  </si>
  <si>
    <t>45</t>
  </si>
  <si>
    <t>0013C016AA(KR
BLACK)</t>
  </si>
  <si>
    <t>02</t>
  </si>
  <si>
    <t>46</t>
  </si>
  <si>
    <t>0013C016AC(KR
BLACK)</t>
  </si>
  <si>
    <t>47</t>
  </si>
  <si>
    <t>0013C016AB(KR
BLACK)</t>
  </si>
  <si>
    <t>48</t>
  </si>
  <si>
    <t>0013C016AD(KR
BLACK)</t>
  </si>
  <si>
    <t>0013C017AA(NZ
BLACK)</t>
  </si>
  <si>
    <t>50</t>
  </si>
  <si>
    <t>0013C017AB(NZ
BLACK)</t>
  </si>
  <si>
    <t>0013C037AA(NZ
WHITE)</t>
  </si>
  <si>
    <t>0013C037AB(NZ
WHITE)</t>
  </si>
  <si>
    <t>0013C018AA(IN)</t>
  </si>
  <si>
    <t>0013C018AB(IN)</t>
  </si>
  <si>
    <t>0013C019AA(ID
BLACK)</t>
  </si>
  <si>
    <t>0013C019AB(ID
BLACK)</t>
  </si>
  <si>
    <t>Dist info.</t>
  </si>
  <si>
    <t>Sheet Key</t>
  </si>
  <si>
    <t>Dist. Code</t>
  </si>
  <si>
    <t>Product Name</t>
  </si>
  <si>
    <t>Dist</t>
  </si>
  <si>
    <t>Color Code</t>
  </si>
  <si>
    <t>Lang</t>
  </si>
  <si>
    <t>Lang. Code</t>
  </si>
  <si>
    <t>Pro Name</t>
  </si>
  <si>
    <t>Dev. Code</t>
  </si>
  <si>
    <t>Sheet Key No.</t>
  </si>
  <si>
    <t>0013C002AA</t>
  </si>
  <si>
    <t>MX492</t>
  </si>
  <si>
    <t>USBLACK</t>
  </si>
  <si>
    <t>EN</t>
  </si>
  <si>
    <t>A</t>
  </si>
  <si>
    <t>Q35-1530</t>
  </si>
  <si>
    <t>QC5-1192-000</t>
  </si>
  <si>
    <t>0013C002AB</t>
  </si>
  <si>
    <t>0013C003AA</t>
  </si>
  <si>
    <t>CABLACK</t>
  </si>
  <si>
    <t>0013C003AB</t>
  </si>
  <si>
    <t>0013C004AA</t>
  </si>
  <si>
    <t>MX491</t>
  </si>
  <si>
    <t>LAM</t>
  </si>
  <si>
    <t>0013C005AA</t>
  </si>
  <si>
    <t>CBR</t>
  </si>
  <si>
    <t>0013C006AA</t>
  </si>
  <si>
    <t>MX495</t>
  </si>
  <si>
    <t>DEBLACK</t>
  </si>
  <si>
    <t>ICON</t>
  </si>
  <si>
    <t>B</t>
  </si>
  <si>
    <t>QC5-1194-000</t>
  </si>
  <si>
    <t>0013C006AB</t>
  </si>
  <si>
    <t>0013C007AA</t>
  </si>
  <si>
    <t>MX494</t>
  </si>
  <si>
    <t>MEABLACK</t>
  </si>
  <si>
    <t>0013C007AB</t>
  </si>
  <si>
    <t>0013C008AA</t>
  </si>
  <si>
    <t>GBBLACK</t>
  </si>
  <si>
    <t>0013C008AB</t>
  </si>
  <si>
    <t>0013C009AA</t>
  </si>
  <si>
    <t>EURBLACK</t>
  </si>
  <si>
    <t>0013C009AB</t>
  </si>
  <si>
    <t>0013C010AA</t>
  </si>
  <si>
    <t>MX490</t>
  </si>
  <si>
    <t>US2BLACK</t>
  </si>
  <si>
    <t>0013C010AB</t>
  </si>
  <si>
    <t>0013C010AC</t>
  </si>
  <si>
    <t>0013C010AD</t>
  </si>
  <si>
    <t>0013C011AA</t>
  </si>
  <si>
    <t>MX496</t>
  </si>
  <si>
    <t>AUBLACK</t>
  </si>
  <si>
    <t>0013C011AB</t>
  </si>
  <si>
    <t>0013C012AA</t>
  </si>
  <si>
    <t>MX497</t>
  </si>
  <si>
    <t>ASABLACK</t>
  </si>
  <si>
    <t>0013C012AB</t>
  </si>
  <si>
    <t>0013C013AA</t>
  </si>
  <si>
    <t>HKBLACK</t>
  </si>
  <si>
    <t>TC/E</t>
  </si>
  <si>
    <t>C</t>
  </si>
  <si>
    <t>QC5-1195-000</t>
  </si>
  <si>
    <t>0013C013AB</t>
  </si>
  <si>
    <t>0013C014AA</t>
  </si>
  <si>
    <t>MX498</t>
  </si>
  <si>
    <t>CNBLACK</t>
  </si>
  <si>
    <t>SC</t>
  </si>
  <si>
    <t>E</t>
  </si>
  <si>
    <t>QC5-1196-000</t>
  </si>
  <si>
    <t>0013C014AB</t>
  </si>
  <si>
    <t>0013C015AA</t>
  </si>
  <si>
    <t>TWBLACK</t>
  </si>
  <si>
    <t>0013C015AB</t>
  </si>
  <si>
    <t>0013C016AA</t>
  </si>
  <si>
    <t>MX499</t>
  </si>
  <si>
    <t>KRBLACK</t>
  </si>
  <si>
    <t>KO</t>
  </si>
  <si>
    <t>D</t>
  </si>
  <si>
    <t>QC5-1197-000</t>
  </si>
  <si>
    <t>0013C016AB</t>
  </si>
  <si>
    <t>0013C016AC</t>
  </si>
  <si>
    <t>0013C016AD</t>
  </si>
  <si>
    <t>0013C017AA</t>
  </si>
  <si>
    <t>NZBLACK</t>
  </si>
  <si>
    <t>0013C017AB</t>
  </si>
  <si>
    <t>0013C018AA</t>
  </si>
  <si>
    <t>IN</t>
  </si>
  <si>
    <t>0013C018AB</t>
  </si>
  <si>
    <t>0013C019AA</t>
  </si>
  <si>
    <t>IDBLACK</t>
  </si>
  <si>
    <t>0013C019AB</t>
  </si>
  <si>
    <t>0013C020AA</t>
  </si>
  <si>
    <t>CMEBLACK</t>
  </si>
  <si>
    <t>0013C020AB</t>
  </si>
  <si>
    <t>0013C022AA</t>
  </si>
  <si>
    <t>USWHITE</t>
  </si>
  <si>
    <t>QC5-3106-000</t>
  </si>
  <si>
    <t>0013C022AB</t>
  </si>
  <si>
    <t>0013C023AA</t>
  </si>
  <si>
    <t>CAWHITE</t>
  </si>
  <si>
    <t>0013C023AB</t>
  </si>
  <si>
    <t>0013C026AA</t>
  </si>
  <si>
    <t>DEWHITE</t>
  </si>
  <si>
    <t>QC5-3102-000</t>
  </si>
  <si>
    <t>0013C026AB</t>
  </si>
  <si>
    <t>0013C027AA</t>
  </si>
  <si>
    <t>MEAWHITE</t>
  </si>
  <si>
    <t>0013C027AB</t>
  </si>
  <si>
    <t>0013C028AA</t>
  </si>
  <si>
    <t>GBWHITE</t>
  </si>
  <si>
    <t>0013C028AB</t>
  </si>
  <si>
    <t>0013C029AA</t>
  </si>
  <si>
    <t>EURWHITE</t>
  </si>
  <si>
    <t>0013C029AB</t>
  </si>
  <si>
    <t>0013C031AA</t>
  </si>
  <si>
    <t>AUWHITE</t>
  </si>
  <si>
    <t>0013C031AB</t>
  </si>
  <si>
    <t>0013C037AA</t>
  </si>
  <si>
    <t>NZWHITE</t>
  </si>
  <si>
    <t>0013C037AB</t>
  </si>
  <si>
    <t>0132T730S2</t>
  </si>
</sst>
</file>

<file path=xl/styles.xml><?xml version="1.0" encoding="utf-8"?>
<styleSheet xmlns="http://schemas.openxmlformats.org/spreadsheetml/2006/main">
  <fonts count="68">
    <font>
      <sz val="11"/>
      <color indexed="8"/>
      <name val="lr oSVbN"/>
      <family val="3"/>
      <charset val="128"/>
    </font>
    <font>
      <sz val="12"/>
      <name val="lr SVbN"/>
      <family val="3"/>
      <charset val="128"/>
    </font>
    <font>
      <sz val="10"/>
      <name val="Arial"/>
      <family val="2"/>
      <charset val="128"/>
    </font>
    <font>
      <sz val="11"/>
      <color indexed="8"/>
      <name val="lr o "/>
      <family val="3"/>
      <charset val="128"/>
    </font>
    <font>
      <sz val="11"/>
      <name val="lr oSVbN"/>
      <family val="3"/>
      <charset val="128"/>
    </font>
    <font>
      <sz val="11"/>
      <name val="?l?r ?o?"/>
      <family val="3"/>
      <charset val="128"/>
    </font>
    <font>
      <sz val="11"/>
      <name val="??"/>
      <family val="1"/>
      <charset val="128"/>
    </font>
    <font>
      <sz val="11"/>
      <color indexed="8"/>
      <name val="Calibri"/>
      <family val="2"/>
      <charset val="128"/>
    </font>
    <font>
      <sz val="11"/>
      <color indexed="9"/>
      <name val="Calibri"/>
      <family val="2"/>
      <charset val="128"/>
    </font>
    <font>
      <sz val="11"/>
      <color indexed="20"/>
      <name val="Calibri"/>
      <family val="2"/>
      <charset val="128"/>
    </font>
    <font>
      <b/>
      <sz val="11"/>
      <color indexed="52"/>
      <name val="Calibri"/>
      <family val="2"/>
      <charset val="128"/>
    </font>
    <font>
      <b/>
      <sz val="11"/>
      <color indexed="9"/>
      <name val="Calibri"/>
      <family val="2"/>
      <charset val="128"/>
    </font>
    <font>
      <i/>
      <sz val="11"/>
      <color indexed="23"/>
      <name val="Calibri"/>
      <family val="2"/>
      <charset val="128"/>
    </font>
    <font>
      <sz val="11"/>
      <color indexed="17"/>
      <name val="Calibri"/>
      <family val="2"/>
      <charset val="128"/>
    </font>
    <font>
      <b/>
      <sz val="15"/>
      <color indexed="56"/>
      <name val="Calibri"/>
      <family val="2"/>
      <charset val="128"/>
    </font>
    <font>
      <b/>
      <sz val="13"/>
      <color indexed="56"/>
      <name val="Calibri"/>
      <family val="2"/>
      <charset val="128"/>
    </font>
    <font>
      <b/>
      <sz val="11"/>
      <color indexed="56"/>
      <name val="Calibri"/>
      <family val="2"/>
      <charset val="128"/>
    </font>
    <font>
      <sz val="11"/>
      <color indexed="62"/>
      <name val="Calibri"/>
      <family val="2"/>
      <charset val="128"/>
    </font>
    <font>
      <sz val="11"/>
      <color indexed="52"/>
      <name val="Calibri"/>
      <family val="2"/>
      <charset val="128"/>
    </font>
    <font>
      <sz val="11"/>
      <color indexed="60"/>
      <name val="Calibri"/>
      <family val="2"/>
      <charset val="128"/>
    </font>
    <font>
      <b/>
      <sz val="11"/>
      <color indexed="63"/>
      <name val="Calibri"/>
      <family val="2"/>
      <charset val="128"/>
    </font>
    <font>
      <b/>
      <sz val="18"/>
      <color indexed="56"/>
      <name val="Cambria"/>
      <family val="1"/>
      <charset val="128"/>
    </font>
    <font>
      <b/>
      <sz val="11"/>
      <color indexed="8"/>
      <name val="Calibri"/>
      <family val="2"/>
      <charset val="128"/>
    </font>
    <font>
      <sz val="11"/>
      <color indexed="10"/>
      <name val="Calibri"/>
      <family val="2"/>
      <charset val="128"/>
    </font>
    <font>
      <sz val="11"/>
      <color indexed="8"/>
      <name val="Calibri"/>
      <family val="2"/>
      <charset val="128"/>
    </font>
    <font>
      <sz val="11"/>
      <name val="??"/>
      <family val="1"/>
      <charset val="128"/>
    </font>
    <font>
      <sz val="7"/>
      <name val="Arial"/>
      <family val="2"/>
      <charset val="128"/>
    </font>
    <font>
      <sz val="8"/>
      <name val="Arial"/>
      <family val="2"/>
      <charset val="128"/>
    </font>
    <font>
      <sz val="12"/>
      <name val="Arial"/>
      <family val="2"/>
      <charset val="128"/>
    </font>
    <font>
      <b/>
      <sz val="12"/>
      <name val="Arial"/>
      <family val="2"/>
      <charset val="128"/>
    </font>
    <font>
      <b/>
      <sz val="7"/>
      <name val="Arial"/>
      <family val="2"/>
      <charset val="128"/>
    </font>
    <font>
      <b/>
      <sz val="22"/>
      <name val="Arial"/>
      <family val="2"/>
      <charset val="128"/>
    </font>
    <font>
      <b/>
      <sz val="18"/>
      <name val="Arial"/>
      <family val="2"/>
      <charset val="128"/>
    </font>
    <font>
      <b/>
      <sz val="11"/>
      <name val="Arial"/>
      <family val="2"/>
      <charset val="128"/>
    </font>
    <font>
      <b/>
      <sz val="16"/>
      <name val="Arial"/>
      <family val="2"/>
      <charset val="128"/>
    </font>
    <font>
      <sz val="11"/>
      <name val="Arial"/>
      <family val="2"/>
      <charset val="128"/>
    </font>
    <font>
      <sz val="9"/>
      <name val="Arial"/>
      <family val="2"/>
      <charset val="128"/>
    </font>
    <font>
      <sz val="12"/>
      <name val="?l?r ?S"/>
      <family val="3"/>
      <charset val="128"/>
    </font>
    <font>
      <sz val="10"/>
      <name val="lr SVbN"/>
      <family val="3"/>
      <charset val="128"/>
    </font>
    <font>
      <sz val="24"/>
      <name val="Arial"/>
      <family val="2"/>
      <charset val="128"/>
    </font>
    <font>
      <sz val="11"/>
      <color indexed="8"/>
      <name val="lr oSVbN"/>
      <family val="3"/>
      <charset val="128"/>
    </font>
    <font>
      <sz val="11"/>
      <color indexed="8"/>
      <name val="lr oSVbN"/>
      <family val="3"/>
      <charset val="128"/>
    </font>
    <font>
      <sz val="11"/>
      <color indexed="9"/>
      <name val="lr oSVbN"/>
      <family val="3"/>
      <charset val="128"/>
    </font>
    <font>
      <b/>
      <sz val="18"/>
      <color indexed="62"/>
      <name val="lr oSVbN"/>
      <family val="3"/>
      <charset val="128"/>
    </font>
    <font>
      <b/>
      <sz val="11"/>
      <color indexed="9"/>
      <name val="lr oSVbN"/>
      <family val="3"/>
      <charset val="128"/>
    </font>
    <font>
      <sz val="11"/>
      <color indexed="60"/>
      <name val="lr oSVbN"/>
      <family val="3"/>
      <charset val="128"/>
    </font>
    <font>
      <sz val="11"/>
      <color indexed="52"/>
      <name val="lr oSVbN"/>
      <family val="3"/>
      <charset val="128"/>
    </font>
    <font>
      <sz val="11"/>
      <color indexed="20"/>
      <name val="lr oSVbN"/>
      <family val="3"/>
      <charset val="128"/>
    </font>
    <font>
      <b/>
      <sz val="11"/>
      <color indexed="52"/>
      <name val="lr oSVbN"/>
      <family val="3"/>
      <charset val="128"/>
    </font>
    <font>
      <sz val="11"/>
      <color indexed="10"/>
      <name val="lr oSVbN"/>
      <family val="3"/>
      <charset val="128"/>
    </font>
    <font>
      <b/>
      <sz val="15"/>
      <color indexed="62"/>
      <name val="lr oSVbN"/>
      <family val="3"/>
      <charset val="128"/>
    </font>
    <font>
      <b/>
      <sz val="13"/>
      <color indexed="62"/>
      <name val="lr oSVbN"/>
      <family val="3"/>
      <charset val="128"/>
    </font>
    <font>
      <b/>
      <sz val="11"/>
      <color indexed="62"/>
      <name val="lr oSVbN"/>
      <family val="3"/>
      <charset val="128"/>
    </font>
    <font>
      <b/>
      <sz val="11"/>
      <color indexed="8"/>
      <name val="lr oSVbN"/>
      <family val="3"/>
      <charset val="128"/>
    </font>
    <font>
      <b/>
      <sz val="11"/>
      <color indexed="63"/>
      <name val="lr oSVbN"/>
      <family val="3"/>
      <charset val="128"/>
    </font>
    <font>
      <i/>
      <sz val="11"/>
      <color indexed="23"/>
      <name val="lr oSVbN"/>
      <family val="3"/>
      <charset val="128"/>
    </font>
    <font>
      <sz val="11"/>
      <color indexed="62"/>
      <name val="lr oSVbN"/>
      <family val="3"/>
      <charset val="128"/>
    </font>
    <font>
      <sz val="11"/>
      <color indexed="17"/>
      <name val="lr oSVbN"/>
      <family val="3"/>
      <charset val="128"/>
    </font>
    <font>
      <b/>
      <sz val="12"/>
      <color indexed="10"/>
      <name val="Arial"/>
      <family val="2"/>
      <charset val="128"/>
    </font>
    <font>
      <sz val="11"/>
      <name val="lr oSVbN"/>
      <family val="3"/>
      <charset val="128"/>
    </font>
    <font>
      <sz val="11"/>
      <color indexed="10"/>
      <name val="lr oSVbN"/>
      <family val="3"/>
      <charset val="128"/>
    </font>
    <font>
      <sz val="11"/>
      <color indexed="10"/>
      <name val="Arial"/>
      <family val="2"/>
      <charset val="128"/>
    </font>
    <font>
      <sz val="9"/>
      <color indexed="10"/>
      <name val="Arial"/>
      <family val="2"/>
      <charset val="128"/>
    </font>
    <font>
      <sz val="12"/>
      <color indexed="10"/>
      <name val="Arial"/>
      <family val="2"/>
      <charset val="128"/>
    </font>
    <font>
      <sz val="11"/>
      <color indexed="8"/>
      <name val="ＭＳ Ｐゴシック"/>
      <family val="3"/>
      <charset val="128"/>
    </font>
    <font>
      <b/>
      <sz val="11"/>
      <color rgb="FF7030A0"/>
      <name val="ＭＳ Ｐゴシック"/>
      <family val="3"/>
      <charset val="128"/>
    </font>
    <font>
      <b/>
      <sz val="11"/>
      <color rgb="FF7030A0"/>
      <name val="Calibri"/>
      <family val="2"/>
      <scheme val="minor"/>
    </font>
    <font>
      <b/>
      <sz val="11"/>
      <color rgb="FF7030A0"/>
      <name val="lr oSVbN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9">
    <xf numFmtId="0" fontId="0" fillId="0" borderId="0">
      <alignment vertical="center"/>
    </xf>
    <xf numFmtId="0" fontId="2" fillId="0" borderId="0"/>
    <xf numFmtId="0" fontId="5" fillId="0" borderId="0"/>
    <xf numFmtId="0" fontId="6" fillId="0" borderId="0"/>
    <xf numFmtId="0" fontId="5" fillId="0" borderId="0"/>
    <xf numFmtId="0" fontId="43" fillId="0" borderId="0" applyNumberFormat="0" applyFill="0" applyBorder="0" applyAlignment="0" applyProtection="0">
      <alignment vertical="center"/>
    </xf>
    <xf numFmtId="0" fontId="44" fillId="2" borderId="1" applyNumberFormat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0" fillId="4" borderId="5" applyNumberFormat="0" applyFont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54" fillId="12" borderId="7" applyNumberFormat="0" applyAlignment="0" applyProtection="0">
      <alignment vertical="center"/>
    </xf>
    <xf numFmtId="0" fontId="56" fillId="10" borderId="8" applyNumberFormat="0" applyAlignment="0" applyProtection="0">
      <alignment vertical="center"/>
    </xf>
    <xf numFmtId="0" fontId="48" fillId="12" borderId="8" applyNumberFormat="0" applyAlignment="0" applyProtection="0">
      <alignment vertical="center"/>
    </xf>
    <xf numFmtId="0" fontId="2" fillId="0" borderId="0"/>
    <xf numFmtId="0" fontId="4" fillId="0" borderId="0"/>
    <xf numFmtId="0" fontId="24" fillId="0" borderId="0">
      <alignment vertical="center"/>
    </xf>
    <xf numFmtId="0" fontId="4" fillId="0" borderId="0"/>
    <xf numFmtId="0" fontId="24" fillId="0" borderId="0">
      <alignment vertical="center"/>
    </xf>
    <xf numFmtId="0" fontId="4" fillId="0" borderId="0"/>
    <xf numFmtId="0" fontId="25" fillId="0" borderId="0"/>
    <xf numFmtId="0" fontId="25" fillId="0" borderId="0"/>
    <xf numFmtId="0" fontId="4" fillId="0" borderId="0"/>
    <xf numFmtId="0" fontId="53" fillId="0" borderId="9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/>
    <xf numFmtId="0" fontId="7" fillId="3" borderId="0" applyNumberFormat="0" applyBorder="0" applyAlignment="0" applyProtection="0"/>
    <xf numFmtId="0" fontId="7" fillId="11" borderId="0" applyNumberFormat="0" applyBorder="0" applyAlignment="0" applyProtection="0"/>
    <xf numFmtId="0" fontId="7" fillId="17" borderId="0" applyNumberFormat="0" applyBorder="0" applyAlignment="0" applyProtection="0"/>
    <xf numFmtId="0" fontId="7" fillId="15" borderId="0" applyNumberFormat="0" applyBorder="0" applyAlignment="0" applyProtection="0"/>
    <xf numFmtId="0" fontId="7" fillId="13" borderId="0" applyNumberFormat="0" applyBorder="0" applyAlignment="0" applyProtection="0"/>
    <xf numFmtId="0" fontId="41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0" borderId="0" applyNumberFormat="0" applyBorder="0" applyAlignment="0" applyProtection="0"/>
    <xf numFmtId="0" fontId="42" fillId="5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5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22" borderId="0" applyNumberFormat="0" applyBorder="0" applyAlignment="0" applyProtection="0"/>
    <xf numFmtId="0" fontId="8" fillId="5" borderId="0" applyNumberFormat="0" applyBorder="0" applyAlignment="0" applyProtection="0"/>
    <xf numFmtId="0" fontId="8" fillId="9" borderId="0" applyNumberFormat="0" applyBorder="0" applyAlignment="0" applyProtection="0"/>
    <xf numFmtId="0" fontId="9" fillId="3" borderId="0" applyNumberFormat="0" applyBorder="0" applyAlignment="0" applyProtection="0"/>
    <xf numFmtId="0" fontId="10" fillId="13" borderId="8" applyNumberFormat="0" applyAlignment="0" applyProtection="0"/>
    <xf numFmtId="0" fontId="11" fillId="2" borderId="1" applyNumberFormat="0" applyAlignment="0" applyProtection="0"/>
    <xf numFmtId="0" fontId="12" fillId="0" borderId="0" applyNumberFormat="0" applyFill="0" applyBorder="0" applyAlignment="0" applyProtection="0"/>
    <xf numFmtId="0" fontId="13" fillId="11" borderId="0" applyNumberFormat="0" applyBorder="0" applyAlignment="0" applyProtection="0"/>
    <xf numFmtId="0" fontId="14" fillId="0" borderId="10" applyNumberFormat="0" applyFill="0" applyAlignment="0" applyProtection="0"/>
    <xf numFmtId="0" fontId="15" fillId="0" borderId="3" applyNumberFormat="0" applyFill="0" applyAlignment="0" applyProtection="0"/>
    <xf numFmtId="0" fontId="16" fillId="0" borderId="11" applyNumberFormat="0" applyFill="0" applyAlignment="0" applyProtection="0"/>
    <xf numFmtId="0" fontId="16" fillId="0" borderId="0" applyNumberFormat="0" applyFill="0" applyBorder="0" applyAlignment="0" applyProtection="0"/>
    <xf numFmtId="0" fontId="17" fillId="13" borderId="8" applyNumberFormat="0" applyAlignment="0" applyProtection="0"/>
    <xf numFmtId="0" fontId="18" fillId="0" borderId="6" applyNumberFormat="0" applyFill="0" applyAlignment="0" applyProtection="0"/>
    <xf numFmtId="0" fontId="19" fillId="10" borderId="0" applyNumberFormat="0" applyBorder="0" applyAlignment="0" applyProtection="0"/>
    <xf numFmtId="0" fontId="3" fillId="0" borderId="0">
      <alignment vertical="center"/>
    </xf>
    <xf numFmtId="0" fontId="7" fillId="0" borderId="0">
      <alignment vertical="center"/>
    </xf>
    <xf numFmtId="0" fontId="7" fillId="4" borderId="5" applyNumberFormat="0" applyFont="0" applyAlignment="0" applyProtection="0"/>
    <xf numFmtId="0" fontId="20" fillId="13" borderId="7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64" fillId="0" borderId="0"/>
  </cellStyleXfs>
  <cellXfs count="385">
    <xf numFmtId="0" fontId="0" fillId="0" borderId="0" xfId="0">
      <alignment vertical="center"/>
    </xf>
    <xf numFmtId="0" fontId="26" fillId="0" borderId="0" xfId="1" applyFont="1" applyAlignment="1">
      <alignment vertical="center"/>
    </xf>
    <xf numFmtId="0" fontId="27" fillId="0" borderId="0" xfId="1" applyFont="1" applyAlignment="1">
      <alignment horizontal="center" vertical="center"/>
    </xf>
    <xf numFmtId="0" fontId="27" fillId="0" borderId="0" xfId="1" applyFont="1" applyAlignment="1">
      <alignment vertical="center"/>
    </xf>
    <xf numFmtId="0" fontId="27" fillId="0" borderId="0" xfId="1" applyFont="1" applyAlignment="1">
      <alignment horizontal="right"/>
    </xf>
    <xf numFmtId="0" fontId="27" fillId="0" borderId="0" xfId="1" applyFont="1" applyAlignment="1">
      <alignment horizontal="center"/>
    </xf>
    <xf numFmtId="49" fontId="26" fillId="0" borderId="0" xfId="3" applyNumberFormat="1" applyFont="1" applyFill="1"/>
    <xf numFmtId="49" fontId="28" fillId="0" borderId="0" xfId="3" applyNumberFormat="1" applyFont="1" applyFill="1" applyAlignment="1">
      <alignment horizontal="center"/>
    </xf>
    <xf numFmtId="49" fontId="28" fillId="0" borderId="0" xfId="3" applyNumberFormat="1" applyFont="1" applyFill="1"/>
    <xf numFmtId="49" fontId="28" fillId="0" borderId="0" xfId="3" applyNumberFormat="1" applyFont="1" applyFill="1" applyAlignment="1"/>
    <xf numFmtId="49" fontId="28" fillId="0" borderId="0" xfId="3" applyNumberFormat="1" applyFont="1" applyFill="1" applyAlignment="1">
      <alignment horizontal="right"/>
    </xf>
    <xf numFmtId="49" fontId="28" fillId="0" borderId="0" xfId="3" applyNumberFormat="1" applyFont="1" applyFill="1" applyAlignment="1">
      <alignment wrapText="1"/>
    </xf>
    <xf numFmtId="49" fontId="28" fillId="0" borderId="0" xfId="3" applyNumberFormat="1" applyFont="1" applyFill="1" applyAlignment="1" applyProtection="1">
      <alignment horizontal="center"/>
      <protection locked="0"/>
    </xf>
    <xf numFmtId="49" fontId="28" fillId="0" borderId="0" xfId="3" applyNumberFormat="1" applyFont="1" applyFill="1" applyAlignment="1">
      <alignment horizontal="left"/>
    </xf>
    <xf numFmtId="49" fontId="28" fillId="0" borderId="0" xfId="3" applyNumberFormat="1" applyFont="1" applyFill="1" applyBorder="1" applyAlignment="1">
      <alignment wrapText="1"/>
    </xf>
    <xf numFmtId="49" fontId="26" fillId="0" borderId="0" xfId="3" applyNumberFormat="1" applyFont="1" applyFill="1" applyBorder="1"/>
    <xf numFmtId="49" fontId="28" fillId="0" borderId="0" xfId="3" applyNumberFormat="1" applyFont="1" applyFill="1" applyBorder="1" applyAlignment="1">
      <alignment horizontal="left"/>
    </xf>
    <xf numFmtId="49" fontId="26" fillId="0" borderId="13" xfId="3" applyNumberFormat="1" applyFont="1" applyFill="1" applyBorder="1" applyAlignment="1">
      <alignment horizontal="center"/>
    </xf>
    <xf numFmtId="49" fontId="28" fillId="0" borderId="0" xfId="3" applyNumberFormat="1" applyFont="1" applyFill="1" applyBorder="1" applyAlignment="1">
      <alignment horizontal="center"/>
    </xf>
    <xf numFmtId="49" fontId="29" fillId="0" borderId="0" xfId="3" applyNumberFormat="1" applyFont="1" applyFill="1" applyBorder="1" applyAlignment="1" applyProtection="1">
      <alignment vertical="center"/>
    </xf>
    <xf numFmtId="49" fontId="29" fillId="0" borderId="0" xfId="3" applyNumberFormat="1" applyFont="1" applyFill="1"/>
    <xf numFmtId="49" fontId="29" fillId="0" borderId="0" xfId="3" applyNumberFormat="1" applyFont="1" applyFill="1" applyAlignment="1">
      <alignment horizontal="right"/>
    </xf>
    <xf numFmtId="49" fontId="29" fillId="0" borderId="0" xfId="3" applyNumberFormat="1" applyFont="1" applyFill="1" applyAlignment="1">
      <alignment horizontal="center"/>
    </xf>
    <xf numFmtId="49" fontId="29" fillId="0" borderId="0" xfId="3" applyNumberFormat="1" applyFont="1" applyFill="1" applyAlignment="1">
      <alignment wrapText="1"/>
    </xf>
    <xf numFmtId="49" fontId="29" fillId="0" borderId="0" xfId="3" applyNumberFormat="1" applyFont="1" applyFill="1" applyAlignment="1">
      <alignment horizontal="center" wrapText="1"/>
    </xf>
    <xf numFmtId="49" fontId="28" fillId="0" borderId="0" xfId="3" applyNumberFormat="1" applyFont="1" applyFill="1" applyBorder="1"/>
    <xf numFmtId="49" fontId="28" fillId="0" borderId="0" xfId="3" applyNumberFormat="1" applyFont="1" applyFill="1" applyBorder="1" applyAlignment="1" applyProtection="1"/>
    <xf numFmtId="49" fontId="29" fillId="0" borderId="0" xfId="3" applyNumberFormat="1" applyFont="1" applyFill="1" applyBorder="1"/>
    <xf numFmtId="49" fontId="29" fillId="0" borderId="0" xfId="3" applyNumberFormat="1" applyFont="1" applyFill="1" applyBorder="1" applyAlignment="1">
      <alignment horizontal="center"/>
    </xf>
    <xf numFmtId="49" fontId="26" fillId="0" borderId="0" xfId="3" applyNumberFormat="1" applyFont="1" applyFill="1" applyBorder="1" applyAlignment="1">
      <alignment horizontal="center"/>
    </xf>
    <xf numFmtId="49" fontId="29" fillId="0" borderId="0" xfId="3" applyNumberFormat="1" applyFont="1" applyFill="1" applyBorder="1" applyAlignment="1"/>
    <xf numFmtId="49" fontId="29" fillId="0" borderId="0" xfId="3" applyNumberFormat="1" applyFont="1" applyFill="1" applyBorder="1" applyAlignment="1">
      <alignment horizontal="right"/>
    </xf>
    <xf numFmtId="49" fontId="28" fillId="0" borderId="0" xfId="3" applyNumberFormat="1" applyFont="1" applyFill="1" applyBorder="1" applyAlignment="1" applyProtection="1">
      <alignment horizontal="center"/>
    </xf>
    <xf numFmtId="49" fontId="28" fillId="0" borderId="0" xfId="3" applyNumberFormat="1" applyFont="1" applyFill="1" applyBorder="1" applyAlignment="1">
      <alignment horizontal="centerContinuous" wrapText="1"/>
    </xf>
    <xf numFmtId="49" fontId="29" fillId="0" borderId="0" xfId="3" applyNumberFormat="1" applyFont="1" applyFill="1" applyBorder="1" applyAlignment="1">
      <alignment horizontal="centerContinuous" wrapText="1"/>
    </xf>
    <xf numFmtId="49" fontId="29" fillId="0" borderId="0" xfId="3" applyNumberFormat="1" applyFont="1" applyFill="1" applyBorder="1" applyAlignment="1">
      <alignment horizontal="center" wrapText="1"/>
    </xf>
    <xf numFmtId="49" fontId="28" fillId="0" borderId="0" xfId="3" applyNumberFormat="1" applyFont="1" applyFill="1" applyBorder="1" applyProtection="1"/>
    <xf numFmtId="49" fontId="29" fillId="0" borderId="0" xfId="3" applyNumberFormat="1" applyFont="1" applyFill="1" applyBorder="1" applyAlignment="1" applyProtection="1"/>
    <xf numFmtId="49" fontId="29" fillId="0" borderId="0" xfId="3" applyNumberFormat="1" applyFont="1" applyFill="1" applyBorder="1" applyAlignment="1" applyProtection="1">
      <alignment horizontal="right"/>
    </xf>
    <xf numFmtId="49" fontId="29" fillId="0" borderId="0" xfId="3" applyNumberFormat="1" applyFont="1" applyFill="1" applyBorder="1" applyAlignment="1" applyProtection="1">
      <alignment horizontal="center"/>
    </xf>
    <xf numFmtId="49" fontId="28" fillId="0" borderId="0" xfId="3" applyNumberFormat="1" applyFont="1" applyFill="1" applyBorder="1" applyAlignment="1" applyProtection="1">
      <alignment wrapText="1"/>
    </xf>
    <xf numFmtId="49" fontId="29" fillId="0" borderId="0" xfId="3" applyNumberFormat="1" applyFont="1" applyFill="1" applyBorder="1" applyAlignment="1" applyProtection="1">
      <alignment wrapText="1"/>
    </xf>
    <xf numFmtId="49" fontId="29" fillId="0" borderId="0" xfId="3" applyNumberFormat="1" applyFont="1" applyFill="1" applyBorder="1" applyAlignment="1" applyProtection="1">
      <alignment horizontal="center" wrapText="1"/>
    </xf>
    <xf numFmtId="49" fontId="30" fillId="0" borderId="13" xfId="3" applyNumberFormat="1" applyFont="1" applyFill="1" applyBorder="1" applyAlignment="1">
      <alignment horizontal="center"/>
    </xf>
    <xf numFmtId="49" fontId="29" fillId="25" borderId="14" xfId="3" applyNumberFormat="1" applyFont="1" applyFill="1" applyBorder="1" applyAlignment="1" applyProtection="1">
      <alignment horizontal="center"/>
    </xf>
    <xf numFmtId="49" fontId="29" fillId="25" borderId="15" xfId="3" applyNumberFormat="1" applyFont="1" applyFill="1" applyBorder="1"/>
    <xf numFmtId="49" fontId="31" fillId="25" borderId="15" xfId="3" quotePrefix="1" applyNumberFormat="1" applyFont="1" applyFill="1" applyBorder="1" applyAlignment="1"/>
    <xf numFmtId="49" fontId="32" fillId="25" borderId="15" xfId="3" quotePrefix="1" applyNumberFormat="1" applyFont="1" applyFill="1" applyBorder="1" applyAlignment="1">
      <alignment horizontal="left"/>
    </xf>
    <xf numFmtId="49" fontId="29" fillId="25" borderId="15" xfId="3" applyNumberFormat="1" applyFont="1" applyFill="1" applyBorder="1" applyAlignment="1">
      <alignment horizontal="left"/>
    </xf>
    <xf numFmtId="49" fontId="29" fillId="25" borderId="15" xfId="3" applyNumberFormat="1" applyFont="1" applyFill="1" applyBorder="1" applyAlignment="1"/>
    <xf numFmtId="49" fontId="29" fillId="25" borderId="15" xfId="3" applyNumberFormat="1" applyFont="1" applyFill="1" applyBorder="1" applyAlignment="1">
      <alignment horizontal="right"/>
    </xf>
    <xf numFmtId="49" fontId="29" fillId="25" borderId="15" xfId="3" applyNumberFormat="1" applyFont="1" applyFill="1" applyBorder="1" applyAlignment="1">
      <alignment horizontal="center"/>
    </xf>
    <xf numFmtId="49" fontId="29" fillId="25" borderId="16" xfId="3" applyNumberFormat="1" applyFont="1" applyFill="1" applyBorder="1" applyAlignment="1">
      <alignment horizontal="center"/>
    </xf>
    <xf numFmtId="49" fontId="29" fillId="25" borderId="17" xfId="3" applyNumberFormat="1" applyFont="1" applyFill="1" applyBorder="1" applyAlignment="1">
      <alignment horizontal="center"/>
    </xf>
    <xf numFmtId="49" fontId="29" fillId="25" borderId="18" xfId="3" applyNumberFormat="1" applyFont="1" applyFill="1" applyBorder="1" applyAlignment="1">
      <alignment horizontal="center"/>
    </xf>
    <xf numFmtId="49" fontId="29" fillId="25" borderId="17" xfId="3" applyNumberFormat="1" applyFont="1" applyFill="1" applyBorder="1" applyAlignment="1">
      <alignment wrapText="1"/>
    </xf>
    <xf numFmtId="49" fontId="29" fillId="25" borderId="18" xfId="3" applyNumberFormat="1" applyFont="1" applyFill="1" applyBorder="1" applyAlignment="1">
      <alignment wrapText="1"/>
    </xf>
    <xf numFmtId="49" fontId="29" fillId="25" borderId="14" xfId="3" applyNumberFormat="1" applyFont="1" applyFill="1" applyBorder="1" applyAlignment="1">
      <alignment horizontal="center" wrapText="1"/>
    </xf>
    <xf numFmtId="49" fontId="29" fillId="25" borderId="15" xfId="3" applyNumberFormat="1" applyFont="1" applyFill="1" applyBorder="1" applyAlignment="1">
      <alignment horizontal="center" wrapText="1"/>
    </xf>
    <xf numFmtId="49" fontId="29" fillId="25" borderId="19" xfId="3" applyNumberFormat="1" applyFont="1" applyFill="1" applyBorder="1" applyAlignment="1">
      <alignment horizontal="center" wrapText="1"/>
    </xf>
    <xf numFmtId="49" fontId="29" fillId="25" borderId="20" xfId="3" applyNumberFormat="1" applyFont="1" applyFill="1" applyBorder="1" applyAlignment="1"/>
    <xf numFmtId="49" fontId="29" fillId="25" borderId="20" xfId="3" applyNumberFormat="1" applyFont="1" applyFill="1" applyBorder="1"/>
    <xf numFmtId="49" fontId="30" fillId="0" borderId="0" xfId="3" applyNumberFormat="1" applyFont="1" applyFill="1" applyBorder="1" applyAlignment="1">
      <alignment horizontal="center"/>
    </xf>
    <xf numFmtId="49" fontId="29" fillId="25" borderId="21" xfId="3" applyNumberFormat="1" applyFont="1" applyFill="1" applyBorder="1" applyAlignment="1" applyProtection="1">
      <alignment horizontal="center"/>
    </xf>
    <xf numFmtId="49" fontId="29" fillId="25" borderId="0" xfId="3" applyNumberFormat="1" applyFont="1" applyFill="1" applyBorder="1"/>
    <xf numFmtId="49" fontId="29" fillId="25" borderId="0" xfId="3" applyNumberFormat="1" applyFont="1" applyFill="1" applyBorder="1" applyAlignment="1"/>
    <xf numFmtId="49" fontId="29" fillId="25" borderId="0" xfId="3" applyNumberFormat="1" applyFont="1" applyFill="1" applyBorder="1" applyAlignment="1">
      <alignment horizontal="right"/>
    </xf>
    <xf numFmtId="49" fontId="29" fillId="25" borderId="0" xfId="3" applyNumberFormat="1" applyFont="1" applyFill="1" applyBorder="1" applyAlignment="1">
      <alignment horizontal="center"/>
    </xf>
    <xf numFmtId="49" fontId="29" fillId="25" borderId="14" xfId="3" applyNumberFormat="1" applyFont="1" applyFill="1" applyBorder="1" applyAlignment="1">
      <alignment horizontal="center" vertical="center"/>
    </xf>
    <xf numFmtId="49" fontId="29" fillId="25" borderId="19" xfId="3" applyNumberFormat="1" applyFont="1" applyFill="1" applyBorder="1" applyAlignment="1">
      <alignment horizontal="center"/>
    </xf>
    <xf numFmtId="49" fontId="29" fillId="25" borderId="22" xfId="3" applyNumberFormat="1" applyFont="1" applyFill="1" applyBorder="1" applyAlignment="1">
      <alignment horizontal="centerContinuous" wrapText="1"/>
    </xf>
    <xf numFmtId="49" fontId="29" fillId="25" borderId="23" xfId="3" applyNumberFormat="1" applyFont="1" applyFill="1" applyBorder="1" applyAlignment="1">
      <alignment horizontal="centerContinuous" wrapText="1"/>
    </xf>
    <xf numFmtId="49" fontId="29" fillId="25" borderId="24" xfId="3" applyNumberFormat="1" applyFont="1" applyFill="1" applyBorder="1" applyAlignment="1" applyProtection="1">
      <alignment horizontal="center"/>
    </xf>
    <xf numFmtId="49" fontId="29" fillId="25" borderId="0" xfId="3" applyNumberFormat="1" applyFont="1" applyFill="1" applyBorder="1" applyAlignment="1" applyProtection="1"/>
    <xf numFmtId="49" fontId="29" fillId="25" borderId="25" xfId="3" applyNumberFormat="1" applyFont="1" applyFill="1" applyBorder="1" applyAlignment="1" applyProtection="1"/>
    <xf numFmtId="49" fontId="29" fillId="25" borderId="25" xfId="3" applyNumberFormat="1" applyFont="1" applyFill="1" applyBorder="1" applyAlignment="1" applyProtection="1">
      <alignment horizontal="right"/>
    </xf>
    <xf numFmtId="49" fontId="29" fillId="25" borderId="25" xfId="3" applyNumberFormat="1" applyFont="1" applyFill="1" applyBorder="1" applyAlignment="1" applyProtection="1">
      <alignment horizontal="center"/>
    </xf>
    <xf numFmtId="49" fontId="29" fillId="25" borderId="26" xfId="3" applyNumberFormat="1" applyFont="1" applyFill="1" applyBorder="1" applyAlignment="1" applyProtection="1">
      <alignment horizontal="centerContinuous" vertical="center" wrapText="1"/>
    </xf>
    <xf numFmtId="49" fontId="29" fillId="25" borderId="27" xfId="3" applyNumberFormat="1" applyFont="1" applyFill="1" applyBorder="1" applyAlignment="1" applyProtection="1">
      <alignment horizontal="centerContinuous" vertical="center" wrapText="1"/>
    </xf>
    <xf numFmtId="49" fontId="29" fillId="25" borderId="24" xfId="3" applyNumberFormat="1" applyFont="1" applyFill="1" applyBorder="1" applyAlignment="1" applyProtection="1">
      <alignment horizontal="center" vertical="center" wrapText="1"/>
    </xf>
    <xf numFmtId="49" fontId="29" fillId="25" borderId="25" xfId="3" applyNumberFormat="1" applyFont="1" applyFill="1" applyBorder="1" applyAlignment="1" applyProtection="1">
      <alignment horizontal="center" vertical="center" wrapText="1"/>
    </xf>
    <xf numFmtId="49" fontId="29" fillId="25" borderId="28" xfId="3" applyNumberFormat="1" applyFont="1" applyFill="1" applyBorder="1" applyAlignment="1" applyProtection="1">
      <alignment horizontal="center" vertical="center" wrapText="1"/>
    </xf>
    <xf numFmtId="49" fontId="29" fillId="25" borderId="24" xfId="3" applyNumberFormat="1" applyFont="1" applyFill="1" applyBorder="1" applyAlignment="1" applyProtection="1">
      <alignment horizontal="left" vertical="center"/>
    </xf>
    <xf numFmtId="49" fontId="29" fillId="25" borderId="29" xfId="3" applyNumberFormat="1" applyFont="1" applyFill="1" applyBorder="1" applyAlignment="1" applyProtection="1"/>
    <xf numFmtId="49" fontId="29" fillId="25" borderId="29" xfId="3" applyNumberFormat="1" applyFont="1" applyFill="1" applyBorder="1" applyProtection="1"/>
    <xf numFmtId="49" fontId="29" fillId="25" borderId="14" xfId="3" applyNumberFormat="1" applyFont="1" applyFill="1" applyBorder="1" applyProtection="1"/>
    <xf numFmtId="49" fontId="29" fillId="25" borderId="19" xfId="3" applyNumberFormat="1" applyFont="1" applyFill="1" applyBorder="1" applyAlignment="1" applyProtection="1"/>
    <xf numFmtId="49" fontId="29" fillId="25" borderId="15" xfId="3" applyNumberFormat="1" applyFont="1" applyFill="1" applyBorder="1" applyAlignment="1" applyProtection="1">
      <alignment horizontal="center"/>
    </xf>
    <xf numFmtId="49" fontId="29" fillId="25" borderId="15" xfId="3" applyNumberFormat="1" applyFont="1" applyFill="1" applyBorder="1" applyAlignment="1" applyProtection="1">
      <alignment horizontal="right"/>
    </xf>
    <xf numFmtId="49" fontId="29" fillId="25" borderId="30" xfId="3" applyNumberFormat="1" applyFont="1" applyFill="1" applyBorder="1" applyAlignment="1" applyProtection="1">
      <alignment horizontal="center"/>
    </xf>
    <xf numFmtId="49" fontId="29" fillId="25" borderId="31" xfId="3" applyNumberFormat="1" applyFont="1" applyFill="1" applyBorder="1" applyAlignment="1" applyProtection="1">
      <alignment horizontal="center"/>
    </xf>
    <xf numFmtId="49" fontId="29" fillId="25" borderId="32" xfId="3" applyNumberFormat="1" applyFont="1" applyFill="1" applyBorder="1" applyAlignment="1" applyProtection="1">
      <alignment horizontal="center"/>
    </xf>
    <xf numFmtId="49" fontId="29" fillId="25" borderId="33" xfId="3" applyNumberFormat="1" applyFont="1" applyFill="1" applyBorder="1" applyAlignment="1" applyProtection="1">
      <alignment horizontal="center"/>
    </xf>
    <xf numFmtId="49" fontId="29" fillId="25" borderId="0" xfId="3" applyNumberFormat="1" applyFont="1" applyFill="1" applyBorder="1" applyAlignment="1" applyProtection="1">
      <alignment horizontal="center"/>
    </xf>
    <xf numFmtId="49" fontId="29" fillId="25" borderId="21" xfId="3" applyNumberFormat="1" applyFont="1" applyFill="1" applyBorder="1" applyAlignment="1" applyProtection="1">
      <alignment horizontal="right" wrapText="1"/>
    </xf>
    <xf numFmtId="49" fontId="29" fillId="25" borderId="34" xfId="3" applyNumberFormat="1" applyFont="1" applyFill="1" applyBorder="1" applyAlignment="1" applyProtection="1">
      <alignment horizontal="center" wrapText="1"/>
    </xf>
    <xf numFmtId="49" fontId="29" fillId="25" borderId="22" xfId="3" applyNumberFormat="1" applyFont="1" applyFill="1" applyBorder="1" applyAlignment="1" applyProtection="1">
      <alignment horizontal="center"/>
    </xf>
    <xf numFmtId="49" fontId="29" fillId="25" borderId="35" xfId="3" applyNumberFormat="1" applyFont="1" applyFill="1" applyBorder="1" applyAlignment="1" applyProtection="1">
      <alignment horizontal="center" wrapText="1"/>
    </xf>
    <xf numFmtId="49" fontId="29" fillId="25" borderId="23" xfId="3" applyNumberFormat="1" applyFont="1" applyFill="1" applyBorder="1" applyAlignment="1" applyProtection="1">
      <alignment horizontal="center" wrapText="1"/>
    </xf>
    <xf numFmtId="0" fontId="33" fillId="25" borderId="21" xfId="92" applyFont="1" applyFill="1" applyBorder="1">
      <alignment vertical="center"/>
    </xf>
    <xf numFmtId="0" fontId="33" fillId="25" borderId="33" xfId="92" applyFont="1" applyFill="1" applyBorder="1">
      <alignment vertical="center"/>
    </xf>
    <xf numFmtId="0" fontId="33" fillId="25" borderId="36" xfId="92" applyFont="1" applyFill="1" applyBorder="1" applyAlignment="1">
      <alignment vertical="center"/>
    </xf>
    <xf numFmtId="0" fontId="33" fillId="25" borderId="37" xfId="92" applyFont="1" applyFill="1" applyBorder="1" applyAlignment="1">
      <alignment vertical="center"/>
    </xf>
    <xf numFmtId="0" fontId="33" fillId="25" borderId="34" xfId="92" applyFont="1" applyFill="1" applyBorder="1">
      <alignment vertical="center"/>
    </xf>
    <xf numFmtId="49" fontId="29" fillId="25" borderId="38" xfId="3" applyNumberFormat="1" applyFont="1" applyFill="1" applyBorder="1" applyAlignment="1" applyProtection="1">
      <alignment horizontal="center"/>
    </xf>
    <xf numFmtId="49" fontId="29" fillId="25" borderId="38" xfId="3" applyNumberFormat="1" applyFont="1" applyFill="1" applyBorder="1" applyAlignment="1">
      <alignment horizontal="center"/>
    </xf>
    <xf numFmtId="49" fontId="29" fillId="25" borderId="24" xfId="3" applyNumberFormat="1" applyFont="1" applyFill="1" applyBorder="1" applyProtection="1"/>
    <xf numFmtId="49" fontId="29" fillId="25" borderId="28" xfId="3" applyNumberFormat="1" applyFont="1" applyFill="1" applyBorder="1" applyAlignment="1" applyProtection="1"/>
    <xf numFmtId="49" fontId="29" fillId="25" borderId="39" xfId="3" applyNumberFormat="1" applyFont="1" applyFill="1" applyBorder="1" applyAlignment="1" applyProtection="1">
      <alignment horizontal="center"/>
    </xf>
    <xf numFmtId="49" fontId="29" fillId="25" borderId="40" xfId="3" applyNumberFormat="1" applyFont="1" applyFill="1" applyBorder="1" applyAlignment="1" applyProtection="1">
      <alignment horizontal="center"/>
    </xf>
    <xf numFmtId="49" fontId="29" fillId="25" borderId="41" xfId="3" applyNumberFormat="1" applyFont="1" applyFill="1" applyBorder="1" applyAlignment="1" applyProtection="1">
      <alignment horizontal="center"/>
    </xf>
    <xf numFmtId="49" fontId="29" fillId="25" borderId="42" xfId="3" applyNumberFormat="1" applyFont="1" applyFill="1" applyBorder="1" applyAlignment="1" applyProtection="1">
      <alignment horizontal="center"/>
    </xf>
    <xf numFmtId="49" fontId="34" fillId="25" borderId="24" xfId="3" applyNumberFormat="1" applyFont="1" applyFill="1" applyBorder="1" applyAlignment="1" applyProtection="1">
      <alignment horizontal="center" wrapText="1"/>
    </xf>
    <xf numFmtId="49" fontId="34" fillId="25" borderId="39" xfId="3" applyNumberFormat="1" applyFont="1" applyFill="1" applyBorder="1" applyAlignment="1" applyProtection="1">
      <alignment horizontal="center" wrapText="1"/>
    </xf>
    <xf numFmtId="49" fontId="33" fillId="25" borderId="41" xfId="3" applyNumberFormat="1" applyFont="1" applyFill="1" applyBorder="1" applyAlignment="1" applyProtection="1">
      <alignment horizontal="center" wrapText="1"/>
    </xf>
    <xf numFmtId="49" fontId="33" fillId="25" borderId="43" xfId="3" applyNumberFormat="1" applyFont="1" applyFill="1" applyBorder="1" applyAlignment="1" applyProtection="1">
      <alignment horizontal="center" wrapText="1"/>
    </xf>
    <xf numFmtId="49" fontId="33" fillId="25" borderId="40" xfId="3" applyNumberFormat="1" applyFont="1" applyFill="1" applyBorder="1" applyAlignment="1" applyProtection="1">
      <alignment horizontal="center" wrapText="1"/>
    </xf>
    <xf numFmtId="49" fontId="33" fillId="25" borderId="44" xfId="3" applyNumberFormat="1" applyFont="1" applyFill="1" applyBorder="1" applyAlignment="1" applyProtection="1">
      <alignment horizontal="centerContinuous" vertical="center" wrapText="1"/>
      <protection locked="0"/>
    </xf>
    <xf numFmtId="49" fontId="33" fillId="25" borderId="45" xfId="3" applyNumberFormat="1" applyFont="1" applyFill="1" applyBorder="1" applyAlignment="1" applyProtection="1">
      <alignment horizontal="centerContinuous" vertical="center" wrapText="1"/>
      <protection locked="0"/>
    </xf>
    <xf numFmtId="49" fontId="33" fillId="25" borderId="46" xfId="3" applyNumberFormat="1" applyFont="1" applyFill="1" applyBorder="1" applyAlignment="1" applyProtection="1">
      <alignment horizontal="centerContinuous" vertical="center" wrapText="1"/>
      <protection locked="0"/>
    </xf>
    <xf numFmtId="49" fontId="33" fillId="25" borderId="40" xfId="3" applyNumberFormat="1" applyFont="1" applyFill="1" applyBorder="1" applyAlignment="1" applyProtection="1">
      <alignment horizontal="centerContinuous" vertical="center"/>
      <protection locked="0"/>
    </xf>
    <xf numFmtId="49" fontId="29" fillId="25" borderId="29" xfId="3" applyNumberFormat="1" applyFont="1" applyFill="1" applyBorder="1" applyAlignment="1" applyProtection="1">
      <alignment horizontal="left"/>
    </xf>
    <xf numFmtId="49" fontId="26" fillId="0" borderId="47" xfId="3" applyNumberFormat="1" applyFont="1" applyFill="1" applyBorder="1"/>
    <xf numFmtId="0" fontId="35" fillId="0" borderId="48" xfId="3" quotePrefix="1" applyFont="1" applyFill="1" applyBorder="1" applyAlignment="1">
      <alignment horizontal="center"/>
    </xf>
    <xf numFmtId="0" fontId="35" fillId="0" borderId="48" xfId="3" applyFont="1" applyFill="1" applyBorder="1" applyProtection="1"/>
    <xf numFmtId="0" fontId="36" fillId="0" borderId="49" xfId="92" quotePrefix="1" applyFont="1" applyFill="1" applyBorder="1" applyAlignment="1"/>
    <xf numFmtId="1" fontId="35" fillId="0" borderId="50" xfId="3" applyNumberFormat="1" applyFont="1" applyFill="1" applyBorder="1" applyAlignment="1" applyProtection="1">
      <alignment horizontal="right"/>
    </xf>
    <xf numFmtId="49" fontId="36" fillId="0" borderId="51" xfId="92" quotePrefix="1" applyNumberFormat="1" applyFont="1" applyFill="1" applyBorder="1" applyAlignment="1">
      <alignment horizontal="center"/>
    </xf>
    <xf numFmtId="49" fontId="36" fillId="0" borderId="52" xfId="3" applyNumberFormat="1" applyFont="1" applyFill="1" applyBorder="1" applyAlignment="1" applyProtection="1">
      <alignment horizontal="center"/>
    </xf>
    <xf numFmtId="49" fontId="36" fillId="0" borderId="51" xfId="92" applyNumberFormat="1" applyFont="1" applyFill="1" applyBorder="1" applyAlignment="1">
      <alignment horizontal="center"/>
    </xf>
    <xf numFmtId="0" fontId="35" fillId="0" borderId="49" xfId="3" quotePrefix="1" applyFont="1" applyFill="1" applyBorder="1" applyAlignment="1" applyProtection="1">
      <alignment horizontal="centerContinuous"/>
    </xf>
    <xf numFmtId="0" fontId="36" fillId="0" borderId="53" xfId="92" applyFont="1" applyFill="1" applyBorder="1" applyAlignment="1">
      <alignment horizontal="center"/>
    </xf>
    <xf numFmtId="49" fontId="28" fillId="0" borderId="37" xfId="3" applyNumberFormat="1" applyFont="1" applyFill="1" applyBorder="1" applyAlignment="1" applyProtection="1">
      <alignment horizontal="center"/>
    </xf>
    <xf numFmtId="49" fontId="28" fillId="0" borderId="54" xfId="3" applyNumberFormat="1" applyFont="1" applyFill="1" applyBorder="1" applyAlignment="1" applyProtection="1">
      <alignment horizontal="center"/>
    </xf>
    <xf numFmtId="49" fontId="28" fillId="0" borderId="55" xfId="3" applyNumberFormat="1" applyFont="1" applyFill="1" applyBorder="1" applyAlignment="1" applyProtection="1">
      <alignment wrapText="1"/>
    </xf>
    <xf numFmtId="49" fontId="28" fillId="0" borderId="56" xfId="3" applyNumberFormat="1" applyFont="1" applyFill="1" applyBorder="1" applyAlignment="1" applyProtection="1">
      <alignment wrapText="1"/>
    </xf>
    <xf numFmtId="49" fontId="28" fillId="0" borderId="57" xfId="3" applyNumberFormat="1" applyFont="1" applyFill="1" applyBorder="1" applyAlignment="1" applyProtection="1">
      <alignment horizontal="center" wrapText="1"/>
      <protection locked="0"/>
    </xf>
    <xf numFmtId="49" fontId="28" fillId="0" borderId="58" xfId="3" applyNumberFormat="1" applyFont="1" applyFill="1" applyBorder="1" applyAlignment="1" applyProtection="1">
      <alignment wrapText="1"/>
    </xf>
    <xf numFmtId="49" fontId="28" fillId="0" borderId="36" xfId="3" applyNumberFormat="1" applyFont="1" applyFill="1" applyBorder="1" applyAlignment="1" applyProtection="1">
      <alignment wrapText="1"/>
    </xf>
    <xf numFmtId="49" fontId="28" fillId="0" borderId="59" xfId="3" applyNumberFormat="1" applyFont="1" applyFill="1" applyBorder="1" applyAlignment="1" applyProtection="1">
      <alignment wrapText="1"/>
    </xf>
    <xf numFmtId="49" fontId="28" fillId="0" borderId="60" xfId="3" applyNumberFormat="1" applyFont="1" applyFill="1" applyBorder="1" applyAlignment="1" applyProtection="1"/>
    <xf numFmtId="49" fontId="28" fillId="0" borderId="60" xfId="3" applyNumberFormat="1" applyFont="1" applyFill="1" applyBorder="1" applyAlignment="1">
      <alignment horizontal="left"/>
    </xf>
    <xf numFmtId="49" fontId="28" fillId="0" borderId="34" xfId="33" applyNumberFormat="1" applyFont="1" applyFill="1" applyBorder="1" applyAlignment="1">
      <alignment horizontal="left"/>
    </xf>
    <xf numFmtId="49" fontId="35" fillId="0" borderId="48" xfId="33" quotePrefix="1" applyNumberFormat="1" applyFont="1" applyFill="1" applyBorder="1" applyAlignment="1">
      <alignment horizontal="center"/>
    </xf>
    <xf numFmtId="49" fontId="28" fillId="0" borderId="61" xfId="33" applyNumberFormat="1" applyFont="1" applyFill="1" applyBorder="1" applyProtection="1"/>
    <xf numFmtId="49" fontId="36" fillId="0" borderId="62" xfId="34" quotePrefix="1" applyNumberFormat="1" applyFont="1" applyFill="1" applyBorder="1" applyAlignment="1">
      <alignment wrapText="1"/>
    </xf>
    <xf numFmtId="49" fontId="28" fillId="0" borderId="50" xfId="33" applyNumberFormat="1" applyFont="1" applyFill="1" applyBorder="1" applyAlignment="1" applyProtection="1">
      <alignment horizontal="right"/>
    </xf>
    <xf numFmtId="49" fontId="28" fillId="0" borderId="52" xfId="33" quotePrefix="1" applyNumberFormat="1" applyFont="1" applyFill="1" applyBorder="1" applyAlignment="1" applyProtection="1">
      <alignment horizontal="center"/>
    </xf>
    <xf numFmtId="49" fontId="28" fillId="0" borderId="61" xfId="33" applyNumberFormat="1" applyFont="1" applyFill="1" applyBorder="1" applyAlignment="1" applyProtection="1">
      <alignment horizontal="center"/>
    </xf>
    <xf numFmtId="49" fontId="28" fillId="0" borderId="53" xfId="33" applyNumberFormat="1" applyFont="1" applyFill="1" applyBorder="1" applyAlignment="1" applyProtection="1">
      <alignment horizontal="center"/>
    </xf>
    <xf numFmtId="49" fontId="28" fillId="0" borderId="62" xfId="33" applyNumberFormat="1" applyFont="1" applyFill="1" applyBorder="1" applyAlignment="1" applyProtection="1">
      <alignment horizontal="center"/>
    </xf>
    <xf numFmtId="49" fontId="28" fillId="0" borderId="61" xfId="33" applyNumberFormat="1" applyFont="1" applyFill="1" applyBorder="1" applyAlignment="1" applyProtection="1">
      <alignment wrapText="1"/>
    </xf>
    <xf numFmtId="49" fontId="28" fillId="0" borderId="49" xfId="33" applyNumberFormat="1" applyFont="1" applyFill="1" applyBorder="1" applyAlignment="1" applyProtection="1">
      <alignment wrapText="1"/>
    </xf>
    <xf numFmtId="49" fontId="28" fillId="0" borderId="48" xfId="33" applyNumberFormat="1" applyFont="1" applyFill="1" applyBorder="1" applyAlignment="1" applyProtection="1">
      <alignment horizontal="center" wrapText="1"/>
      <protection locked="0"/>
    </xf>
    <xf numFmtId="49" fontId="28" fillId="0" borderId="51" xfId="33" applyNumberFormat="1" applyFont="1" applyFill="1" applyBorder="1" applyAlignment="1" applyProtection="1">
      <alignment wrapText="1"/>
    </xf>
    <xf numFmtId="49" fontId="28" fillId="0" borderId="52" xfId="33" applyNumberFormat="1" applyFont="1" applyFill="1" applyBorder="1" applyAlignment="1" applyProtection="1">
      <alignment wrapText="1"/>
    </xf>
    <xf numFmtId="49" fontId="28" fillId="0" borderId="63" xfId="33" applyNumberFormat="1" applyFont="1" applyFill="1" applyBorder="1" applyAlignment="1" applyProtection="1"/>
    <xf numFmtId="49" fontId="28" fillId="0" borderId="63" xfId="33" applyNumberFormat="1" applyFont="1" applyFill="1" applyBorder="1" applyAlignment="1">
      <alignment horizontal="left"/>
    </xf>
    <xf numFmtId="49" fontId="28" fillId="0" borderId="0" xfId="33" applyNumberFormat="1" applyFont="1" applyFill="1" applyBorder="1" applyAlignment="1">
      <alignment wrapText="1"/>
    </xf>
    <xf numFmtId="49" fontId="28" fillId="0" borderId="0" xfId="33" applyNumberFormat="1" applyFont="1" applyFill="1" applyBorder="1"/>
    <xf numFmtId="49" fontId="28" fillId="0" borderId="47" xfId="33" applyNumberFormat="1" applyFont="1" applyFill="1" applyBorder="1" applyAlignment="1">
      <alignment horizontal="left"/>
    </xf>
    <xf numFmtId="49" fontId="2" fillId="0" borderId="0" xfId="3" applyNumberFormat="1" applyFont="1" applyFill="1"/>
    <xf numFmtId="49" fontId="35" fillId="0" borderId="48" xfId="3" quotePrefix="1" applyNumberFormat="1" applyFont="1" applyFill="1" applyBorder="1" applyAlignment="1">
      <alignment horizontal="center"/>
    </xf>
    <xf numFmtId="49" fontId="2" fillId="0" borderId="61" xfId="3" applyNumberFormat="1" applyFont="1" applyFill="1" applyBorder="1" applyProtection="1"/>
    <xf numFmtId="49" fontId="36" fillId="0" borderId="62" xfId="3" quotePrefix="1" applyNumberFormat="1" applyFont="1" applyFill="1" applyBorder="1" applyAlignment="1" applyProtection="1"/>
    <xf numFmtId="49" fontId="2" fillId="0" borderId="50" xfId="3" applyNumberFormat="1" applyFont="1" applyFill="1" applyBorder="1" applyAlignment="1" applyProtection="1">
      <alignment horizontal="right"/>
    </xf>
    <xf numFmtId="49" fontId="28" fillId="0" borderId="61" xfId="3" applyNumberFormat="1" applyFont="1" applyFill="1" applyBorder="1" applyAlignment="1" applyProtection="1">
      <alignment horizontal="center"/>
    </xf>
    <xf numFmtId="49" fontId="28" fillId="0" borderId="61" xfId="3" applyNumberFormat="1" applyFont="1" applyFill="1" applyBorder="1" applyAlignment="1" applyProtection="1">
      <alignment wrapText="1"/>
    </xf>
    <xf numFmtId="49" fontId="28" fillId="0" borderId="49" xfId="3" applyNumberFormat="1" applyFont="1" applyFill="1" applyBorder="1" applyAlignment="1" applyProtection="1">
      <alignment wrapText="1"/>
    </xf>
    <xf numFmtId="49" fontId="2" fillId="0" borderId="57" xfId="3" quotePrefix="1" applyNumberFormat="1" applyFont="1" applyFill="1" applyBorder="1" applyAlignment="1" applyProtection="1">
      <alignment horizontal="center" wrapText="1"/>
      <protection locked="0"/>
    </xf>
    <xf numFmtId="49" fontId="2" fillId="0" borderId="51" xfId="3" applyNumberFormat="1" applyFont="1" applyFill="1" applyBorder="1" applyAlignment="1" applyProtection="1">
      <alignment horizontal="center" wrapText="1"/>
    </xf>
    <xf numFmtId="49" fontId="2" fillId="0" borderId="51" xfId="3" applyNumberFormat="1" applyFont="1" applyFill="1" applyBorder="1" applyAlignment="1" applyProtection="1">
      <alignment wrapText="1"/>
    </xf>
    <xf numFmtId="49" fontId="2" fillId="0" borderId="49" xfId="3" applyNumberFormat="1" applyFont="1" applyFill="1" applyBorder="1" applyAlignment="1" applyProtection="1">
      <alignment wrapText="1"/>
    </xf>
    <xf numFmtId="49" fontId="2" fillId="0" borderId="61" xfId="3" applyNumberFormat="1" applyFont="1" applyFill="1" applyBorder="1" applyAlignment="1" applyProtection="1">
      <alignment wrapText="1"/>
    </xf>
    <xf numFmtId="49" fontId="2" fillId="0" borderId="63" xfId="3" applyNumberFormat="1" applyFont="1" applyFill="1" applyBorder="1" applyAlignment="1" applyProtection="1">
      <alignment wrapText="1"/>
    </xf>
    <xf numFmtId="49" fontId="2" fillId="0" borderId="60" xfId="3" applyNumberFormat="1" applyFont="1" applyFill="1" applyBorder="1" applyAlignment="1">
      <alignment horizontal="left"/>
    </xf>
    <xf numFmtId="49" fontId="2" fillId="0" borderId="0" xfId="3" applyNumberFormat="1" applyFont="1" applyFill="1" applyBorder="1" applyAlignment="1">
      <alignment wrapText="1"/>
    </xf>
    <xf numFmtId="0" fontId="28" fillId="0" borderId="50" xfId="33" applyFont="1" applyFill="1" applyBorder="1" applyAlignment="1" applyProtection="1">
      <alignment wrapText="1"/>
    </xf>
    <xf numFmtId="0" fontId="28" fillId="0" borderId="49" xfId="33" applyFont="1" applyFill="1" applyBorder="1" applyAlignment="1" applyProtection="1">
      <alignment wrapText="1"/>
    </xf>
    <xf numFmtId="14" fontId="35" fillId="0" borderId="48" xfId="3" quotePrefix="1" applyNumberFormat="1" applyFont="1" applyFill="1" applyBorder="1" applyAlignment="1">
      <alignment horizontal="center"/>
    </xf>
    <xf numFmtId="49" fontId="28" fillId="0" borderId="37" xfId="3" applyNumberFormat="1" applyFont="1" applyFill="1" applyBorder="1" applyAlignment="1" applyProtection="1">
      <alignment wrapText="1"/>
    </xf>
    <xf numFmtId="0" fontId="35" fillId="0" borderId="64" xfId="3" quotePrefix="1" applyFont="1" applyFill="1" applyBorder="1" applyAlignment="1">
      <alignment horizontal="center"/>
    </xf>
    <xf numFmtId="49" fontId="28" fillId="0" borderId="51" xfId="3" applyNumberFormat="1" applyFont="1" applyFill="1" applyBorder="1" applyAlignment="1" applyProtection="1">
      <alignment wrapText="1"/>
    </xf>
    <xf numFmtId="49" fontId="28" fillId="0" borderId="52" xfId="3" applyNumberFormat="1" applyFont="1" applyFill="1" applyBorder="1" applyAlignment="1" applyProtection="1">
      <alignment wrapText="1"/>
    </xf>
    <xf numFmtId="49" fontId="28" fillId="0" borderId="63" xfId="3" applyNumberFormat="1" applyFont="1" applyFill="1" applyBorder="1" applyAlignment="1">
      <alignment horizontal="left"/>
    </xf>
    <xf numFmtId="0" fontId="36" fillId="0" borderId="49" xfId="92" applyFont="1" applyFill="1" applyBorder="1" applyAlignment="1"/>
    <xf numFmtId="49" fontId="28" fillId="0" borderId="53" xfId="3" applyNumberFormat="1" applyFont="1" applyFill="1" applyBorder="1" applyAlignment="1" applyProtection="1">
      <alignment horizontal="center" wrapText="1"/>
    </xf>
    <xf numFmtId="49" fontId="28" fillId="0" borderId="62" xfId="3" applyNumberFormat="1" applyFont="1" applyFill="1" applyBorder="1" applyAlignment="1" applyProtection="1">
      <alignment horizontal="center"/>
    </xf>
    <xf numFmtId="49" fontId="28" fillId="0" borderId="50" xfId="3" applyNumberFormat="1" applyFont="1" applyFill="1" applyBorder="1" applyAlignment="1" applyProtection="1">
      <alignment wrapText="1"/>
    </xf>
    <xf numFmtId="49" fontId="28" fillId="0" borderId="51" xfId="3" quotePrefix="1" applyNumberFormat="1" applyFont="1" applyFill="1" applyBorder="1" applyAlignment="1" applyProtection="1">
      <alignment horizontal="center"/>
      <protection locked="0"/>
    </xf>
    <xf numFmtId="49" fontId="28" fillId="0" borderId="63" xfId="3" applyNumberFormat="1" applyFont="1" applyFill="1" applyBorder="1" applyAlignment="1" applyProtection="1">
      <alignment wrapText="1"/>
      <protection locked="0"/>
    </xf>
    <xf numFmtId="49" fontId="28" fillId="0" borderId="49" xfId="3" applyNumberFormat="1" applyFont="1" applyFill="1" applyBorder="1" applyAlignment="1" applyProtection="1">
      <alignment horizontal="center"/>
    </xf>
    <xf numFmtId="49" fontId="28" fillId="0" borderId="57" xfId="3" quotePrefix="1" applyNumberFormat="1" applyFont="1" applyFill="1" applyBorder="1" applyAlignment="1" applyProtection="1">
      <alignment horizontal="center" wrapText="1"/>
      <protection locked="0"/>
    </xf>
    <xf numFmtId="49" fontId="28" fillId="0" borderId="63" xfId="3" applyNumberFormat="1" applyFont="1" applyFill="1" applyBorder="1" applyAlignment="1" applyProtection="1"/>
    <xf numFmtId="49" fontId="28" fillId="0" borderId="53" xfId="3" applyNumberFormat="1" applyFont="1" applyFill="1" applyBorder="1" applyAlignment="1" applyProtection="1">
      <alignment horizontal="center"/>
    </xf>
    <xf numFmtId="49" fontId="28" fillId="0" borderId="51" xfId="3" applyNumberFormat="1" applyFont="1" applyFill="1" applyBorder="1" applyAlignment="1" applyProtection="1">
      <alignment horizontal="center"/>
    </xf>
    <xf numFmtId="49" fontId="28" fillId="0" borderId="48" xfId="3" applyNumberFormat="1" applyFont="1" applyFill="1" applyBorder="1" applyAlignment="1" applyProtection="1">
      <alignment horizontal="center"/>
    </xf>
    <xf numFmtId="49" fontId="28" fillId="0" borderId="51" xfId="3" quotePrefix="1" applyNumberFormat="1" applyFont="1" applyFill="1" applyBorder="1" applyAlignment="1" applyProtection="1">
      <alignment horizontal="center"/>
    </xf>
    <xf numFmtId="49" fontId="28" fillId="0" borderId="63" xfId="3" applyNumberFormat="1" applyFont="1" applyFill="1" applyBorder="1"/>
    <xf numFmtId="49" fontId="28" fillId="0" borderId="48" xfId="3" applyNumberFormat="1" applyFont="1" applyFill="1" applyBorder="1" applyAlignment="1" applyProtection="1">
      <alignment horizontal="center" wrapText="1"/>
      <protection locked="0"/>
    </xf>
    <xf numFmtId="49" fontId="28" fillId="0" borderId="51" xfId="3" applyNumberFormat="1" applyFont="1" applyFill="1" applyBorder="1" applyAlignment="1">
      <alignment wrapText="1"/>
    </xf>
    <xf numFmtId="49" fontId="28" fillId="0" borderId="51" xfId="3" applyNumberFormat="1" applyFont="1" applyFill="1" applyBorder="1" applyAlignment="1" applyProtection="1">
      <alignment horizontal="center" wrapText="1"/>
    </xf>
    <xf numFmtId="49" fontId="28" fillId="0" borderId="52" xfId="3" applyNumberFormat="1" applyFont="1" applyFill="1" applyBorder="1" applyAlignment="1" applyProtection="1">
      <alignment horizontal="center" wrapText="1"/>
    </xf>
    <xf numFmtId="49" fontId="28" fillId="0" borderId="61" xfId="3" applyNumberFormat="1" applyFont="1" applyFill="1" applyBorder="1" applyAlignment="1" applyProtection="1">
      <alignment horizontal="center" wrapText="1"/>
    </xf>
    <xf numFmtId="49" fontId="28" fillId="0" borderId="49" xfId="3" applyNumberFormat="1" applyFont="1" applyFill="1" applyBorder="1" applyAlignment="1" applyProtection="1">
      <alignment horizontal="center" wrapText="1"/>
    </xf>
    <xf numFmtId="49" fontId="28" fillId="0" borderId="53" xfId="3" applyNumberFormat="1" applyFont="1" applyFill="1" applyBorder="1" applyAlignment="1" applyProtection="1">
      <alignment horizontal="center"/>
      <protection locked="0"/>
    </xf>
    <xf numFmtId="49" fontId="28" fillId="0" borderId="63" xfId="3" applyNumberFormat="1" applyFont="1" applyFill="1" applyBorder="1" applyAlignment="1"/>
    <xf numFmtId="49" fontId="28" fillId="0" borderId="63" xfId="3" applyNumberFormat="1" applyFont="1" applyFill="1" applyBorder="1" applyAlignment="1">
      <alignment horizontal="left" wrapText="1"/>
    </xf>
    <xf numFmtId="49" fontId="28" fillId="0" borderId="57" xfId="3" applyNumberFormat="1" applyFont="1" applyFill="1" applyBorder="1" applyAlignment="1" applyProtection="1">
      <alignment horizontal="center" wrapText="1"/>
    </xf>
    <xf numFmtId="49" fontId="28" fillId="0" borderId="63" xfId="3" applyNumberFormat="1" applyFont="1" applyFill="1" applyBorder="1" applyAlignment="1" applyProtection="1">
      <alignment wrapText="1"/>
    </xf>
    <xf numFmtId="49" fontId="28" fillId="0" borderId="38" xfId="3" applyNumberFormat="1" applyFont="1" applyFill="1" applyBorder="1"/>
    <xf numFmtId="49" fontId="35" fillId="0" borderId="57" xfId="33" quotePrefix="1" applyNumberFormat="1" applyFont="1" applyFill="1" applyBorder="1" applyAlignment="1">
      <alignment horizontal="center"/>
    </xf>
    <xf numFmtId="49" fontId="2" fillId="0" borderId="61" xfId="33" applyNumberFormat="1" applyFont="1" applyFill="1" applyBorder="1" applyProtection="1"/>
    <xf numFmtId="49" fontId="2" fillId="0" borderId="54" xfId="33" quotePrefix="1" applyNumberFormat="1" applyFont="1" applyFill="1" applyBorder="1" applyAlignment="1"/>
    <xf numFmtId="49" fontId="28" fillId="0" borderId="55" xfId="33" applyNumberFormat="1" applyFont="1" applyFill="1" applyBorder="1" applyAlignment="1" applyProtection="1">
      <alignment horizontal="right"/>
    </xf>
    <xf numFmtId="49" fontId="28" fillId="0" borderId="36" xfId="33" quotePrefix="1" applyNumberFormat="1" applyFont="1" applyFill="1" applyBorder="1" applyAlignment="1" applyProtection="1">
      <alignment horizontal="center"/>
    </xf>
    <xf numFmtId="49" fontId="28" fillId="0" borderId="59" xfId="33" applyNumberFormat="1" applyFont="1" applyFill="1" applyBorder="1" applyAlignment="1" applyProtection="1">
      <alignment horizontal="center"/>
    </xf>
    <xf numFmtId="49" fontId="28" fillId="0" borderId="37" xfId="33" applyNumberFormat="1" applyFont="1" applyFill="1" applyBorder="1" applyAlignment="1" applyProtection="1">
      <alignment horizontal="center" wrapText="1"/>
    </xf>
    <xf numFmtId="49" fontId="28" fillId="0" borderId="56" xfId="33" applyNumberFormat="1" applyFont="1" applyFill="1" applyBorder="1" applyAlignment="1" applyProtection="1">
      <alignment horizontal="center"/>
    </xf>
    <xf numFmtId="49" fontId="28" fillId="0" borderId="59" xfId="33" applyNumberFormat="1" applyFont="1" applyFill="1" applyBorder="1" applyAlignment="1" applyProtection="1">
      <alignment wrapText="1"/>
    </xf>
    <xf numFmtId="49" fontId="28" fillId="0" borderId="56" xfId="33" applyNumberFormat="1" applyFont="1" applyFill="1" applyBorder="1" applyAlignment="1" applyProtection="1">
      <alignment wrapText="1"/>
    </xf>
    <xf numFmtId="49" fontId="28" fillId="0" borderId="59" xfId="33" applyNumberFormat="1" applyFont="1" applyFill="1" applyBorder="1" applyAlignment="1" applyProtection="1">
      <alignment horizontal="center" wrapText="1"/>
    </xf>
    <xf numFmtId="49" fontId="28" fillId="0" borderId="58" xfId="33" quotePrefix="1" applyNumberFormat="1" applyFont="1" applyFill="1" applyBorder="1" applyAlignment="1" applyProtection="1">
      <alignment horizontal="center"/>
      <protection locked="0"/>
    </xf>
    <xf numFmtId="49" fontId="28" fillId="0" borderId="58" xfId="33" applyNumberFormat="1" applyFont="1" applyFill="1" applyBorder="1" applyAlignment="1" applyProtection="1">
      <alignment wrapText="1"/>
    </xf>
    <xf numFmtId="49" fontId="28" fillId="0" borderId="36" xfId="33" applyNumberFormat="1" applyFont="1" applyFill="1" applyBorder="1" applyAlignment="1" applyProtection="1">
      <alignment wrapText="1"/>
    </xf>
    <xf numFmtId="49" fontId="28" fillId="0" borderId="60" xfId="33" applyNumberFormat="1" applyFont="1" applyFill="1" applyBorder="1" applyAlignment="1" applyProtection="1">
      <alignment wrapText="1"/>
      <protection locked="0"/>
    </xf>
    <xf numFmtId="49" fontId="28" fillId="0" borderId="60" xfId="33" applyNumberFormat="1" applyFont="1" applyFill="1" applyBorder="1" applyAlignment="1" applyProtection="1">
      <alignment horizontal="left"/>
    </xf>
    <xf numFmtId="49" fontId="28" fillId="0" borderId="0" xfId="33" applyNumberFormat="1" applyFont="1" applyFill="1" applyBorder="1" applyAlignment="1" applyProtection="1"/>
    <xf numFmtId="49" fontId="28" fillId="0" borderId="0" xfId="33" applyNumberFormat="1" applyFont="1" applyFill="1" applyBorder="1" applyAlignment="1">
      <alignment horizontal="right"/>
    </xf>
    <xf numFmtId="49" fontId="2" fillId="0" borderId="62" xfId="3" applyNumberFormat="1" applyFont="1" applyFill="1" applyBorder="1" applyAlignment="1"/>
    <xf numFmtId="49" fontId="28" fillId="0" borderId="49" xfId="3" quotePrefix="1" applyNumberFormat="1" applyFont="1" applyFill="1" applyBorder="1" applyAlignment="1" applyProtection="1">
      <alignment horizontal="center"/>
    </xf>
    <xf numFmtId="49" fontId="2" fillId="0" borderId="61" xfId="3" applyNumberFormat="1" applyFont="1" applyFill="1" applyBorder="1" applyAlignment="1" applyProtection="1">
      <alignment horizontal="center" wrapText="1"/>
    </xf>
    <xf numFmtId="49" fontId="2" fillId="0" borderId="51" xfId="3" quotePrefix="1" applyNumberFormat="1" applyFont="1" applyFill="1" applyBorder="1" applyAlignment="1" applyProtection="1">
      <alignment horizontal="center"/>
      <protection locked="0"/>
    </xf>
    <xf numFmtId="49" fontId="2" fillId="0" borderId="60" xfId="3" applyNumberFormat="1" applyFont="1" applyFill="1" applyBorder="1" applyAlignment="1" applyProtection="1">
      <alignment horizontal="left"/>
    </xf>
    <xf numFmtId="49" fontId="2" fillId="0" borderId="0" xfId="3" applyNumberFormat="1" applyFont="1" applyFill="1" applyBorder="1" applyAlignment="1" applyProtection="1"/>
    <xf numFmtId="49" fontId="2" fillId="0" borderId="0" xfId="3" applyNumberFormat="1" applyFont="1" applyFill="1" applyBorder="1" applyAlignment="1">
      <alignment horizontal="right"/>
    </xf>
    <xf numFmtId="49" fontId="2" fillId="0" borderId="62" xfId="4" applyNumberFormat="1" applyFont="1" applyFill="1" applyBorder="1" applyAlignment="1">
      <alignment wrapText="1"/>
    </xf>
    <xf numFmtId="0" fontId="28" fillId="0" borderId="61" xfId="3" applyFont="1" applyFill="1" applyBorder="1" applyAlignment="1" applyProtection="1">
      <alignment wrapText="1"/>
    </xf>
    <xf numFmtId="0" fontId="28" fillId="0" borderId="49" xfId="3" applyFont="1" applyFill="1" applyBorder="1" applyAlignment="1" applyProtection="1">
      <alignment wrapText="1"/>
    </xf>
    <xf numFmtId="49" fontId="2" fillId="0" borderId="57" xfId="3" applyNumberFormat="1" applyFont="1" applyFill="1" applyBorder="1" applyAlignment="1" applyProtection="1">
      <alignment horizontal="center" wrapText="1"/>
      <protection locked="0"/>
    </xf>
    <xf numFmtId="0" fontId="2" fillId="0" borderId="51" xfId="3" applyFont="1" applyFill="1" applyBorder="1" applyAlignment="1" applyProtection="1">
      <alignment wrapText="1"/>
    </xf>
    <xf numFmtId="0" fontId="2" fillId="0" borderId="49" xfId="3" applyFont="1" applyFill="1" applyBorder="1" applyAlignment="1" applyProtection="1">
      <alignment wrapText="1"/>
    </xf>
    <xf numFmtId="0" fontId="2" fillId="0" borderId="61" xfId="3" applyFont="1" applyFill="1" applyBorder="1" applyAlignment="1" applyProtection="1">
      <alignment wrapText="1"/>
    </xf>
    <xf numFmtId="49" fontId="2" fillId="0" borderId="63" xfId="3" applyNumberFormat="1" applyFont="1" applyFill="1" applyBorder="1" applyAlignment="1">
      <alignment wrapText="1"/>
    </xf>
    <xf numFmtId="49" fontId="2" fillId="0" borderId="63" xfId="3" applyNumberFormat="1" applyFont="1" applyFill="1" applyBorder="1" applyAlignment="1" applyProtection="1">
      <alignment horizontal="left" wrapText="1"/>
    </xf>
    <xf numFmtId="49" fontId="2" fillId="0" borderId="47" xfId="3" applyNumberFormat="1" applyFont="1" applyFill="1" applyBorder="1"/>
    <xf numFmtId="49" fontId="2" fillId="0" borderId="62" xfId="4" quotePrefix="1" applyNumberFormat="1" applyFont="1" applyFill="1" applyBorder="1" applyAlignment="1">
      <alignment wrapText="1"/>
    </xf>
    <xf numFmtId="49" fontId="2" fillId="0" borderId="63" xfId="3" applyNumberFormat="1" applyFont="1" applyFill="1" applyBorder="1" applyAlignment="1" applyProtection="1">
      <alignment horizontal="left"/>
    </xf>
    <xf numFmtId="49" fontId="2" fillId="0" borderId="62" xfId="33" quotePrefix="1" applyNumberFormat="1" applyFont="1" applyFill="1" applyBorder="1" applyAlignment="1"/>
    <xf numFmtId="49" fontId="28" fillId="0" borderId="53" xfId="33" applyNumberFormat="1" applyFont="1" applyFill="1" applyBorder="1" applyAlignment="1" applyProtection="1">
      <alignment horizontal="center" wrapText="1"/>
    </xf>
    <xf numFmtId="49" fontId="28" fillId="0" borderId="49" xfId="33" applyNumberFormat="1" applyFont="1" applyFill="1" applyBorder="1" applyAlignment="1" applyProtection="1">
      <alignment horizontal="center"/>
    </xf>
    <xf numFmtId="49" fontId="28" fillId="0" borderId="61" xfId="33" applyNumberFormat="1" applyFont="1" applyFill="1" applyBorder="1" applyAlignment="1" applyProtection="1">
      <alignment horizontal="center" wrapText="1"/>
    </xf>
    <xf numFmtId="49" fontId="28" fillId="0" borderId="51" xfId="33" quotePrefix="1" applyNumberFormat="1" applyFont="1" applyFill="1" applyBorder="1" applyAlignment="1" applyProtection="1">
      <alignment horizontal="center"/>
      <protection locked="0"/>
    </xf>
    <xf numFmtId="49" fontId="28" fillId="0" borderId="63" xfId="33" applyNumberFormat="1" applyFont="1" applyFill="1" applyBorder="1" applyAlignment="1" applyProtection="1">
      <alignment wrapText="1"/>
      <protection locked="0"/>
    </xf>
    <xf numFmtId="49" fontId="28" fillId="0" borderId="63" xfId="33" applyNumberFormat="1" applyFont="1" applyFill="1" applyBorder="1" applyAlignment="1" applyProtection="1">
      <alignment horizontal="left"/>
    </xf>
    <xf numFmtId="49" fontId="2" fillId="0" borderId="62" xfId="3" quotePrefix="1" applyNumberFormat="1" applyFont="1" applyFill="1" applyBorder="1" applyAlignment="1" applyProtection="1"/>
    <xf numFmtId="49" fontId="2" fillId="0" borderId="63" xfId="3" applyNumberFormat="1" applyFont="1" applyFill="1" applyBorder="1" applyAlignment="1">
      <alignment horizontal="left"/>
    </xf>
    <xf numFmtId="14" fontId="35" fillId="0" borderId="26" xfId="3" quotePrefix="1" applyNumberFormat="1" applyFont="1" applyFill="1" applyBorder="1" applyAlignment="1">
      <alignment horizontal="center"/>
    </xf>
    <xf numFmtId="0" fontId="2" fillId="0" borderId="65" xfId="3" applyFont="1" applyFill="1" applyBorder="1" applyProtection="1"/>
    <xf numFmtId="0" fontId="2" fillId="0" borderId="27" xfId="92" quotePrefix="1" applyFont="1" applyFill="1" applyBorder="1" applyAlignment="1"/>
    <xf numFmtId="1" fontId="2" fillId="0" borderId="65" xfId="3" applyNumberFormat="1" applyFont="1" applyFill="1" applyBorder="1" applyAlignment="1" applyProtection="1">
      <alignment horizontal="right"/>
    </xf>
    <xf numFmtId="49" fontId="36" fillId="0" borderId="42" xfId="92" quotePrefix="1" applyNumberFormat="1" applyFont="1" applyFill="1" applyBorder="1" applyAlignment="1">
      <alignment horizontal="center" vertical="center"/>
    </xf>
    <xf numFmtId="49" fontId="36" fillId="0" borderId="45" xfId="3" applyNumberFormat="1" applyFont="1" applyFill="1" applyBorder="1" applyAlignment="1" applyProtection="1">
      <alignment horizontal="center" vertical="center"/>
    </xf>
    <xf numFmtId="49" fontId="36" fillId="0" borderId="44" xfId="92" quotePrefix="1" applyNumberFormat="1" applyFont="1" applyFill="1" applyBorder="1" applyAlignment="1">
      <alignment horizontal="center" vertical="center"/>
    </xf>
    <xf numFmtId="49" fontId="28" fillId="0" borderId="66" xfId="3" quotePrefix="1" applyNumberFormat="1" applyFont="1" applyFill="1" applyBorder="1" applyAlignment="1" applyProtection="1">
      <alignment horizontal="center"/>
    </xf>
    <xf numFmtId="49" fontId="28" fillId="0" borderId="65" xfId="3" applyNumberFormat="1" applyFont="1" applyFill="1" applyBorder="1" applyAlignment="1" applyProtection="1">
      <alignment horizontal="center"/>
    </xf>
    <xf numFmtId="49" fontId="28" fillId="0" borderId="45" xfId="3" applyNumberFormat="1" applyFont="1" applyFill="1" applyBorder="1" applyAlignment="1" applyProtection="1">
      <alignment horizontal="center"/>
    </xf>
    <xf numFmtId="49" fontId="28" fillId="0" borderId="66" xfId="3" applyNumberFormat="1" applyFont="1" applyFill="1" applyBorder="1" applyAlignment="1" applyProtection="1">
      <alignment horizontal="center"/>
    </xf>
    <xf numFmtId="49" fontId="28" fillId="0" borderId="26" xfId="3" applyNumberFormat="1" applyFont="1" applyFill="1" applyBorder="1" applyAlignment="1" applyProtection="1">
      <alignment wrapText="1"/>
    </xf>
    <xf numFmtId="0" fontId="28" fillId="0" borderId="66" xfId="3" applyFont="1" applyFill="1" applyBorder="1" applyAlignment="1" applyProtection="1">
      <alignment wrapText="1"/>
    </xf>
    <xf numFmtId="0" fontId="2" fillId="0" borderId="65" xfId="3" applyFont="1" applyFill="1" applyBorder="1" applyAlignment="1" applyProtection="1">
      <alignment horizontal="center" wrapText="1"/>
    </xf>
    <xf numFmtId="0" fontId="2" fillId="0" borderId="45" xfId="3" applyFont="1" applyFill="1" applyBorder="1" applyAlignment="1" applyProtection="1">
      <alignment wrapText="1"/>
    </xf>
    <xf numFmtId="0" fontId="2" fillId="0" borderId="66" xfId="3" applyFont="1" applyFill="1" applyBorder="1" applyAlignment="1" applyProtection="1">
      <alignment wrapText="1"/>
    </xf>
    <xf numFmtId="49" fontId="2" fillId="0" borderId="67" xfId="3" applyNumberFormat="1" applyFont="1" applyFill="1" applyBorder="1" applyAlignment="1" applyProtection="1"/>
    <xf numFmtId="49" fontId="2" fillId="0" borderId="67" xfId="3" applyNumberFormat="1" applyFont="1" applyFill="1" applyBorder="1" applyAlignment="1">
      <alignment horizontal="left" wrapText="1"/>
    </xf>
    <xf numFmtId="0" fontId="35" fillId="0" borderId="0" xfId="3" quotePrefix="1" applyFont="1" applyFill="1" applyBorder="1" applyAlignment="1">
      <alignment horizontal="center"/>
    </xf>
    <xf numFmtId="0" fontId="35" fillId="0" borderId="0" xfId="3" applyFont="1" applyFill="1" applyBorder="1" applyProtection="1"/>
    <xf numFmtId="0" fontId="36" fillId="0" borderId="0" xfId="92" applyFont="1" applyFill="1" applyBorder="1" applyAlignment="1"/>
    <xf numFmtId="1" fontId="35" fillId="0" borderId="0" xfId="3" applyNumberFormat="1" applyFont="1" applyFill="1" applyBorder="1" applyAlignment="1" applyProtection="1">
      <alignment horizontal="right"/>
    </xf>
    <xf numFmtId="49" fontId="36" fillId="0" borderId="0" xfId="92" quotePrefix="1" applyNumberFormat="1" applyFont="1" applyFill="1" applyBorder="1" applyAlignment="1">
      <alignment horizontal="center"/>
    </xf>
    <xf numFmtId="49" fontId="36" fillId="0" borderId="0" xfId="3" applyNumberFormat="1" applyFont="1" applyFill="1" applyBorder="1" applyAlignment="1" applyProtection="1">
      <alignment horizontal="center"/>
    </xf>
    <xf numFmtId="0" fontId="35" fillId="0" borderId="0" xfId="3" quotePrefix="1" applyFont="1" applyFill="1" applyBorder="1" applyAlignment="1" applyProtection="1">
      <alignment horizontal="centerContinuous"/>
    </xf>
    <xf numFmtId="0" fontId="36" fillId="0" borderId="0" xfId="92" applyFont="1" applyFill="1" applyBorder="1" applyAlignment="1">
      <alignment horizontal="center"/>
    </xf>
    <xf numFmtId="49" fontId="28" fillId="0" borderId="0" xfId="3" applyNumberFormat="1" applyFont="1" applyFill="1" applyBorder="1" applyAlignment="1" applyProtection="1">
      <alignment horizontal="center" wrapText="1"/>
      <protection locked="0"/>
    </xf>
    <xf numFmtId="49" fontId="28" fillId="0" borderId="0" xfId="3" applyNumberFormat="1" applyFont="1" applyFill="1" applyAlignment="1">
      <alignment horizontal="center" wrapText="1"/>
    </xf>
    <xf numFmtId="49" fontId="39" fillId="0" borderId="0" xfId="3" applyNumberFormat="1" applyFont="1" applyFill="1"/>
    <xf numFmtId="49" fontId="2" fillId="0" borderId="48" xfId="3" quotePrefix="1" applyNumberFormat="1" applyFont="1" applyFill="1" applyBorder="1" applyAlignment="1">
      <alignment horizontal="center"/>
    </xf>
    <xf numFmtId="49" fontId="2" fillId="0" borderId="48" xfId="3" applyNumberFormat="1" applyFont="1" applyFill="1" applyBorder="1" applyProtection="1"/>
    <xf numFmtId="49" fontId="2" fillId="0" borderId="53" xfId="3" quotePrefix="1" applyNumberFormat="1" applyFont="1" applyFill="1" applyBorder="1" applyAlignment="1" applyProtection="1">
      <alignment horizontal="right" vertical="center"/>
    </xf>
    <xf numFmtId="49" fontId="2" fillId="0" borderId="52" xfId="3" applyNumberFormat="1" applyFont="1" applyFill="1" applyBorder="1" applyAlignment="1" applyProtection="1">
      <alignment horizontal="right" vertical="center"/>
    </xf>
    <xf numFmtId="49" fontId="2" fillId="0" borderId="49" xfId="3" quotePrefix="1" applyNumberFormat="1" applyFont="1" applyFill="1" applyBorder="1" applyAlignment="1" applyProtection="1">
      <alignment horizontal="center"/>
    </xf>
    <xf numFmtId="49" fontId="2" fillId="0" borderId="61" xfId="3" applyNumberFormat="1" applyFont="1" applyFill="1" applyBorder="1" applyAlignment="1" applyProtection="1">
      <alignment horizontal="center"/>
    </xf>
    <xf numFmtId="49" fontId="2" fillId="0" borderId="53" xfId="3" applyNumberFormat="1" applyFont="1" applyFill="1" applyBorder="1" applyAlignment="1" applyProtection="1">
      <alignment horizontal="center"/>
    </xf>
    <xf numFmtId="49" fontId="2" fillId="0" borderId="49" xfId="3" applyNumberFormat="1" applyFont="1" applyFill="1" applyBorder="1" applyAlignment="1" applyProtection="1">
      <alignment horizontal="center"/>
    </xf>
    <xf numFmtId="49" fontId="2" fillId="0" borderId="48" xfId="3" applyNumberFormat="1" applyFont="1" applyFill="1" applyBorder="1" applyAlignment="1" applyProtection="1">
      <alignment horizontal="center" wrapText="1"/>
      <protection locked="0"/>
    </xf>
    <xf numFmtId="49" fontId="2" fillId="0" borderId="37" xfId="3" applyNumberFormat="1" applyFont="1" applyFill="1" applyBorder="1" applyAlignment="1" applyProtection="1">
      <alignment horizontal="center"/>
    </xf>
    <xf numFmtId="49" fontId="2" fillId="0" borderId="54" xfId="3" applyNumberFormat="1" applyFont="1" applyFill="1" applyBorder="1" applyAlignment="1" applyProtection="1">
      <alignment horizontal="center"/>
    </xf>
    <xf numFmtId="49" fontId="1" fillId="0" borderId="0" xfId="32" applyNumberFormat="1" applyFont="1" applyFill="1"/>
    <xf numFmtId="49" fontId="1" fillId="0" borderId="0" xfId="32" applyNumberFormat="1" applyFont="1" applyFill="1" applyBorder="1" applyAlignment="1">
      <alignment wrapText="1"/>
    </xf>
    <xf numFmtId="49" fontId="1" fillId="0" borderId="34" xfId="33" applyNumberFormat="1" applyFont="1" applyFill="1" applyBorder="1" applyAlignment="1">
      <alignment horizontal="left"/>
    </xf>
    <xf numFmtId="49" fontId="1" fillId="0" borderId="0" xfId="33" applyNumberFormat="1" applyFont="1" applyFill="1" applyBorder="1" applyAlignment="1">
      <alignment wrapText="1"/>
    </xf>
    <xf numFmtId="49" fontId="1" fillId="0" borderId="0" xfId="33" applyNumberFormat="1" applyFont="1" applyFill="1" applyBorder="1"/>
    <xf numFmtId="49" fontId="2" fillId="0" borderId="0" xfId="33" applyNumberFormat="1" applyFont="1" applyFill="1"/>
    <xf numFmtId="49" fontId="36" fillId="0" borderId="62" xfId="34" quotePrefix="1" applyNumberFormat="1" applyFont="1" applyFill="1" applyBorder="1" applyAlignment="1"/>
    <xf numFmtId="49" fontId="2" fillId="0" borderId="50" xfId="33" applyNumberFormat="1" applyFont="1" applyFill="1" applyBorder="1" applyAlignment="1" applyProtection="1">
      <alignment horizontal="right"/>
    </xf>
    <xf numFmtId="49" fontId="28" fillId="0" borderId="48" xfId="33" applyNumberFormat="1" applyFont="1" applyFill="1" applyBorder="1" applyAlignment="1" applyProtection="1">
      <alignment wrapText="1"/>
    </xf>
    <xf numFmtId="49" fontId="2" fillId="0" borderId="48" xfId="33" applyNumberFormat="1" applyFont="1" applyFill="1" applyBorder="1" applyAlignment="1" applyProtection="1">
      <alignment horizontal="center" wrapText="1"/>
      <protection locked="0"/>
    </xf>
    <xf numFmtId="49" fontId="2" fillId="0" borderId="51" xfId="33" applyNumberFormat="1" applyFont="1" applyFill="1" applyBorder="1" applyAlignment="1" applyProtection="1">
      <alignment wrapText="1"/>
    </xf>
    <xf numFmtId="49" fontId="2" fillId="0" borderId="49" xfId="33" applyNumberFormat="1" applyFont="1" applyFill="1" applyBorder="1" applyAlignment="1" applyProtection="1">
      <alignment wrapText="1"/>
    </xf>
    <xf numFmtId="49" fontId="2" fillId="0" borderId="61" xfId="33" applyNumberFormat="1" applyFont="1" applyFill="1" applyBorder="1" applyAlignment="1" applyProtection="1">
      <alignment wrapText="1"/>
    </xf>
    <xf numFmtId="49" fontId="2" fillId="0" borderId="63" xfId="33" applyNumberFormat="1" applyFont="1" applyFill="1" applyBorder="1" applyAlignment="1" applyProtection="1"/>
    <xf numFmtId="49" fontId="2" fillId="0" borderId="63" xfId="33" applyNumberFormat="1" applyFont="1" applyFill="1" applyBorder="1" applyAlignment="1">
      <alignment horizontal="left"/>
    </xf>
    <xf numFmtId="49" fontId="2" fillId="0" borderId="0" xfId="33" applyNumberFormat="1" applyFont="1" applyFill="1" applyBorder="1" applyAlignment="1">
      <alignment wrapText="1"/>
    </xf>
    <xf numFmtId="49" fontId="58" fillId="25" borderId="25" xfId="3" applyNumberFormat="1" applyFont="1" applyFill="1" applyBorder="1" applyAlignment="1" applyProtection="1">
      <alignment horizontal="right"/>
    </xf>
    <xf numFmtId="49" fontId="58" fillId="25" borderId="0" xfId="3" applyNumberFormat="1" applyFont="1" applyFill="1" applyBorder="1" applyAlignment="1"/>
    <xf numFmtId="49" fontId="28" fillId="0" borderId="57" xfId="3" applyNumberFormat="1" applyFont="1" applyFill="1" applyBorder="1" applyAlignment="1" applyProtection="1">
      <alignment horizontal="center"/>
    </xf>
    <xf numFmtId="14" fontId="35" fillId="0" borderId="64" xfId="3" quotePrefix="1" applyNumberFormat="1" applyFont="1" applyFill="1" applyBorder="1" applyAlignment="1">
      <alignment horizontal="center"/>
    </xf>
    <xf numFmtId="49" fontId="28" fillId="0" borderId="37" xfId="3" applyNumberFormat="1" applyFont="1" applyFill="1" applyBorder="1" applyAlignment="1" applyProtection="1">
      <alignment horizontal="center"/>
      <protection locked="0"/>
    </xf>
    <xf numFmtId="49" fontId="28" fillId="0" borderId="60" xfId="3" applyNumberFormat="1" applyFont="1" applyFill="1" applyBorder="1" applyAlignment="1"/>
    <xf numFmtId="0" fontId="0" fillId="26" borderId="0" xfId="0" quotePrefix="1" applyFill="1">
      <alignment vertical="center"/>
    </xf>
    <xf numFmtId="49" fontId="26" fillId="27" borderId="0" xfId="3" applyNumberFormat="1" applyFont="1" applyFill="1"/>
    <xf numFmtId="14" fontId="35" fillId="27" borderId="64" xfId="3" quotePrefix="1" applyNumberFormat="1" applyFont="1" applyFill="1" applyBorder="1" applyAlignment="1">
      <alignment horizontal="center"/>
    </xf>
    <xf numFmtId="0" fontId="35" fillId="27" borderId="48" xfId="3" applyFont="1" applyFill="1" applyBorder="1" applyProtection="1"/>
    <xf numFmtId="0" fontId="36" fillId="27" borderId="49" xfId="92" applyFont="1" applyFill="1" applyBorder="1" applyAlignment="1"/>
    <xf numFmtId="1" fontId="35" fillId="27" borderId="50" xfId="3" applyNumberFormat="1" applyFont="1" applyFill="1" applyBorder="1" applyAlignment="1" applyProtection="1">
      <alignment horizontal="right"/>
    </xf>
    <xf numFmtId="49" fontId="36" fillId="27" borderId="51" xfId="92" applyNumberFormat="1" applyFont="1" applyFill="1" applyBorder="1" applyAlignment="1">
      <alignment horizontal="center"/>
    </xf>
    <xf numFmtId="49" fontId="36" fillId="27" borderId="52" xfId="3" applyNumberFormat="1" applyFont="1" applyFill="1" applyBorder="1" applyAlignment="1" applyProtection="1">
      <alignment horizontal="center"/>
    </xf>
    <xf numFmtId="0" fontId="35" fillId="27" borderId="49" xfId="3" quotePrefix="1" applyFont="1" applyFill="1" applyBorder="1" applyAlignment="1" applyProtection="1">
      <alignment horizontal="centerContinuous"/>
    </xf>
    <xf numFmtId="0" fontId="36" fillId="27" borderId="53" xfId="92" applyFont="1" applyFill="1" applyBorder="1" applyAlignment="1">
      <alignment horizontal="center"/>
    </xf>
    <xf numFmtId="49" fontId="28" fillId="27" borderId="37" xfId="3" applyNumberFormat="1" applyFont="1" applyFill="1" applyBorder="1" applyAlignment="1" applyProtection="1">
      <alignment horizontal="center"/>
      <protection locked="0"/>
    </xf>
    <xf numFmtId="49" fontId="28" fillId="27" borderId="54" xfId="3" applyNumberFormat="1" applyFont="1" applyFill="1" applyBorder="1" applyAlignment="1" applyProtection="1">
      <alignment horizontal="center"/>
    </xf>
    <xf numFmtId="49" fontId="28" fillId="27" borderId="57" xfId="3" applyNumberFormat="1" applyFont="1" applyFill="1" applyBorder="1" applyAlignment="1" applyProtection="1">
      <alignment horizontal="center" wrapText="1"/>
    </xf>
    <xf numFmtId="49" fontId="28" fillId="27" borderId="51" xfId="3" applyNumberFormat="1" applyFont="1" applyFill="1" applyBorder="1" applyAlignment="1" applyProtection="1">
      <alignment wrapText="1"/>
    </xf>
    <xf numFmtId="49" fontId="28" fillId="27" borderId="52" xfId="3" applyNumberFormat="1" applyFont="1" applyFill="1" applyBorder="1" applyAlignment="1" applyProtection="1">
      <alignment wrapText="1"/>
    </xf>
    <xf numFmtId="49" fontId="28" fillId="27" borderId="61" xfId="3" applyNumberFormat="1" applyFont="1" applyFill="1" applyBorder="1" applyAlignment="1" applyProtection="1">
      <alignment wrapText="1"/>
    </xf>
    <xf numFmtId="49" fontId="28" fillId="27" borderId="49" xfId="3" applyNumberFormat="1" applyFont="1" applyFill="1" applyBorder="1" applyAlignment="1" applyProtection="1">
      <alignment wrapText="1"/>
    </xf>
    <xf numFmtId="49" fontId="28" fillId="27" borderId="63" xfId="3" applyNumberFormat="1" applyFont="1" applyFill="1" applyBorder="1" applyAlignment="1">
      <alignment horizontal="left" wrapText="1"/>
    </xf>
    <xf numFmtId="49" fontId="28" fillId="27" borderId="0" xfId="3" applyNumberFormat="1" applyFont="1" applyFill="1" applyBorder="1"/>
    <xf numFmtId="49" fontId="28" fillId="27" borderId="0" xfId="3" applyNumberFormat="1" applyFont="1" applyFill="1"/>
    <xf numFmtId="49" fontId="28" fillId="27" borderId="37" xfId="3" applyNumberFormat="1" applyFont="1" applyFill="1" applyBorder="1" applyAlignment="1" applyProtection="1">
      <alignment wrapText="1"/>
    </xf>
    <xf numFmtId="49" fontId="28" fillId="27" borderId="56" xfId="3" applyNumberFormat="1" applyFont="1" applyFill="1" applyBorder="1" applyAlignment="1" applyProtection="1">
      <alignment wrapText="1"/>
    </xf>
    <xf numFmtId="49" fontId="28" fillId="27" borderId="60" xfId="3" applyNumberFormat="1" applyFont="1" applyFill="1" applyBorder="1" applyAlignment="1"/>
    <xf numFmtId="49" fontId="2" fillId="0" borderId="63" xfId="33" applyNumberFormat="1" applyFont="1" applyFill="1" applyBorder="1" applyAlignment="1" applyProtection="1">
      <alignment wrapText="1"/>
    </xf>
    <xf numFmtId="0" fontId="35" fillId="0" borderId="64" xfId="3" applyFont="1" applyFill="1" applyBorder="1" applyAlignment="1">
      <alignment horizontal="center"/>
    </xf>
    <xf numFmtId="49" fontId="2" fillId="0" borderId="60" xfId="3" applyNumberFormat="1" applyFont="1" applyFill="1" applyBorder="1" applyAlignment="1" applyProtection="1"/>
    <xf numFmtId="0" fontId="35" fillId="0" borderId="64" xfId="3" quotePrefix="1" applyNumberFormat="1" applyFont="1" applyFill="1" applyBorder="1" applyAlignment="1">
      <alignment horizontal="center"/>
    </xf>
    <xf numFmtId="0" fontId="35" fillId="0" borderId="49" xfId="3" applyFont="1" applyFill="1" applyBorder="1" applyAlignment="1" applyProtection="1">
      <alignment horizontal="centerContinuous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59" fillId="0" borderId="0" xfId="0" applyFont="1" applyFill="1" applyBorder="1">
      <alignment vertical="center"/>
    </xf>
    <xf numFmtId="49" fontId="28" fillId="0" borderId="60" xfId="3" applyNumberFormat="1" applyFont="1" applyFill="1" applyBorder="1" applyAlignment="1" applyProtection="1">
      <alignment wrapText="1"/>
    </xf>
    <xf numFmtId="0" fontId="60" fillId="0" borderId="0" xfId="0" applyFont="1" applyBorder="1">
      <alignment vertical="center"/>
    </xf>
    <xf numFmtId="0" fontId="60" fillId="0" borderId="0" xfId="0" applyFont="1" applyFill="1" applyBorder="1" applyAlignment="1">
      <alignment horizontal="center" vertical="center"/>
    </xf>
    <xf numFmtId="0" fontId="60" fillId="0" borderId="0" xfId="0" applyFont="1" applyFill="1" applyBorder="1">
      <alignment vertical="center"/>
    </xf>
    <xf numFmtId="0" fontId="49" fillId="0" borderId="0" xfId="0" applyFont="1" applyFill="1" applyBorder="1">
      <alignment vertical="center"/>
    </xf>
    <xf numFmtId="0" fontId="60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 wrapText="1"/>
    </xf>
    <xf numFmtId="0" fontId="0" fillId="28" borderId="0" xfId="0" quotePrefix="1" applyFill="1">
      <alignment vertical="center"/>
    </xf>
    <xf numFmtId="0" fontId="61" fillId="0" borderId="64" xfId="3" quotePrefix="1" applyFont="1" applyFill="1" applyBorder="1" applyAlignment="1">
      <alignment horizontal="center"/>
    </xf>
    <xf numFmtId="0" fontId="61" fillId="0" borderId="48" xfId="3" applyFont="1" applyFill="1" applyBorder="1" applyProtection="1"/>
    <xf numFmtId="0" fontId="62" fillId="0" borderId="49" xfId="92" applyFont="1" applyFill="1" applyBorder="1" applyAlignment="1"/>
    <xf numFmtId="1" fontId="61" fillId="0" borderId="50" xfId="3" applyNumberFormat="1" applyFont="1" applyFill="1" applyBorder="1" applyAlignment="1" applyProtection="1">
      <alignment horizontal="right"/>
    </xf>
    <xf numFmtId="49" fontId="62" fillId="0" borderId="51" xfId="92" quotePrefix="1" applyNumberFormat="1" applyFont="1" applyFill="1" applyBorder="1" applyAlignment="1">
      <alignment horizontal="center"/>
    </xf>
    <xf numFmtId="49" fontId="62" fillId="0" borderId="52" xfId="3" applyNumberFormat="1" applyFont="1" applyFill="1" applyBorder="1" applyAlignment="1" applyProtection="1">
      <alignment horizontal="center"/>
    </xf>
    <xf numFmtId="0" fontId="61" fillId="0" borderId="49" xfId="3" applyFont="1" applyFill="1" applyBorder="1" applyAlignment="1" applyProtection="1">
      <alignment horizontal="centerContinuous"/>
    </xf>
    <xf numFmtId="0" fontId="62" fillId="0" borderId="53" xfId="92" applyFont="1" applyFill="1" applyBorder="1" applyAlignment="1">
      <alignment horizontal="center"/>
    </xf>
    <xf numFmtId="49" fontId="63" fillId="0" borderId="37" xfId="3" applyNumberFormat="1" applyFont="1" applyFill="1" applyBorder="1" applyAlignment="1" applyProtection="1">
      <alignment horizontal="center"/>
    </xf>
    <xf numFmtId="49" fontId="63" fillId="0" borderId="54" xfId="3" applyNumberFormat="1" applyFont="1" applyFill="1" applyBorder="1" applyAlignment="1" applyProtection="1">
      <alignment horizontal="center"/>
    </xf>
    <xf numFmtId="49" fontId="63" fillId="0" borderId="55" xfId="3" applyNumberFormat="1" applyFont="1" applyFill="1" applyBorder="1" applyAlignment="1" applyProtection="1">
      <alignment wrapText="1"/>
    </xf>
    <xf numFmtId="49" fontId="63" fillId="0" borderId="56" xfId="3" applyNumberFormat="1" applyFont="1" applyFill="1" applyBorder="1" applyAlignment="1" applyProtection="1">
      <alignment wrapText="1"/>
    </xf>
    <xf numFmtId="49" fontId="63" fillId="0" borderId="57" xfId="3" applyNumberFormat="1" applyFont="1" applyFill="1" applyBorder="1" applyAlignment="1" applyProtection="1">
      <alignment horizontal="center" wrapText="1"/>
      <protection locked="0"/>
    </xf>
    <xf numFmtId="49" fontId="63" fillId="0" borderId="51" xfId="3" applyNumberFormat="1" applyFont="1" applyFill="1" applyBorder="1" applyAlignment="1" applyProtection="1">
      <alignment wrapText="1"/>
    </xf>
    <xf numFmtId="49" fontId="63" fillId="0" borderId="52" xfId="3" applyNumberFormat="1" applyFont="1" applyFill="1" applyBorder="1" applyAlignment="1" applyProtection="1">
      <alignment wrapText="1"/>
    </xf>
    <xf numFmtId="49" fontId="63" fillId="0" borderId="61" xfId="3" applyNumberFormat="1" applyFont="1" applyFill="1" applyBorder="1" applyAlignment="1" applyProtection="1">
      <alignment wrapText="1"/>
    </xf>
    <xf numFmtId="49" fontId="63" fillId="0" borderId="49" xfId="3" applyNumberFormat="1" applyFont="1" applyFill="1" applyBorder="1" applyAlignment="1" applyProtection="1">
      <alignment wrapText="1"/>
    </xf>
    <xf numFmtId="49" fontId="63" fillId="0" borderId="60" xfId="3" applyNumberFormat="1" applyFont="1" applyFill="1" applyBorder="1" applyAlignment="1" applyProtection="1"/>
    <xf numFmtId="49" fontId="63" fillId="0" borderId="63" xfId="3" applyNumberFormat="1" applyFont="1" applyFill="1" applyBorder="1" applyAlignment="1">
      <alignment horizontal="left"/>
    </xf>
    <xf numFmtId="0" fontId="65" fillId="29" borderId="0" xfId="98" quotePrefix="1" applyFont="1" applyFill="1"/>
    <xf numFmtId="0" fontId="65" fillId="29" borderId="0" xfId="98" applyFont="1" applyFill="1"/>
    <xf numFmtId="0" fontId="66" fillId="29" borderId="0" xfId="0" applyFont="1" applyFill="1" applyBorder="1" applyAlignment="1">
      <alignment vertical="center"/>
    </xf>
    <xf numFmtId="0" fontId="66" fillId="29" borderId="0" xfId="0" applyFont="1" applyFill="1" applyBorder="1" applyAlignment="1">
      <alignment horizontal="center" vertical="center"/>
    </xf>
    <xf numFmtId="0" fontId="67" fillId="29" borderId="0" xfId="0" applyFont="1" applyFill="1" applyBorder="1" applyAlignment="1">
      <alignment vertical="center"/>
    </xf>
    <xf numFmtId="0" fontId="0" fillId="0" borderId="0" xfId="0" applyAlignment="1">
      <alignment vertical="center"/>
    </xf>
  </cellXfs>
  <cellStyles count="99">
    <cellStyle name="?WE 2" xfId="1"/>
    <cellStyle name="?WE 3" xfId="2"/>
    <cellStyle name="?WE_?Lg???" xfId="3"/>
    <cellStyle name="?WE_?X?e?b?v?\ (2)" xfId="4"/>
    <cellStyle name="??" xfId="7"/>
    <cellStyle name="??" xfId="24"/>
    <cellStyle name="??" xfId="22"/>
    <cellStyle name="???????" xfId="21"/>
    <cellStyle name="??÷" xfId="14"/>
    <cellStyle name="?o? 1" xfId="8"/>
    <cellStyle name="?o? 2" xfId="9"/>
    <cellStyle name="?o? 3" xfId="10"/>
    <cellStyle name="?o? 4" xfId="11"/>
    <cellStyle name="^Cg" xfId="5"/>
    <cellStyle name="`FbN Z" xfId="6"/>
    <cellStyle name="" xfId="12"/>
    <cellStyle name="N Z" xfId="13"/>
    <cellStyle name="ANZg 1" xfId="15"/>
    <cellStyle name="ANZg 2" xfId="16"/>
    <cellStyle name="ANZg 3" xfId="17"/>
    <cellStyle name="ANZg 4" xfId="18"/>
    <cellStyle name="ANZg 5" xfId="19"/>
    <cellStyle name="ANZg 6" xfId="20"/>
    <cellStyle name="o?" xfId="23"/>
    <cellStyle name="vZ" xfId="25"/>
    <cellStyle name="W 2" xfId="26"/>
    <cellStyle name="W 2 2" xfId="27"/>
    <cellStyle name="W 2_D51_KMK-Csteplist_Ver0.07" xfId="28"/>
    <cellStyle name="W 3" xfId="29"/>
    <cellStyle name="W 3 2" xfId="30"/>
    <cellStyle name="W 4" xfId="31"/>
    <cellStyle name="W_L??" xfId="32"/>
    <cellStyle name="W_L??_D51_KMK-Csteplist_Ver0.07" xfId="33"/>
    <cellStyle name="W_Xebv\ (2)_D51_KMK-Csteplist_Ver0.07" xfId="34"/>
    <cellStyle name="Wv" xfId="35"/>
    <cellStyle name="x÷" xfId="36"/>
    <cellStyle name="20% - ANZg 1" xfId="37"/>
    <cellStyle name="20% - ANZg 2" xfId="38"/>
    <cellStyle name="20% - ANZg 3" xfId="39"/>
    <cellStyle name="20% - ANZg 4" xfId="40"/>
    <cellStyle name="20% - ANZg 5" xfId="41"/>
    <cellStyle name="20% - ANZg 6" xfId="42"/>
    <cellStyle name="20% - Accent1" xfId="43"/>
    <cellStyle name="20% - Accent2" xfId="44"/>
    <cellStyle name="20% - Accent3" xfId="45"/>
    <cellStyle name="20% - Accent4" xfId="46"/>
    <cellStyle name="20% - Accent5" xfId="47"/>
    <cellStyle name="20% - Accent6" xfId="48"/>
    <cellStyle name="40% - ANZg 1" xfId="49"/>
    <cellStyle name="40% - ANZg 2" xfId="50"/>
    <cellStyle name="40% - ANZg 3" xfId="51"/>
    <cellStyle name="40% - ANZg 4" xfId="52"/>
    <cellStyle name="40% - ANZg 5" xfId="53"/>
    <cellStyle name="40% - ANZg 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ANZg 1" xfId="61"/>
    <cellStyle name="60% - ANZg 2" xfId="62"/>
    <cellStyle name="60% - ANZg 3" xfId="63"/>
    <cellStyle name="60% - ANZg 4" xfId="64"/>
    <cellStyle name="60% - ANZg 5" xfId="65"/>
    <cellStyle name="60% - ANZg 6" xfId="66"/>
    <cellStyle name="60% - Accent1" xfId="67"/>
    <cellStyle name="60% - Accent2" xfId="68"/>
    <cellStyle name="60% - Accent3" xfId="69"/>
    <cellStyle name="60% - Accent4" xfId="70"/>
    <cellStyle name="60% - Accent5" xfId="71"/>
    <cellStyle name="60% - Accent6" xfId="72"/>
    <cellStyle name="Accent1" xfId="73"/>
    <cellStyle name="Accent2" xfId="74"/>
    <cellStyle name="Accent3" xfId="75"/>
    <cellStyle name="Accent4" xfId="76"/>
    <cellStyle name="Accent5" xfId="77"/>
    <cellStyle name="Accent6" xfId="78"/>
    <cellStyle name="Bad" xfId="79"/>
    <cellStyle name="Calculation" xfId="80"/>
    <cellStyle name="Check Cell" xfId="81"/>
    <cellStyle name="Explanatory Text" xfId="82"/>
    <cellStyle name="Good" xfId="83"/>
    <cellStyle name="Heading 1" xfId="84"/>
    <cellStyle name="Heading 2" xfId="85"/>
    <cellStyle name="Heading 3" xfId="86"/>
    <cellStyle name="Heading 4" xfId="87"/>
    <cellStyle name="Input" xfId="88"/>
    <cellStyle name="Linked Cell" xfId="89"/>
    <cellStyle name="Neutral" xfId="90"/>
    <cellStyle name="Normal" xfId="0" builtinId="0"/>
    <cellStyle name="Normal 2" xfId="91"/>
    <cellStyle name="Normal 4" xfId="98"/>
    <cellStyle name="Normal_D51_KMK-Csteplist_Ver0.07" xfId="92"/>
    <cellStyle name="Note" xfId="93"/>
    <cellStyle name="Output" xfId="94"/>
    <cellStyle name="Title" xfId="95"/>
    <cellStyle name="Total" xfId="96"/>
    <cellStyle name="Warning Text" xfId="9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57</xdr:row>
      <xdr:rowOff>66675</xdr:rowOff>
    </xdr:from>
    <xdr:ext cx="1670586" cy="573234"/>
    <xdr:sp macro="" textlink="">
      <xdr:nvSpPr>
        <xdr:cNvPr id="1030" name="TextBox 1"/>
        <xdr:cNvSpPr txBox="1">
          <a:spLocks noChangeArrowheads="1"/>
        </xdr:cNvSpPr>
      </xdr:nvSpPr>
      <xdr:spPr bwMode="auto">
        <a:xfrm>
          <a:off x="2807154" y="10149568"/>
          <a:ext cx="1670586" cy="573234"/>
        </a:xfrm>
        <a:prstGeom prst="rect">
          <a:avLst/>
        </a:prstGeom>
        <a:solidFill>
          <a:srgbClr val="FFCC00"/>
        </a:solidFill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?A/B</a:t>
          </a:r>
          <a:r>
            <a:rPr lang="en-US" sz="1100" b="0" i="0" u="none" strike="noStrike" baseline="0">
              <a:solidFill>
                <a:srgbClr val="000000"/>
              </a:solidFill>
              <a:latin typeface="lr oSVbN"/>
            </a:rPr>
            <a:t>??`FbJ[??gp???????</a:t>
          </a: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lr oSVbN"/>
            </a:rPr>
            <a:t>CAEg?????????I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L132"/>
  <sheetViews>
    <sheetView zoomScale="85" workbookViewId="0">
      <selection activeCell="H38" sqref="H38"/>
    </sheetView>
  </sheetViews>
  <sheetFormatPr defaultColWidth="7.875" defaultRowHeight="15"/>
  <cols>
    <col min="1" max="1" width="3.125" style="6" customWidth="1"/>
    <col min="2" max="2" width="5.625" style="7" customWidth="1"/>
    <col min="3" max="3" width="1" style="8" customWidth="1"/>
    <col min="4" max="4" width="49.125" style="9" customWidth="1"/>
    <col min="5" max="5" width="0.75" style="8" customWidth="1"/>
    <col min="6" max="6" width="6.5" style="10" customWidth="1"/>
    <col min="7" max="7" width="0.75" style="8" customWidth="1"/>
    <col min="8" max="8" width="7.25" style="10" customWidth="1"/>
    <col min="9" max="9" width="5.5" style="7" customWidth="1"/>
    <col min="10" max="10" width="8.125" style="7" customWidth="1"/>
    <col min="11" max="11" width="9.25" style="7" customWidth="1"/>
    <col min="12" max="12" width="10.875" style="7" customWidth="1"/>
    <col min="13" max="13" width="49.375" style="11" customWidth="1"/>
    <col min="14" max="14" width="38.5" style="11" customWidth="1"/>
    <col min="15" max="15" width="8.875" style="284" customWidth="1"/>
    <col min="16" max="16" width="7.25" style="11" customWidth="1"/>
    <col min="17" max="17" width="4.5" style="11" customWidth="1"/>
    <col min="18" max="18" width="5.5" style="11" customWidth="1"/>
    <col min="19" max="19" width="7.75" style="11" customWidth="1"/>
    <col min="20" max="20" width="10.875" style="11" hidden="1" customWidth="1"/>
    <col min="21" max="23" width="9.125" style="11" hidden="1" customWidth="1"/>
    <col min="24" max="24" width="10.5" style="11" hidden="1" customWidth="1"/>
    <col min="25" max="25" width="65.25" style="13" customWidth="1"/>
    <col min="26" max="26" width="30.5" style="8" customWidth="1"/>
    <col min="27" max="27" width="40.125" style="14" customWidth="1"/>
    <col min="28" max="30" width="7.875" style="8"/>
    <col min="31" max="33" width="13.375" style="8" customWidth="1"/>
    <col min="34" max="16384" width="7.875" style="8"/>
  </cols>
  <sheetData>
    <row r="1" spans="1:64" s="3" customFormat="1" ht="1.5" customHeight="1">
      <c r="A1" s="1"/>
      <c r="B1" s="2"/>
      <c r="F1" s="4"/>
      <c r="H1" s="4"/>
      <c r="I1" s="5"/>
      <c r="J1" s="2"/>
      <c r="K1" s="2"/>
      <c r="L1" s="2"/>
    </row>
    <row r="2" spans="1:64" ht="1.5" customHeight="1">
      <c r="O2" s="12"/>
    </row>
    <row r="3" spans="1:64" ht="1.5" customHeight="1">
      <c r="O3" s="12"/>
    </row>
    <row r="4" spans="1:64" ht="1.5" customHeight="1">
      <c r="A4" s="15"/>
      <c r="O4" s="12"/>
      <c r="Y4" s="16"/>
    </row>
    <row r="5" spans="1:64" ht="1.5" customHeight="1">
      <c r="A5" s="17"/>
      <c r="B5" s="18"/>
      <c r="D5" s="19"/>
      <c r="E5" s="20"/>
      <c r="F5" s="21"/>
      <c r="G5" s="20"/>
      <c r="H5" s="21"/>
      <c r="I5" s="22"/>
      <c r="J5" s="22"/>
      <c r="K5" s="22"/>
      <c r="N5" s="23"/>
      <c r="O5" s="24"/>
      <c r="P5" s="24"/>
      <c r="Q5" s="24"/>
      <c r="R5" s="24"/>
      <c r="S5" s="24"/>
      <c r="T5" s="24"/>
      <c r="U5" s="24"/>
      <c r="V5" s="24"/>
      <c r="W5" s="24"/>
      <c r="X5" s="24"/>
      <c r="Y5" s="9"/>
      <c r="AA5" s="8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</row>
    <row r="6" spans="1:64" ht="1.5" customHeight="1">
      <c r="A6" s="17"/>
      <c r="D6" s="26"/>
      <c r="E6" s="27"/>
      <c r="F6" s="21"/>
      <c r="G6" s="20"/>
      <c r="H6" s="21"/>
      <c r="I6" s="28"/>
      <c r="J6" s="28"/>
      <c r="K6" s="28"/>
      <c r="N6" s="23"/>
      <c r="O6" s="24"/>
      <c r="P6" s="24"/>
      <c r="Q6" s="24"/>
      <c r="R6" s="24"/>
      <c r="S6" s="24"/>
      <c r="T6" s="24"/>
      <c r="U6" s="24"/>
      <c r="V6" s="24"/>
      <c r="W6" s="24"/>
      <c r="X6" s="24"/>
      <c r="Y6" s="9"/>
      <c r="AA6" s="8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</row>
    <row r="7" spans="1:64" ht="1.5" customHeight="1">
      <c r="A7" s="29"/>
      <c r="C7" s="25"/>
      <c r="D7" s="30"/>
      <c r="E7" s="30"/>
      <c r="F7" s="31"/>
      <c r="G7" s="30"/>
      <c r="H7" s="31"/>
      <c r="I7" s="28"/>
      <c r="J7" s="28"/>
      <c r="K7" s="28"/>
      <c r="L7" s="32"/>
      <c r="M7" s="33"/>
      <c r="N7" s="34"/>
      <c r="O7" s="35"/>
      <c r="P7" s="35"/>
      <c r="Q7" s="35"/>
      <c r="R7" s="35"/>
      <c r="S7" s="35"/>
      <c r="T7" s="35"/>
      <c r="U7" s="35"/>
      <c r="V7" s="35"/>
      <c r="W7" s="35"/>
      <c r="X7" s="35"/>
      <c r="Y7" s="9"/>
      <c r="AA7" s="8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</row>
    <row r="8" spans="1:64" ht="16.5" thickBot="1">
      <c r="A8" s="29"/>
      <c r="B8" s="32"/>
      <c r="C8" s="36"/>
      <c r="D8" s="37"/>
      <c r="E8" s="37"/>
      <c r="F8" s="38"/>
      <c r="G8" s="37"/>
      <c r="H8" s="38"/>
      <c r="I8" s="39"/>
      <c r="J8" s="22"/>
      <c r="K8" s="39"/>
      <c r="L8" s="32"/>
      <c r="M8" s="40"/>
      <c r="N8" s="41"/>
      <c r="O8" s="42"/>
      <c r="P8" s="42"/>
      <c r="Q8" s="42"/>
      <c r="R8" s="42"/>
      <c r="S8" s="42"/>
      <c r="T8" s="42"/>
      <c r="U8" s="42"/>
      <c r="V8" s="42"/>
      <c r="W8" s="42"/>
      <c r="X8" s="42"/>
      <c r="Y8" s="26"/>
      <c r="AA8" s="8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</row>
    <row r="9" spans="1:64" s="20" customFormat="1" ht="28.5" thickBot="1">
      <c r="A9" s="43"/>
      <c r="B9" s="44"/>
      <c r="C9" s="45"/>
      <c r="D9" s="46"/>
      <c r="E9" s="47" t="s">
        <v>0</v>
      </c>
      <c r="F9" s="48"/>
      <c r="G9" s="49"/>
      <c r="H9" s="50"/>
      <c r="I9" s="51"/>
      <c r="J9" s="52"/>
      <c r="K9" s="53"/>
      <c r="L9" s="54"/>
      <c r="M9" s="55"/>
      <c r="N9" s="56"/>
      <c r="O9" s="57"/>
      <c r="P9" s="58"/>
      <c r="Q9" s="58"/>
      <c r="R9" s="58"/>
      <c r="S9" s="59"/>
      <c r="T9" s="57"/>
      <c r="U9" s="58"/>
      <c r="V9" s="58"/>
      <c r="W9" s="58"/>
      <c r="X9" s="59"/>
      <c r="Y9" s="60"/>
      <c r="Z9" s="61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</row>
    <row r="10" spans="1:64" s="20" customFormat="1" ht="15.75">
      <c r="A10" s="62"/>
      <c r="B10" s="63"/>
      <c r="C10" s="64"/>
      <c r="D10" s="314" t="s">
        <v>1</v>
      </c>
      <c r="E10" s="65"/>
      <c r="F10" s="66"/>
      <c r="G10" s="65"/>
      <c r="H10" s="66" t="s">
        <v>2</v>
      </c>
      <c r="I10" s="67"/>
      <c r="J10" s="68"/>
      <c r="K10" s="51" t="s">
        <v>3</v>
      </c>
      <c r="L10" s="69"/>
      <c r="M10" s="70" t="s">
        <v>4</v>
      </c>
      <c r="N10" s="71"/>
      <c r="O10" s="57"/>
      <c r="P10" s="58"/>
      <c r="Q10" s="58"/>
      <c r="R10" s="58"/>
      <c r="S10" s="59"/>
      <c r="T10" s="57"/>
      <c r="U10" s="58"/>
      <c r="V10" s="58"/>
      <c r="W10" s="58"/>
      <c r="X10" s="59"/>
      <c r="Y10" s="60"/>
      <c r="Z10" s="61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</row>
    <row r="11" spans="1:64" s="20" customFormat="1" ht="16.5" thickBot="1">
      <c r="A11" s="43"/>
      <c r="B11" s="72"/>
      <c r="C11" s="64"/>
      <c r="D11" s="73"/>
      <c r="E11" s="74" t="s">
        <v>5</v>
      </c>
      <c r="F11" s="75"/>
      <c r="G11" s="74"/>
      <c r="H11" s="313" t="s">
        <v>6</v>
      </c>
      <c r="I11" s="76"/>
      <c r="J11" s="72"/>
      <c r="K11" s="76"/>
      <c r="L11" s="76"/>
      <c r="M11" s="77" t="s">
        <v>7</v>
      </c>
      <c r="N11" s="78"/>
      <c r="O11" s="79"/>
      <c r="P11" s="80"/>
      <c r="Q11" s="80"/>
      <c r="R11" s="80"/>
      <c r="S11" s="81"/>
      <c r="T11" s="82" t="s">
        <v>8</v>
      </c>
      <c r="U11" s="80"/>
      <c r="V11" s="80"/>
      <c r="W11" s="80"/>
      <c r="X11" s="81"/>
      <c r="Y11" s="83"/>
      <c r="Z11" s="84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</row>
    <row r="12" spans="1:64" s="20" customFormat="1" ht="15.75">
      <c r="A12" s="43"/>
      <c r="B12" s="44" t="s">
        <v>9</v>
      </c>
      <c r="C12" s="85"/>
      <c r="D12" s="86"/>
      <c r="E12" s="87"/>
      <c r="F12" s="88" t="s">
        <v>10</v>
      </c>
      <c r="G12" s="89"/>
      <c r="H12" s="88"/>
      <c r="I12" s="90"/>
      <c r="J12" s="91" t="s">
        <v>11</v>
      </c>
      <c r="K12" s="92" t="s">
        <v>12</v>
      </c>
      <c r="L12" s="93" t="s">
        <v>13</v>
      </c>
      <c r="M12" s="94"/>
      <c r="N12" s="95"/>
      <c r="O12" s="96" t="s">
        <v>14</v>
      </c>
      <c r="P12" s="97"/>
      <c r="Q12" s="97"/>
      <c r="R12" s="97"/>
      <c r="S12" s="98"/>
      <c r="T12" s="99" t="s">
        <v>15</v>
      </c>
      <c r="U12" s="100"/>
      <c r="V12" s="101"/>
      <c r="W12" s="102"/>
      <c r="X12" s="103"/>
      <c r="Y12" s="104"/>
      <c r="Z12" s="105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</row>
    <row r="13" spans="1:64" s="20" customFormat="1" ht="31.5" thickBot="1">
      <c r="A13" s="43"/>
      <c r="B13" s="72" t="s">
        <v>16</v>
      </c>
      <c r="C13" s="106"/>
      <c r="D13" s="107" t="s">
        <v>17</v>
      </c>
      <c r="E13" s="76"/>
      <c r="F13" s="75" t="s">
        <v>18</v>
      </c>
      <c r="G13" s="108"/>
      <c r="H13" s="75" t="s">
        <v>19</v>
      </c>
      <c r="I13" s="109" t="s">
        <v>20</v>
      </c>
      <c r="J13" s="110" t="s">
        <v>21</v>
      </c>
      <c r="K13" s="111" t="s">
        <v>22</v>
      </c>
      <c r="L13" s="76" t="s">
        <v>23</v>
      </c>
      <c r="M13" s="112" t="s">
        <v>24</v>
      </c>
      <c r="N13" s="113" t="s">
        <v>25</v>
      </c>
      <c r="O13" s="114" t="s">
        <v>26</v>
      </c>
      <c r="P13" s="115" t="s">
        <v>27</v>
      </c>
      <c r="Q13" s="115" t="s">
        <v>28</v>
      </c>
      <c r="R13" s="115" t="s">
        <v>29</v>
      </c>
      <c r="S13" s="116" t="s">
        <v>30</v>
      </c>
      <c r="T13" s="117" t="s">
        <v>31</v>
      </c>
      <c r="U13" s="118" t="s">
        <v>32</v>
      </c>
      <c r="V13" s="117" t="s">
        <v>33</v>
      </c>
      <c r="W13" s="119" t="s">
        <v>34</v>
      </c>
      <c r="X13" s="120" t="s">
        <v>35</v>
      </c>
      <c r="Y13" s="121" t="s">
        <v>36</v>
      </c>
      <c r="Z13" s="121" t="s">
        <v>37</v>
      </c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</row>
    <row r="14" spans="1:64" ht="18" customHeight="1">
      <c r="A14" s="122"/>
      <c r="B14" s="123" t="s">
        <v>38</v>
      </c>
      <c r="C14" s="124"/>
      <c r="D14" s="125" t="s">
        <v>39</v>
      </c>
      <c r="E14" s="126"/>
      <c r="F14" s="127" t="s">
        <v>40</v>
      </c>
      <c r="G14" s="128"/>
      <c r="H14" s="129" t="s">
        <v>40</v>
      </c>
      <c r="I14" s="130" t="s">
        <v>41</v>
      </c>
      <c r="J14" s="131"/>
      <c r="K14" s="132"/>
      <c r="L14" s="133"/>
      <c r="M14" s="134"/>
      <c r="N14" s="135"/>
      <c r="O14" s="136"/>
      <c r="P14" s="137"/>
      <c r="Q14" s="137"/>
      <c r="R14" s="137"/>
      <c r="S14" s="138"/>
      <c r="T14" s="139"/>
      <c r="U14" s="137"/>
      <c r="V14" s="137"/>
      <c r="W14" s="137"/>
      <c r="X14" s="135"/>
      <c r="Y14" s="140"/>
      <c r="Z14" s="141"/>
    </row>
    <row r="15" spans="1:64" s="159" customFormat="1" ht="18" customHeight="1">
      <c r="A15" s="142"/>
      <c r="B15" s="143" t="s">
        <v>42</v>
      </c>
      <c r="C15" s="144"/>
      <c r="D15" s="145" t="s">
        <v>43</v>
      </c>
      <c r="E15" s="146"/>
      <c r="F15" s="127" t="s">
        <v>40</v>
      </c>
      <c r="G15" s="128"/>
      <c r="H15" s="129" t="s">
        <v>40</v>
      </c>
      <c r="I15" s="147" t="s">
        <v>41</v>
      </c>
      <c r="J15" s="148" t="s">
        <v>44</v>
      </c>
      <c r="K15" s="149"/>
      <c r="L15" s="150"/>
      <c r="M15" s="151" t="s">
        <v>45</v>
      </c>
      <c r="N15" s="152" t="s">
        <v>46</v>
      </c>
      <c r="O15" s="153"/>
      <c r="P15" s="154"/>
      <c r="Q15" s="154"/>
      <c r="R15" s="154"/>
      <c r="S15" s="155"/>
      <c r="T15" s="151"/>
      <c r="U15" s="154"/>
      <c r="V15" s="154"/>
      <c r="W15" s="154"/>
      <c r="X15" s="152"/>
      <c r="Y15" s="156" t="s">
        <v>47</v>
      </c>
      <c r="Z15" s="157"/>
      <c r="AA15" s="158"/>
    </row>
    <row r="16" spans="1:64" s="159" customFormat="1" ht="18" customHeight="1">
      <c r="A16" s="142"/>
      <c r="B16" s="143" t="s">
        <v>48</v>
      </c>
      <c r="C16" s="144"/>
      <c r="D16" s="145" t="s">
        <v>49</v>
      </c>
      <c r="E16" s="146"/>
      <c r="F16" s="127" t="s">
        <v>40</v>
      </c>
      <c r="G16" s="128"/>
      <c r="H16" s="129" t="s">
        <v>40</v>
      </c>
      <c r="I16" s="147" t="s">
        <v>41</v>
      </c>
      <c r="J16" s="148" t="s">
        <v>44</v>
      </c>
      <c r="K16" s="149"/>
      <c r="L16" s="150"/>
      <c r="M16" s="151" t="s">
        <v>50</v>
      </c>
      <c r="N16" s="152" t="s">
        <v>51</v>
      </c>
      <c r="O16" s="153"/>
      <c r="P16" s="154"/>
      <c r="Q16" s="154"/>
      <c r="R16" s="154"/>
      <c r="S16" s="155"/>
      <c r="T16" s="151"/>
      <c r="U16" s="154"/>
      <c r="V16" s="154"/>
      <c r="W16" s="154"/>
      <c r="X16" s="152"/>
      <c r="Y16" s="156"/>
      <c r="Z16" s="157"/>
      <c r="AA16" s="158"/>
    </row>
    <row r="17" spans="1:27" s="159" customFormat="1" ht="18" customHeight="1">
      <c r="A17" s="160"/>
      <c r="B17" s="143" t="s">
        <v>52</v>
      </c>
      <c r="C17" s="144"/>
      <c r="D17" s="145" t="s">
        <v>53</v>
      </c>
      <c r="E17" s="146"/>
      <c r="F17" s="127" t="s">
        <v>40</v>
      </c>
      <c r="G17" s="128"/>
      <c r="H17" s="129" t="s">
        <v>40</v>
      </c>
      <c r="I17" s="147" t="s">
        <v>41</v>
      </c>
      <c r="J17" s="148" t="s">
        <v>44</v>
      </c>
      <c r="K17" s="149"/>
      <c r="L17" s="150"/>
      <c r="M17" s="151" t="s">
        <v>54</v>
      </c>
      <c r="N17" s="152" t="s">
        <v>51</v>
      </c>
      <c r="O17" s="153"/>
      <c r="P17" s="154"/>
      <c r="Q17" s="154"/>
      <c r="R17" s="154"/>
      <c r="S17" s="155"/>
      <c r="T17" s="151"/>
      <c r="U17" s="154"/>
      <c r="V17" s="154"/>
      <c r="W17" s="154"/>
      <c r="X17" s="152"/>
      <c r="Y17" s="156" t="s">
        <v>55</v>
      </c>
      <c r="Z17" s="157"/>
      <c r="AA17" s="158"/>
    </row>
    <row r="18" spans="1:27" s="301" customFormat="1" ht="21.75" customHeight="1">
      <c r="A18" s="299"/>
      <c r="B18" s="143" t="s">
        <v>56</v>
      </c>
      <c r="C18" s="144"/>
      <c r="D18" s="145" t="s">
        <v>57</v>
      </c>
      <c r="E18" s="146"/>
      <c r="F18" s="127" t="s">
        <v>40</v>
      </c>
      <c r="G18" s="128"/>
      <c r="H18" s="129" t="s">
        <v>40</v>
      </c>
      <c r="I18" s="147" t="s">
        <v>41</v>
      </c>
      <c r="J18" s="148" t="s">
        <v>44</v>
      </c>
      <c r="K18" s="149"/>
      <c r="L18" s="150"/>
      <c r="M18" s="151" t="s">
        <v>58</v>
      </c>
      <c r="N18" s="152" t="s">
        <v>59</v>
      </c>
      <c r="O18" s="153"/>
      <c r="P18" s="154"/>
      <c r="Q18" s="154"/>
      <c r="R18" s="154"/>
      <c r="S18" s="155"/>
      <c r="T18" s="151"/>
      <c r="U18" s="154"/>
      <c r="V18" s="154"/>
      <c r="W18" s="154"/>
      <c r="X18" s="152"/>
      <c r="Y18" s="156" t="s">
        <v>60</v>
      </c>
      <c r="Z18" s="157"/>
      <c r="AA18" s="300"/>
    </row>
    <row r="19" spans="1:27" s="161" customFormat="1" ht="18" customHeight="1">
      <c r="B19" s="162" t="s">
        <v>61</v>
      </c>
      <c r="C19" s="163"/>
      <c r="D19" s="164" t="s">
        <v>62</v>
      </c>
      <c r="E19" s="165"/>
      <c r="F19" s="127" t="s">
        <v>40</v>
      </c>
      <c r="G19" s="128"/>
      <c r="H19" s="129" t="s">
        <v>40</v>
      </c>
      <c r="I19" s="147" t="s">
        <v>41</v>
      </c>
      <c r="J19" s="148" t="s">
        <v>44</v>
      </c>
      <c r="K19" s="132"/>
      <c r="L19" s="133"/>
      <c r="M19" s="167" t="s">
        <v>63</v>
      </c>
      <c r="N19" s="168" t="s">
        <v>64</v>
      </c>
      <c r="O19" s="169"/>
      <c r="P19" s="170"/>
      <c r="Q19" s="171"/>
      <c r="R19" s="171"/>
      <c r="S19" s="172"/>
      <c r="T19" s="173"/>
      <c r="U19" s="171"/>
      <c r="V19" s="171"/>
      <c r="W19" s="171"/>
      <c r="X19" s="172"/>
      <c r="Y19" s="174" t="s">
        <v>65</v>
      </c>
      <c r="Z19" s="256"/>
      <c r="AA19" s="176"/>
    </row>
    <row r="20" spans="1:27" s="302" customFormat="1" ht="18" customHeight="1">
      <c r="B20" s="143" t="s">
        <v>66</v>
      </c>
      <c r="C20" s="212"/>
      <c r="D20" s="303" t="s">
        <v>67</v>
      </c>
      <c r="E20" s="304"/>
      <c r="F20" s="127" t="s">
        <v>40</v>
      </c>
      <c r="G20" s="128"/>
      <c r="H20" s="129" t="s">
        <v>40</v>
      </c>
      <c r="I20" s="147" t="s">
        <v>41</v>
      </c>
      <c r="J20" s="148" t="s">
        <v>44</v>
      </c>
      <c r="K20" s="149"/>
      <c r="L20" s="150"/>
      <c r="M20" s="305" t="s">
        <v>68</v>
      </c>
      <c r="N20" s="152" t="s">
        <v>69</v>
      </c>
      <c r="O20" s="306"/>
      <c r="P20" s="307"/>
      <c r="Q20" s="307"/>
      <c r="R20" s="307"/>
      <c r="S20" s="308"/>
      <c r="T20" s="309"/>
      <c r="U20" s="307"/>
      <c r="V20" s="307"/>
      <c r="W20" s="307"/>
      <c r="X20" s="308"/>
      <c r="Y20" s="310" t="s">
        <v>70</v>
      </c>
      <c r="Z20" s="311"/>
      <c r="AA20" s="312"/>
    </row>
    <row r="21" spans="1:27" s="302" customFormat="1" ht="18" customHeight="1">
      <c r="B21" s="143" t="s">
        <v>71</v>
      </c>
      <c r="C21" s="212"/>
      <c r="D21" s="303" t="s">
        <v>72</v>
      </c>
      <c r="E21" s="304"/>
      <c r="F21" s="127" t="s">
        <v>73</v>
      </c>
      <c r="G21" s="128"/>
      <c r="H21" s="127" t="s">
        <v>74</v>
      </c>
      <c r="I21" s="147" t="s">
        <v>41</v>
      </c>
      <c r="J21" s="148" t="s">
        <v>44</v>
      </c>
      <c r="K21" s="149"/>
      <c r="L21" s="150"/>
      <c r="M21" s="305" t="s">
        <v>75</v>
      </c>
      <c r="N21" s="152" t="s">
        <v>76</v>
      </c>
      <c r="O21" s="306"/>
      <c r="P21" s="307"/>
      <c r="Q21" s="307"/>
      <c r="R21" s="307"/>
      <c r="S21" s="308"/>
      <c r="T21" s="309"/>
      <c r="U21" s="307"/>
      <c r="V21" s="307"/>
      <c r="W21" s="307"/>
      <c r="X21" s="308"/>
      <c r="Y21" s="342" t="s">
        <v>77</v>
      </c>
      <c r="Z21" s="311"/>
      <c r="AA21" s="312"/>
    </row>
    <row r="22" spans="1:27" s="161" customFormat="1" ht="18" customHeight="1">
      <c r="B22" s="162" t="s">
        <v>78</v>
      </c>
      <c r="C22" s="163"/>
      <c r="D22" s="164" t="s">
        <v>79</v>
      </c>
      <c r="E22" s="165"/>
      <c r="F22" s="127" t="s">
        <v>40</v>
      </c>
      <c r="G22" s="128"/>
      <c r="H22" s="129" t="s">
        <v>40</v>
      </c>
      <c r="I22" s="147" t="s">
        <v>41</v>
      </c>
      <c r="J22" s="166" t="s">
        <v>44</v>
      </c>
      <c r="K22" s="132"/>
      <c r="L22" s="133"/>
      <c r="M22" s="167" t="s">
        <v>80</v>
      </c>
      <c r="N22" s="168" t="s">
        <v>64</v>
      </c>
      <c r="O22" s="169"/>
      <c r="P22" s="170"/>
      <c r="Q22" s="171"/>
      <c r="R22" s="171"/>
      <c r="S22" s="172"/>
      <c r="T22" s="173"/>
      <c r="U22" s="171"/>
      <c r="V22" s="171"/>
      <c r="W22" s="171"/>
      <c r="X22" s="172"/>
      <c r="Y22" s="174" t="s">
        <v>81</v>
      </c>
      <c r="Z22" s="256"/>
      <c r="AA22" s="176"/>
    </row>
    <row r="23" spans="1:27" s="161" customFormat="1" ht="18" customHeight="1">
      <c r="B23" s="162" t="s">
        <v>82</v>
      </c>
      <c r="C23" s="163"/>
      <c r="D23" s="164" t="s">
        <v>83</v>
      </c>
      <c r="E23" s="165"/>
      <c r="F23" s="127" t="s">
        <v>40</v>
      </c>
      <c r="G23" s="128"/>
      <c r="H23" s="129" t="s">
        <v>40</v>
      </c>
      <c r="I23" s="147" t="s">
        <v>41</v>
      </c>
      <c r="J23" s="166" t="s">
        <v>44</v>
      </c>
      <c r="K23" s="132"/>
      <c r="L23" s="133"/>
      <c r="M23" s="167" t="s">
        <v>84</v>
      </c>
      <c r="N23" s="168" t="s">
        <v>64</v>
      </c>
      <c r="O23" s="169"/>
      <c r="P23" s="170"/>
      <c r="Q23" s="171"/>
      <c r="R23" s="171"/>
      <c r="S23" s="172"/>
      <c r="T23" s="173"/>
      <c r="U23" s="171"/>
      <c r="V23" s="171"/>
      <c r="W23" s="171"/>
      <c r="X23" s="172"/>
      <c r="Y23" s="174" t="s">
        <v>85</v>
      </c>
      <c r="Z23" s="175"/>
      <c r="AA23" s="176"/>
    </row>
    <row r="24" spans="1:27" ht="30">
      <c r="B24" s="181" t="s">
        <v>86</v>
      </c>
      <c r="C24" s="124"/>
      <c r="D24" s="125" t="s">
        <v>87</v>
      </c>
      <c r="E24" s="126"/>
      <c r="F24" s="129" t="s">
        <v>40</v>
      </c>
      <c r="G24" s="128"/>
      <c r="H24" s="129" t="s">
        <v>40</v>
      </c>
      <c r="I24" s="130" t="s">
        <v>41</v>
      </c>
      <c r="J24" s="131"/>
      <c r="K24" s="132"/>
      <c r="L24" s="133"/>
      <c r="M24" s="134"/>
      <c r="N24" s="135"/>
      <c r="O24" s="136"/>
      <c r="P24" s="182"/>
      <c r="Q24" s="182"/>
      <c r="R24" s="182"/>
      <c r="S24" s="183"/>
      <c r="T24" s="167"/>
      <c r="U24" s="182"/>
      <c r="V24" s="182"/>
      <c r="W24" s="182"/>
      <c r="X24" s="168"/>
      <c r="Y24" s="351" t="s">
        <v>88</v>
      </c>
      <c r="Z24" s="184"/>
    </row>
    <row r="25" spans="1:27">
      <c r="B25" s="123" t="s">
        <v>89</v>
      </c>
      <c r="C25" s="124"/>
      <c r="D25" s="125" t="s">
        <v>90</v>
      </c>
      <c r="E25" s="126"/>
      <c r="F25" s="127" t="s">
        <v>40</v>
      </c>
      <c r="G25" s="128"/>
      <c r="H25" s="129" t="s">
        <v>40</v>
      </c>
      <c r="I25" s="130" t="s">
        <v>41</v>
      </c>
      <c r="J25" s="131"/>
      <c r="K25" s="132"/>
      <c r="L25" s="133"/>
      <c r="M25" s="177" t="s">
        <v>91</v>
      </c>
      <c r="N25" s="178" t="s">
        <v>92</v>
      </c>
      <c r="O25" s="136"/>
      <c r="P25" s="137"/>
      <c r="Q25" s="137"/>
      <c r="R25" s="137"/>
      <c r="S25" s="138"/>
      <c r="T25" s="139"/>
      <c r="U25" s="137"/>
      <c r="V25" s="137"/>
      <c r="W25" s="137"/>
      <c r="X25" s="135"/>
      <c r="Y25" s="140"/>
      <c r="Z25" s="141"/>
    </row>
    <row r="26" spans="1:27">
      <c r="B26" s="179" t="s">
        <v>93</v>
      </c>
      <c r="C26" s="124"/>
      <c r="D26" s="125" t="s">
        <v>94</v>
      </c>
      <c r="E26" s="126"/>
      <c r="F26" s="129" t="s">
        <v>40</v>
      </c>
      <c r="G26" s="128"/>
      <c r="H26" s="129" t="s">
        <v>40</v>
      </c>
      <c r="I26" s="130" t="s">
        <v>41</v>
      </c>
      <c r="J26" s="131"/>
      <c r="K26" s="132"/>
      <c r="L26" s="133"/>
      <c r="M26" s="180" t="s">
        <v>95</v>
      </c>
      <c r="N26" s="135" t="s">
        <v>96</v>
      </c>
      <c r="O26" s="136"/>
      <c r="P26" s="137"/>
      <c r="Q26" s="137"/>
      <c r="R26" s="137"/>
      <c r="S26" s="138"/>
      <c r="T26" s="139"/>
      <c r="U26" s="137"/>
      <c r="V26" s="137"/>
      <c r="W26" s="137"/>
      <c r="X26" s="135"/>
      <c r="Y26" s="140"/>
      <c r="Z26" s="141"/>
    </row>
    <row r="27" spans="1:27">
      <c r="B27" s="181" t="s">
        <v>97</v>
      </c>
      <c r="C27" s="124"/>
      <c r="D27" s="125" t="s">
        <v>98</v>
      </c>
      <c r="E27" s="126"/>
      <c r="F27" s="129" t="s">
        <v>40</v>
      </c>
      <c r="G27" s="128"/>
      <c r="H27" s="129" t="s">
        <v>40</v>
      </c>
      <c r="I27" s="130" t="s">
        <v>41</v>
      </c>
      <c r="J27" s="131"/>
      <c r="K27" s="132"/>
      <c r="L27" s="133"/>
      <c r="M27" s="134" t="s">
        <v>99</v>
      </c>
      <c r="N27" s="135" t="s">
        <v>100</v>
      </c>
      <c r="O27" s="136"/>
      <c r="P27" s="182"/>
      <c r="Q27" s="182"/>
      <c r="R27" s="182"/>
      <c r="S27" s="183"/>
      <c r="T27" s="167"/>
      <c r="U27" s="182"/>
      <c r="V27" s="182"/>
      <c r="W27" s="182"/>
      <c r="X27" s="168"/>
      <c r="Y27" s="140" t="s">
        <v>101</v>
      </c>
      <c r="Z27" s="184"/>
    </row>
    <row r="28" spans="1:27">
      <c r="B28" s="181" t="s">
        <v>102</v>
      </c>
      <c r="C28" s="124"/>
      <c r="D28" s="185" t="s">
        <v>103</v>
      </c>
      <c r="E28" s="126"/>
      <c r="F28" s="129" t="s">
        <v>40</v>
      </c>
      <c r="G28" s="128"/>
      <c r="H28" s="129" t="s">
        <v>40</v>
      </c>
      <c r="I28" s="130" t="s">
        <v>41</v>
      </c>
      <c r="J28" s="131"/>
      <c r="K28" s="132"/>
      <c r="L28" s="133"/>
      <c r="M28" s="134" t="s">
        <v>104</v>
      </c>
      <c r="N28" s="135" t="s">
        <v>105</v>
      </c>
      <c r="O28" s="136"/>
      <c r="P28" s="182"/>
      <c r="Q28" s="182"/>
      <c r="R28" s="182"/>
      <c r="S28" s="183"/>
      <c r="T28" s="167"/>
      <c r="U28" s="182"/>
      <c r="V28" s="182"/>
      <c r="W28" s="182"/>
      <c r="X28" s="168"/>
      <c r="Y28" s="140"/>
      <c r="Z28" s="184"/>
    </row>
    <row r="29" spans="1:27">
      <c r="B29" s="181" t="s">
        <v>106</v>
      </c>
      <c r="C29" s="124"/>
      <c r="D29" s="185" t="s">
        <v>107</v>
      </c>
      <c r="E29" s="126"/>
      <c r="F29" s="127" t="s">
        <v>40</v>
      </c>
      <c r="G29" s="128"/>
      <c r="H29" s="127" t="s">
        <v>40</v>
      </c>
      <c r="I29" s="130" t="s">
        <v>41</v>
      </c>
      <c r="J29" s="131"/>
      <c r="K29" s="132"/>
      <c r="L29" s="133"/>
      <c r="M29" s="134" t="s">
        <v>108</v>
      </c>
      <c r="N29" s="135" t="s">
        <v>100</v>
      </c>
      <c r="O29" s="136"/>
      <c r="P29" s="182"/>
      <c r="Q29" s="182"/>
      <c r="R29" s="182"/>
      <c r="S29" s="183"/>
      <c r="T29" s="167"/>
      <c r="U29" s="182"/>
      <c r="V29" s="182"/>
      <c r="W29" s="182"/>
      <c r="X29" s="168"/>
      <c r="Y29" s="140"/>
      <c r="Z29" s="184"/>
    </row>
    <row r="30" spans="1:27">
      <c r="B30" s="181" t="s">
        <v>109</v>
      </c>
      <c r="C30" s="124"/>
      <c r="D30" s="185" t="s">
        <v>110</v>
      </c>
      <c r="E30" s="126"/>
      <c r="F30" s="127" t="s">
        <v>40</v>
      </c>
      <c r="G30" s="128"/>
      <c r="H30" s="127" t="s">
        <v>40</v>
      </c>
      <c r="I30" s="130" t="s">
        <v>41</v>
      </c>
      <c r="J30" s="131"/>
      <c r="K30" s="132"/>
      <c r="L30" s="133"/>
      <c r="M30" s="134" t="s">
        <v>111</v>
      </c>
      <c r="N30" s="135" t="s">
        <v>105</v>
      </c>
      <c r="O30" s="136"/>
      <c r="P30" s="182"/>
      <c r="Q30" s="182"/>
      <c r="R30" s="182"/>
      <c r="S30" s="183"/>
      <c r="T30" s="167"/>
      <c r="U30" s="182"/>
      <c r="V30" s="182"/>
      <c r="W30" s="182"/>
      <c r="X30" s="168"/>
      <c r="Y30" s="140" t="s">
        <v>112</v>
      </c>
      <c r="Z30" s="184"/>
    </row>
    <row r="31" spans="1:27">
      <c r="B31" s="181" t="s">
        <v>113</v>
      </c>
      <c r="C31" s="124"/>
      <c r="D31" s="185" t="s">
        <v>114</v>
      </c>
      <c r="E31" s="126"/>
      <c r="F31" s="127" t="s">
        <v>40</v>
      </c>
      <c r="G31" s="128"/>
      <c r="H31" s="127" t="s">
        <v>40</v>
      </c>
      <c r="I31" s="130" t="s">
        <v>41</v>
      </c>
      <c r="J31" s="131"/>
      <c r="K31" s="132"/>
      <c r="L31" s="133"/>
      <c r="M31" s="134" t="s">
        <v>115</v>
      </c>
      <c r="N31" s="135" t="s">
        <v>105</v>
      </c>
      <c r="O31" s="136"/>
      <c r="P31" s="182"/>
      <c r="Q31" s="182"/>
      <c r="R31" s="182"/>
      <c r="S31" s="183"/>
      <c r="T31" s="167"/>
      <c r="U31" s="182"/>
      <c r="V31" s="182"/>
      <c r="W31" s="182"/>
      <c r="X31" s="168"/>
      <c r="Y31" s="140" t="s">
        <v>116</v>
      </c>
      <c r="Z31" s="184"/>
    </row>
    <row r="32" spans="1:27">
      <c r="B32" s="181" t="s">
        <v>117</v>
      </c>
      <c r="C32" s="124"/>
      <c r="D32" s="125" t="s">
        <v>118</v>
      </c>
      <c r="E32" s="126"/>
      <c r="F32" s="127" t="s">
        <v>40</v>
      </c>
      <c r="G32" s="128"/>
      <c r="H32" s="127" t="s">
        <v>40</v>
      </c>
      <c r="I32" s="130" t="s">
        <v>41</v>
      </c>
      <c r="J32" s="131"/>
      <c r="K32" s="132"/>
      <c r="L32" s="133"/>
      <c r="M32" s="134" t="s">
        <v>119</v>
      </c>
      <c r="N32" s="135" t="s">
        <v>100</v>
      </c>
      <c r="O32" s="136"/>
      <c r="P32" s="182"/>
      <c r="Q32" s="182"/>
      <c r="R32" s="182"/>
      <c r="S32" s="183"/>
      <c r="T32" s="167"/>
      <c r="U32" s="182"/>
      <c r="V32" s="182"/>
      <c r="W32" s="182"/>
      <c r="X32" s="168"/>
      <c r="Y32" s="140"/>
      <c r="Z32" s="184"/>
    </row>
    <row r="33" spans="1:27">
      <c r="B33" s="181" t="s">
        <v>120</v>
      </c>
      <c r="C33" s="124"/>
      <c r="D33" s="185" t="s">
        <v>121</v>
      </c>
      <c r="E33" s="126"/>
      <c r="F33" s="127" t="s">
        <v>40</v>
      </c>
      <c r="G33" s="128"/>
      <c r="H33" s="127" t="s">
        <v>40</v>
      </c>
      <c r="I33" s="130" t="s">
        <v>41</v>
      </c>
      <c r="J33" s="131"/>
      <c r="K33" s="132"/>
      <c r="L33" s="133"/>
      <c r="M33" s="134" t="s">
        <v>122</v>
      </c>
      <c r="N33" s="135" t="s">
        <v>105</v>
      </c>
      <c r="O33" s="136"/>
      <c r="P33" s="182"/>
      <c r="Q33" s="182"/>
      <c r="R33" s="182"/>
      <c r="S33" s="183"/>
      <c r="T33" s="167"/>
      <c r="U33" s="182"/>
      <c r="V33" s="182"/>
      <c r="W33" s="182"/>
      <c r="X33" s="168"/>
      <c r="Y33" s="140"/>
      <c r="Z33" s="184"/>
    </row>
    <row r="34" spans="1:27">
      <c r="B34" s="316" t="s">
        <v>123</v>
      </c>
      <c r="C34" s="124"/>
      <c r="D34" s="185" t="s">
        <v>124</v>
      </c>
      <c r="E34" s="126"/>
      <c r="F34" s="129" t="s">
        <v>40</v>
      </c>
      <c r="G34" s="128"/>
      <c r="H34" s="129" t="s">
        <v>40</v>
      </c>
      <c r="I34" s="130" t="s">
        <v>41</v>
      </c>
      <c r="J34" s="131"/>
      <c r="K34" s="317"/>
      <c r="L34" s="133"/>
      <c r="M34" s="177" t="s">
        <v>125</v>
      </c>
      <c r="N34" s="178" t="s">
        <v>126</v>
      </c>
      <c r="O34" s="208"/>
      <c r="P34" s="182"/>
      <c r="Q34" s="182"/>
      <c r="R34" s="182"/>
      <c r="S34" s="183"/>
      <c r="T34" s="167"/>
      <c r="U34" s="182"/>
      <c r="V34" s="182"/>
      <c r="W34" s="182"/>
      <c r="X34" s="168"/>
      <c r="Y34" s="318"/>
      <c r="Z34" s="207"/>
      <c r="AA34" s="25"/>
    </row>
    <row r="35" spans="1:27">
      <c r="B35" s="123" t="s">
        <v>127</v>
      </c>
      <c r="C35" s="124"/>
      <c r="D35" s="125" t="s">
        <v>90</v>
      </c>
      <c r="E35" s="126"/>
      <c r="F35" s="127" t="s">
        <v>40</v>
      </c>
      <c r="G35" s="128"/>
      <c r="H35" s="129" t="s">
        <v>40</v>
      </c>
      <c r="I35" s="130" t="s">
        <v>41</v>
      </c>
      <c r="J35" s="131"/>
      <c r="K35" s="132"/>
      <c r="L35" s="133"/>
      <c r="M35" s="177" t="s">
        <v>91</v>
      </c>
      <c r="N35" s="178" t="s">
        <v>92</v>
      </c>
      <c r="O35" s="136"/>
      <c r="P35" s="137"/>
      <c r="Q35" s="137"/>
      <c r="R35" s="137"/>
      <c r="S35" s="138"/>
      <c r="T35" s="139"/>
      <c r="U35" s="137"/>
      <c r="V35" s="137"/>
      <c r="W35" s="137"/>
      <c r="X35" s="135"/>
      <c r="Y35" s="140"/>
      <c r="Z35" s="141"/>
    </row>
    <row r="36" spans="1:27" s="338" customFormat="1">
      <c r="A36" s="320"/>
      <c r="B36" s="321" t="s">
        <v>128</v>
      </c>
      <c r="C36" s="322"/>
      <c r="D36" s="323" t="s">
        <v>129</v>
      </c>
      <c r="E36" s="324"/>
      <c r="F36" s="325" t="s">
        <v>40</v>
      </c>
      <c r="G36" s="326"/>
      <c r="H36" s="325" t="s">
        <v>40</v>
      </c>
      <c r="I36" s="327" t="s">
        <v>41</v>
      </c>
      <c r="J36" s="328"/>
      <c r="K36" s="329"/>
      <c r="L36" s="330"/>
      <c r="M36" s="339" t="s">
        <v>95</v>
      </c>
      <c r="N36" s="340" t="s">
        <v>96</v>
      </c>
      <c r="O36" s="331"/>
      <c r="P36" s="332"/>
      <c r="Q36" s="332"/>
      <c r="R36" s="332"/>
      <c r="S36" s="333"/>
      <c r="T36" s="334"/>
      <c r="U36" s="332"/>
      <c r="V36" s="332"/>
      <c r="W36" s="332"/>
      <c r="X36" s="335"/>
      <c r="Y36" s="341" t="s">
        <v>130</v>
      </c>
      <c r="Z36" s="336"/>
      <c r="AA36" s="337"/>
    </row>
    <row r="37" spans="1:27">
      <c r="B37" s="316" t="s">
        <v>131</v>
      </c>
      <c r="C37" s="124"/>
      <c r="D37" s="125" t="s">
        <v>118</v>
      </c>
      <c r="E37" s="126"/>
      <c r="F37" s="127" t="s">
        <v>40</v>
      </c>
      <c r="G37" s="128"/>
      <c r="H37" s="127" t="s">
        <v>40</v>
      </c>
      <c r="I37" s="130" t="s">
        <v>41</v>
      </c>
      <c r="J37" s="131"/>
      <c r="K37" s="132"/>
      <c r="L37" s="133"/>
      <c r="M37" s="134" t="s">
        <v>119</v>
      </c>
      <c r="N37" s="135" t="s">
        <v>100</v>
      </c>
      <c r="O37" s="208"/>
      <c r="P37" s="182"/>
      <c r="Q37" s="182"/>
      <c r="R37" s="182"/>
      <c r="S37" s="183"/>
      <c r="T37" s="167"/>
      <c r="U37" s="182"/>
      <c r="V37" s="182"/>
      <c r="W37" s="182"/>
      <c r="X37" s="168"/>
      <c r="Y37" s="318"/>
      <c r="Z37" s="207"/>
      <c r="AA37" s="25"/>
    </row>
    <row r="38" spans="1:27">
      <c r="B38" s="181" t="s">
        <v>132</v>
      </c>
      <c r="C38" s="124"/>
      <c r="D38" s="185" t="s">
        <v>133</v>
      </c>
      <c r="E38" s="126"/>
      <c r="F38" s="127" t="s">
        <v>73</v>
      </c>
      <c r="G38" s="128"/>
      <c r="H38" s="127" t="s">
        <v>73</v>
      </c>
      <c r="I38" s="130" t="s">
        <v>41</v>
      </c>
      <c r="J38" s="131"/>
      <c r="K38" s="132"/>
      <c r="L38" s="133"/>
      <c r="M38" s="134" t="s">
        <v>134</v>
      </c>
      <c r="N38" s="135" t="s">
        <v>135</v>
      </c>
      <c r="O38" s="136"/>
      <c r="P38" s="182"/>
      <c r="Q38" s="182"/>
      <c r="R38" s="182"/>
      <c r="S38" s="183"/>
      <c r="T38" s="167"/>
      <c r="U38" s="182"/>
      <c r="V38" s="182"/>
      <c r="W38" s="182"/>
      <c r="X38" s="168"/>
      <c r="Y38" s="140" t="s">
        <v>136</v>
      </c>
      <c r="Z38" s="184"/>
    </row>
    <row r="39" spans="1:27">
      <c r="B39" s="360" t="s">
        <v>137</v>
      </c>
      <c r="C39" s="361"/>
      <c r="D39" s="362" t="s">
        <v>138</v>
      </c>
      <c r="E39" s="126"/>
      <c r="F39" s="127" t="s">
        <v>73</v>
      </c>
      <c r="G39" s="128"/>
      <c r="H39" s="127" t="s">
        <v>73</v>
      </c>
      <c r="I39" s="130" t="s">
        <v>41</v>
      </c>
      <c r="J39" s="131"/>
      <c r="K39" s="132"/>
      <c r="L39" s="133"/>
      <c r="M39" s="134" t="s">
        <v>139</v>
      </c>
      <c r="N39" s="135" t="s">
        <v>135</v>
      </c>
      <c r="O39" s="136"/>
      <c r="P39" s="182"/>
      <c r="Q39" s="182"/>
      <c r="R39" s="182"/>
      <c r="S39" s="183"/>
      <c r="T39" s="167"/>
      <c r="U39" s="182"/>
      <c r="V39" s="182"/>
      <c r="W39" s="182"/>
      <c r="X39" s="168"/>
      <c r="Y39" s="140"/>
      <c r="Z39" s="184"/>
    </row>
    <row r="40" spans="1:27">
      <c r="B40" s="360">
        <v>80</v>
      </c>
      <c r="C40" s="361"/>
      <c r="D40" s="362" t="s">
        <v>140</v>
      </c>
      <c r="E40" s="363"/>
      <c r="F40" s="364" t="s">
        <v>40</v>
      </c>
      <c r="G40" s="365"/>
      <c r="H40" s="364" t="s">
        <v>40</v>
      </c>
      <c r="I40" s="366" t="s">
        <v>41</v>
      </c>
      <c r="J40" s="367"/>
      <c r="K40" s="368"/>
      <c r="L40" s="369"/>
      <c r="M40" s="370"/>
      <c r="N40" s="371"/>
      <c r="O40" s="372"/>
      <c r="P40" s="373"/>
      <c r="Q40" s="373"/>
      <c r="R40" s="373"/>
      <c r="S40" s="374"/>
      <c r="T40" s="375"/>
      <c r="U40" s="373"/>
      <c r="V40" s="373"/>
      <c r="W40" s="373"/>
      <c r="X40" s="376"/>
      <c r="Y40" s="377" t="s">
        <v>141</v>
      </c>
      <c r="Z40" s="378"/>
    </row>
    <row r="41" spans="1:27">
      <c r="B41" s="360">
        <v>81</v>
      </c>
      <c r="C41" s="361"/>
      <c r="D41" s="362" t="s">
        <v>142</v>
      </c>
      <c r="E41" s="363"/>
      <c r="F41" s="364" t="s">
        <v>73</v>
      </c>
      <c r="G41" s="365"/>
      <c r="H41" s="364" t="s">
        <v>73</v>
      </c>
      <c r="I41" s="366" t="s">
        <v>41</v>
      </c>
      <c r="J41" s="367"/>
      <c r="K41" s="368"/>
      <c r="L41" s="369"/>
      <c r="M41" s="370" t="s">
        <v>139</v>
      </c>
      <c r="N41" s="371" t="s">
        <v>135</v>
      </c>
      <c r="O41" s="372"/>
      <c r="P41" s="373"/>
      <c r="Q41" s="373"/>
      <c r="R41" s="373"/>
      <c r="S41" s="374"/>
      <c r="T41" s="375"/>
      <c r="U41" s="373"/>
      <c r="V41" s="373"/>
      <c r="W41" s="373"/>
      <c r="X41" s="376"/>
      <c r="Y41" s="377" t="s">
        <v>141</v>
      </c>
      <c r="Z41" s="378"/>
    </row>
    <row r="42" spans="1:27">
      <c r="B42" s="360" t="s">
        <v>143</v>
      </c>
      <c r="C42" s="361"/>
      <c r="D42" s="362" t="s">
        <v>144</v>
      </c>
      <c r="E42" s="126"/>
      <c r="F42" s="127" t="s">
        <v>40</v>
      </c>
      <c r="G42" s="128"/>
      <c r="H42" s="127" t="s">
        <v>40</v>
      </c>
      <c r="I42" s="130" t="s">
        <v>41</v>
      </c>
      <c r="J42" s="131"/>
      <c r="K42" s="132"/>
      <c r="L42" s="133"/>
      <c r="M42" s="134" t="s">
        <v>139</v>
      </c>
      <c r="N42" s="135" t="s">
        <v>145</v>
      </c>
      <c r="O42" s="136"/>
      <c r="P42" s="182"/>
      <c r="Q42" s="182"/>
      <c r="R42" s="182"/>
      <c r="S42" s="183"/>
      <c r="T42" s="167"/>
      <c r="U42" s="182"/>
      <c r="V42" s="182"/>
      <c r="W42" s="182"/>
      <c r="X42" s="168"/>
      <c r="Y42" s="140"/>
      <c r="Z42" s="184"/>
    </row>
    <row r="43" spans="1:27">
      <c r="B43" s="360">
        <v>85</v>
      </c>
      <c r="C43" s="361"/>
      <c r="D43" s="362" t="s">
        <v>140</v>
      </c>
      <c r="E43" s="363"/>
      <c r="F43" s="364" t="s">
        <v>40</v>
      </c>
      <c r="G43" s="365"/>
      <c r="H43" s="364" t="s">
        <v>40</v>
      </c>
      <c r="I43" s="366" t="s">
        <v>41</v>
      </c>
      <c r="J43" s="367"/>
      <c r="K43" s="368"/>
      <c r="L43" s="369"/>
      <c r="M43" s="370"/>
      <c r="N43" s="371"/>
      <c r="O43" s="372"/>
      <c r="P43" s="373"/>
      <c r="Q43" s="373"/>
      <c r="R43" s="373"/>
      <c r="S43" s="374"/>
      <c r="T43" s="375"/>
      <c r="U43" s="373"/>
      <c r="V43" s="373"/>
      <c r="W43" s="373"/>
      <c r="X43" s="376"/>
      <c r="Y43" s="377" t="s">
        <v>141</v>
      </c>
      <c r="Z43" s="378"/>
    </row>
    <row r="44" spans="1:27">
      <c r="B44" s="360">
        <v>86</v>
      </c>
      <c r="C44" s="361"/>
      <c r="D44" s="362" t="s">
        <v>146</v>
      </c>
      <c r="E44" s="363"/>
      <c r="F44" s="364" t="s">
        <v>40</v>
      </c>
      <c r="G44" s="365"/>
      <c r="H44" s="364" t="s">
        <v>40</v>
      </c>
      <c r="I44" s="366" t="s">
        <v>41</v>
      </c>
      <c r="J44" s="367"/>
      <c r="K44" s="368"/>
      <c r="L44" s="369"/>
      <c r="M44" s="370" t="s">
        <v>139</v>
      </c>
      <c r="N44" s="371" t="s">
        <v>145</v>
      </c>
      <c r="O44" s="372"/>
      <c r="P44" s="373"/>
      <c r="Q44" s="373"/>
      <c r="R44" s="373"/>
      <c r="S44" s="374"/>
      <c r="T44" s="375"/>
      <c r="U44" s="373"/>
      <c r="V44" s="373"/>
      <c r="W44" s="373"/>
      <c r="X44" s="376"/>
      <c r="Y44" s="377" t="s">
        <v>141</v>
      </c>
      <c r="Z44" s="378"/>
    </row>
    <row r="45" spans="1:27">
      <c r="B45" s="181" t="s">
        <v>147</v>
      </c>
      <c r="C45" s="124"/>
      <c r="D45" s="185" t="s">
        <v>148</v>
      </c>
      <c r="E45" s="126"/>
      <c r="F45" s="127" t="s">
        <v>73</v>
      </c>
      <c r="G45" s="128"/>
      <c r="H45" s="127" t="s">
        <v>73</v>
      </c>
      <c r="I45" s="130" t="s">
        <v>41</v>
      </c>
      <c r="J45" s="131"/>
      <c r="K45" s="132"/>
      <c r="L45" s="133"/>
      <c r="M45" s="134" t="s">
        <v>149</v>
      </c>
      <c r="N45" s="135" t="s">
        <v>135</v>
      </c>
      <c r="O45" s="136"/>
      <c r="P45" s="182"/>
      <c r="Q45" s="182"/>
      <c r="R45" s="182"/>
      <c r="S45" s="183"/>
      <c r="T45" s="167"/>
      <c r="U45" s="182"/>
      <c r="V45" s="182"/>
      <c r="W45" s="182"/>
      <c r="X45" s="168"/>
      <c r="Y45" s="140"/>
      <c r="Z45" s="184"/>
    </row>
    <row r="46" spans="1:27">
      <c r="B46" s="181" t="s">
        <v>150</v>
      </c>
      <c r="C46" s="124"/>
      <c r="D46" s="125" t="s">
        <v>151</v>
      </c>
      <c r="E46" s="126"/>
      <c r="F46" s="127" t="s">
        <v>73</v>
      </c>
      <c r="G46" s="128"/>
      <c r="H46" s="127" t="s">
        <v>73</v>
      </c>
      <c r="I46" s="130" t="s">
        <v>41</v>
      </c>
      <c r="J46" s="131"/>
      <c r="K46" s="132"/>
      <c r="L46" s="133"/>
      <c r="M46" s="134" t="s">
        <v>152</v>
      </c>
      <c r="N46" s="135" t="s">
        <v>153</v>
      </c>
      <c r="O46" s="136"/>
      <c r="P46" s="182"/>
      <c r="Q46" s="182"/>
      <c r="R46" s="182"/>
      <c r="S46" s="183"/>
      <c r="T46" s="167"/>
      <c r="U46" s="182"/>
      <c r="V46" s="182"/>
      <c r="W46" s="182"/>
      <c r="X46" s="168"/>
      <c r="Y46" s="140"/>
      <c r="Z46" s="184"/>
    </row>
    <row r="47" spans="1:27">
      <c r="B47" s="179" t="s">
        <v>154</v>
      </c>
      <c r="C47" s="124"/>
      <c r="D47" s="125" t="s">
        <v>155</v>
      </c>
      <c r="E47" s="126"/>
      <c r="F47" s="127" t="s">
        <v>40</v>
      </c>
      <c r="G47" s="128"/>
      <c r="H47" s="127" t="s">
        <v>40</v>
      </c>
      <c r="I47" s="130" t="s">
        <v>41</v>
      </c>
      <c r="J47" s="131"/>
      <c r="K47" s="186"/>
      <c r="L47" s="187"/>
      <c r="M47" s="188" t="s">
        <v>156</v>
      </c>
      <c r="N47" s="135" t="s">
        <v>100</v>
      </c>
      <c r="O47" s="136"/>
      <c r="P47" s="189"/>
      <c r="Q47" s="182"/>
      <c r="R47" s="182"/>
      <c r="S47" s="183"/>
      <c r="T47" s="167"/>
      <c r="U47" s="182"/>
      <c r="V47" s="182"/>
      <c r="W47" s="182"/>
      <c r="X47" s="168"/>
      <c r="Y47" s="190"/>
      <c r="Z47" s="184"/>
    </row>
    <row r="48" spans="1:27">
      <c r="B48" s="179" t="s">
        <v>157</v>
      </c>
      <c r="C48" s="124"/>
      <c r="D48" s="125" t="s">
        <v>158</v>
      </c>
      <c r="E48" s="126"/>
      <c r="F48" s="127" t="s">
        <v>40</v>
      </c>
      <c r="G48" s="128"/>
      <c r="H48" s="127" t="s">
        <v>40</v>
      </c>
      <c r="I48" s="130" t="s">
        <v>41</v>
      </c>
      <c r="J48" s="131"/>
      <c r="K48" s="186"/>
      <c r="L48" s="191"/>
      <c r="M48" s="188" t="s">
        <v>159</v>
      </c>
      <c r="N48" s="135" t="s">
        <v>100</v>
      </c>
      <c r="O48" s="192"/>
      <c r="P48" s="189"/>
      <c r="Q48" s="182"/>
      <c r="R48" s="182"/>
      <c r="S48" s="183"/>
      <c r="T48" s="167"/>
      <c r="U48" s="182"/>
      <c r="V48" s="182"/>
      <c r="W48" s="182"/>
      <c r="X48" s="168"/>
      <c r="Y48" s="193"/>
      <c r="Z48" s="184"/>
    </row>
    <row r="49" spans="2:27">
      <c r="B49" s="179" t="s">
        <v>160</v>
      </c>
      <c r="C49" s="124"/>
      <c r="D49" s="125" t="s">
        <v>161</v>
      </c>
      <c r="E49" s="126"/>
      <c r="F49" s="127" t="s">
        <v>40</v>
      </c>
      <c r="G49" s="128"/>
      <c r="H49" s="127" t="s">
        <v>40</v>
      </c>
      <c r="I49" s="130" t="s">
        <v>41</v>
      </c>
      <c r="J49" s="131"/>
      <c r="K49" s="194"/>
      <c r="L49" s="191"/>
      <c r="M49" s="188" t="s">
        <v>162</v>
      </c>
      <c r="N49" s="135" t="s">
        <v>100</v>
      </c>
      <c r="O49" s="192"/>
      <c r="P49" s="189"/>
      <c r="Q49" s="182"/>
      <c r="R49" s="182"/>
      <c r="S49" s="183"/>
      <c r="T49" s="167"/>
      <c r="U49" s="182"/>
      <c r="V49" s="182"/>
      <c r="W49" s="182"/>
      <c r="X49" s="168"/>
      <c r="Y49" s="193"/>
      <c r="Z49" s="184"/>
    </row>
    <row r="50" spans="2:27">
      <c r="B50" s="179" t="s">
        <v>163</v>
      </c>
      <c r="C50" s="124"/>
      <c r="D50" s="125" t="s">
        <v>164</v>
      </c>
      <c r="E50" s="126"/>
      <c r="F50" s="127" t="s">
        <v>40</v>
      </c>
      <c r="G50" s="128"/>
      <c r="H50" s="127" t="s">
        <v>40</v>
      </c>
      <c r="I50" s="130" t="s">
        <v>41</v>
      </c>
      <c r="J50" s="131"/>
      <c r="K50" s="195"/>
      <c r="L50" s="191"/>
      <c r="M50" s="188" t="s">
        <v>165</v>
      </c>
      <c r="N50" s="135" t="s">
        <v>100</v>
      </c>
      <c r="O50" s="196"/>
      <c r="P50" s="197"/>
      <c r="Q50" s="182"/>
      <c r="R50" s="182"/>
      <c r="S50" s="188"/>
      <c r="T50" s="167"/>
      <c r="U50" s="182"/>
      <c r="V50" s="182"/>
      <c r="W50" s="182"/>
      <c r="X50" s="168"/>
      <c r="Y50" s="193"/>
      <c r="Z50" s="198"/>
      <c r="AA50" s="8"/>
    </row>
    <row r="51" spans="2:27">
      <c r="B51" s="179" t="s">
        <v>166</v>
      </c>
      <c r="C51" s="124"/>
      <c r="D51" s="125" t="s">
        <v>167</v>
      </c>
      <c r="E51" s="126"/>
      <c r="F51" s="127" t="s">
        <v>40</v>
      </c>
      <c r="G51" s="128"/>
      <c r="H51" s="127" t="s">
        <v>40</v>
      </c>
      <c r="I51" s="130" t="s">
        <v>41</v>
      </c>
      <c r="J51" s="131"/>
      <c r="K51" s="132"/>
      <c r="L51" s="133"/>
      <c r="M51" s="188" t="s">
        <v>168</v>
      </c>
      <c r="N51" s="135" t="s">
        <v>100</v>
      </c>
      <c r="O51" s="199"/>
      <c r="P51" s="200"/>
      <c r="Q51" s="201"/>
      <c r="R51" s="201"/>
      <c r="S51" s="202"/>
      <c r="T51" s="203"/>
      <c r="U51" s="201"/>
      <c r="V51" s="201"/>
      <c r="W51" s="201"/>
      <c r="X51" s="204"/>
      <c r="Y51" s="140"/>
      <c r="Z51" s="184"/>
      <c r="AA51" s="40"/>
    </row>
    <row r="52" spans="2:27">
      <c r="B52" s="179" t="s">
        <v>169</v>
      </c>
      <c r="C52" s="124"/>
      <c r="D52" s="125" t="s">
        <v>170</v>
      </c>
      <c r="E52" s="126"/>
      <c r="F52" s="127" t="s">
        <v>40</v>
      </c>
      <c r="G52" s="128"/>
      <c r="H52" s="127" t="s">
        <v>40</v>
      </c>
      <c r="I52" s="130" t="s">
        <v>41</v>
      </c>
      <c r="J52" s="131"/>
      <c r="K52" s="205"/>
      <c r="L52" s="191"/>
      <c r="M52" s="188" t="s">
        <v>171</v>
      </c>
      <c r="N52" s="135" t="s">
        <v>100</v>
      </c>
      <c r="O52" s="203"/>
      <c r="P52" s="182"/>
      <c r="Q52" s="182"/>
      <c r="R52" s="182"/>
      <c r="S52" s="183"/>
      <c r="T52" s="167"/>
      <c r="U52" s="182"/>
      <c r="V52" s="182"/>
      <c r="W52" s="182"/>
      <c r="X52" s="168"/>
      <c r="Y52" s="206"/>
      <c r="Z52" s="207"/>
      <c r="AA52" s="25"/>
    </row>
    <row r="53" spans="2:27">
      <c r="B53" s="179" t="s">
        <v>172</v>
      </c>
      <c r="C53" s="124"/>
      <c r="D53" s="125" t="s">
        <v>173</v>
      </c>
      <c r="E53" s="126"/>
      <c r="F53" s="127" t="s">
        <v>40</v>
      </c>
      <c r="G53" s="128"/>
      <c r="H53" s="127" t="s">
        <v>40</v>
      </c>
      <c r="I53" s="130" t="s">
        <v>41</v>
      </c>
      <c r="J53" s="131"/>
      <c r="K53" s="205"/>
      <c r="L53" s="191"/>
      <c r="M53" s="188" t="s">
        <v>174</v>
      </c>
      <c r="N53" s="135" t="s">
        <v>100</v>
      </c>
      <c r="O53" s="203"/>
      <c r="P53" s="182"/>
      <c r="Q53" s="182"/>
      <c r="R53" s="182"/>
      <c r="S53" s="183"/>
      <c r="T53" s="167"/>
      <c r="U53" s="182"/>
      <c r="V53" s="182"/>
      <c r="W53" s="182"/>
      <c r="X53" s="168"/>
      <c r="Y53" s="206"/>
      <c r="Z53" s="207"/>
      <c r="AA53" s="25"/>
    </row>
    <row r="54" spans="2:27">
      <c r="B54" s="181" t="s">
        <v>175</v>
      </c>
      <c r="C54" s="124"/>
      <c r="D54" s="125" t="s">
        <v>176</v>
      </c>
      <c r="E54" s="126"/>
      <c r="F54" s="127" t="s">
        <v>40</v>
      </c>
      <c r="G54" s="128"/>
      <c r="H54" s="127" t="s">
        <v>40</v>
      </c>
      <c r="I54" s="130" t="s">
        <v>41</v>
      </c>
      <c r="J54" s="131"/>
      <c r="K54" s="132"/>
      <c r="L54" s="133"/>
      <c r="M54" s="134" t="s">
        <v>119</v>
      </c>
      <c r="N54" s="135" t="s">
        <v>100</v>
      </c>
      <c r="O54" s="136"/>
      <c r="P54" s="182"/>
      <c r="Q54" s="182"/>
      <c r="R54" s="182"/>
      <c r="S54" s="183"/>
      <c r="T54" s="167"/>
      <c r="U54" s="182"/>
      <c r="V54" s="182"/>
      <c r="W54" s="182"/>
      <c r="X54" s="168"/>
      <c r="Y54" s="140"/>
      <c r="Z54" s="184"/>
    </row>
    <row r="55" spans="2:27">
      <c r="B55" s="343">
        <v>30</v>
      </c>
      <c r="C55" s="124"/>
      <c r="D55" s="125" t="s">
        <v>177</v>
      </c>
      <c r="E55" s="126"/>
      <c r="F55" s="127" t="s">
        <v>40</v>
      </c>
      <c r="G55" s="128"/>
      <c r="H55" s="127" t="s">
        <v>40</v>
      </c>
      <c r="I55" s="130" t="s">
        <v>41</v>
      </c>
      <c r="J55" s="131"/>
      <c r="K55" s="132"/>
      <c r="L55" s="133"/>
      <c r="M55" s="134" t="s">
        <v>119</v>
      </c>
      <c r="N55" s="135" t="s">
        <v>100</v>
      </c>
      <c r="O55" s="136"/>
      <c r="P55" s="182"/>
      <c r="Q55" s="182"/>
      <c r="R55" s="182"/>
      <c r="S55" s="183"/>
      <c r="T55" s="167"/>
      <c r="U55" s="182"/>
      <c r="V55" s="182"/>
      <c r="W55" s="182"/>
      <c r="X55" s="168"/>
      <c r="Y55" s="344" t="s">
        <v>178</v>
      </c>
      <c r="Z55" s="184"/>
    </row>
    <row r="56" spans="2:27">
      <c r="B56" s="179" t="s">
        <v>73</v>
      </c>
      <c r="C56" s="124"/>
      <c r="D56" s="125" t="s">
        <v>179</v>
      </c>
      <c r="E56" s="126"/>
      <c r="F56" s="127" t="s">
        <v>180</v>
      </c>
      <c r="G56" s="128"/>
      <c r="H56" s="127" t="s">
        <v>181</v>
      </c>
      <c r="I56" s="130" t="s">
        <v>182</v>
      </c>
      <c r="J56" s="131"/>
      <c r="K56" s="205"/>
      <c r="L56" s="191"/>
      <c r="M56" s="188"/>
      <c r="N56" s="168"/>
      <c r="O56" s="203"/>
      <c r="P56" s="182"/>
      <c r="Q56" s="182"/>
      <c r="R56" s="182"/>
      <c r="S56" s="183"/>
      <c r="T56" s="167"/>
      <c r="U56" s="182"/>
      <c r="V56" s="182"/>
      <c r="W56" s="182"/>
      <c r="X56" s="168"/>
      <c r="Y56" s="206"/>
      <c r="Z56" s="207"/>
      <c r="AA56" s="8"/>
    </row>
    <row r="57" spans="2:27">
      <c r="B57" s="179" t="s">
        <v>183</v>
      </c>
      <c r="C57" s="124"/>
      <c r="D57" s="125" t="s">
        <v>184</v>
      </c>
      <c r="E57" s="126"/>
      <c r="F57" s="127" t="s">
        <v>180</v>
      </c>
      <c r="G57" s="128"/>
      <c r="H57" s="127" t="s">
        <v>181</v>
      </c>
      <c r="I57" s="130" t="s">
        <v>182</v>
      </c>
      <c r="J57" s="131"/>
      <c r="K57" s="205"/>
      <c r="L57" s="191"/>
      <c r="M57" s="188"/>
      <c r="N57" s="168"/>
      <c r="O57" s="203"/>
      <c r="P57" s="182"/>
      <c r="Q57" s="182"/>
      <c r="R57" s="182"/>
      <c r="S57" s="183"/>
      <c r="T57" s="167"/>
      <c r="U57" s="182"/>
      <c r="V57" s="182"/>
      <c r="W57" s="182"/>
      <c r="X57" s="168"/>
      <c r="Y57" s="193"/>
      <c r="Z57" s="184"/>
    </row>
    <row r="58" spans="2:27">
      <c r="B58" s="179" t="s">
        <v>185</v>
      </c>
      <c r="C58" s="124"/>
      <c r="D58" s="125" t="s">
        <v>186</v>
      </c>
      <c r="E58" s="126"/>
      <c r="F58" s="127" t="s">
        <v>180</v>
      </c>
      <c r="G58" s="128"/>
      <c r="H58" s="127" t="s">
        <v>181</v>
      </c>
      <c r="I58" s="130" t="s">
        <v>182</v>
      </c>
      <c r="J58" s="131"/>
      <c r="K58" s="194"/>
      <c r="L58" s="187"/>
      <c r="M58" s="188"/>
      <c r="N58" s="168"/>
      <c r="O58" s="208"/>
      <c r="P58" s="182"/>
      <c r="Q58" s="182"/>
      <c r="R58" s="182"/>
      <c r="S58" s="183"/>
      <c r="T58" s="167"/>
      <c r="U58" s="182"/>
      <c r="V58" s="182"/>
      <c r="W58" s="182"/>
      <c r="X58" s="168"/>
      <c r="Y58" s="209"/>
      <c r="Z58" s="184"/>
    </row>
    <row r="59" spans="2:27">
      <c r="B59" s="179" t="s">
        <v>187</v>
      </c>
      <c r="C59" s="124"/>
      <c r="D59" s="125" t="s">
        <v>188</v>
      </c>
      <c r="E59" s="126"/>
      <c r="F59" s="127" t="s">
        <v>180</v>
      </c>
      <c r="G59" s="128"/>
      <c r="H59" s="127" t="s">
        <v>181</v>
      </c>
      <c r="I59" s="130" t="s">
        <v>182</v>
      </c>
      <c r="J59" s="131"/>
      <c r="K59" s="186"/>
      <c r="L59" s="187"/>
      <c r="M59" s="188"/>
      <c r="N59" s="168"/>
      <c r="O59" s="136"/>
      <c r="P59" s="189"/>
      <c r="Q59" s="182"/>
      <c r="R59" s="182"/>
      <c r="S59" s="183"/>
      <c r="T59" s="167"/>
      <c r="U59" s="182"/>
      <c r="V59" s="182"/>
      <c r="W59" s="182"/>
      <c r="X59" s="168"/>
      <c r="Y59" s="190"/>
      <c r="Z59" s="184"/>
    </row>
    <row r="60" spans="2:27">
      <c r="B60" s="179" t="s">
        <v>189</v>
      </c>
      <c r="C60" s="124"/>
      <c r="D60" s="125" t="s">
        <v>190</v>
      </c>
      <c r="E60" s="126"/>
      <c r="F60" s="127" t="s">
        <v>180</v>
      </c>
      <c r="G60" s="128"/>
      <c r="H60" s="127" t="s">
        <v>181</v>
      </c>
      <c r="I60" s="130" t="s">
        <v>182</v>
      </c>
      <c r="J60" s="131"/>
      <c r="K60" s="186"/>
      <c r="L60" s="191"/>
      <c r="M60" s="188"/>
      <c r="N60" s="168"/>
      <c r="O60" s="196"/>
      <c r="P60" s="189"/>
      <c r="Q60" s="182"/>
      <c r="R60" s="182"/>
      <c r="S60" s="183"/>
      <c r="T60" s="167"/>
      <c r="U60" s="182"/>
      <c r="V60" s="182"/>
      <c r="W60" s="182"/>
      <c r="X60" s="168"/>
      <c r="Y60" s="193"/>
      <c r="Z60" s="184"/>
    </row>
    <row r="61" spans="2:27">
      <c r="B61" s="179" t="s">
        <v>191</v>
      </c>
      <c r="C61" s="124"/>
      <c r="D61" s="125" t="s">
        <v>192</v>
      </c>
      <c r="E61" s="126"/>
      <c r="F61" s="127" t="s">
        <v>180</v>
      </c>
      <c r="G61" s="128"/>
      <c r="H61" s="127" t="s">
        <v>181</v>
      </c>
      <c r="I61" s="130" t="s">
        <v>182</v>
      </c>
      <c r="J61" s="131"/>
      <c r="K61" s="186"/>
      <c r="L61" s="191"/>
      <c r="M61" s="188"/>
      <c r="N61" s="168"/>
      <c r="O61" s="196"/>
      <c r="P61" s="189"/>
      <c r="Q61" s="182"/>
      <c r="R61" s="182"/>
      <c r="S61" s="188"/>
      <c r="T61" s="167"/>
      <c r="U61" s="182"/>
      <c r="V61" s="182"/>
      <c r="W61" s="182"/>
      <c r="X61" s="168"/>
      <c r="Y61" s="193"/>
      <c r="Z61" s="184"/>
    </row>
    <row r="62" spans="2:27">
      <c r="B62" s="179" t="s">
        <v>193</v>
      </c>
      <c r="C62" s="124"/>
      <c r="D62" s="125" t="s">
        <v>194</v>
      </c>
      <c r="E62" s="126"/>
      <c r="F62" s="127" t="s">
        <v>180</v>
      </c>
      <c r="G62" s="128"/>
      <c r="H62" s="127" t="s">
        <v>181</v>
      </c>
      <c r="I62" s="130" t="s">
        <v>182</v>
      </c>
      <c r="J62" s="131"/>
      <c r="K62" s="195"/>
      <c r="L62" s="191"/>
      <c r="M62" s="167"/>
      <c r="N62" s="168"/>
      <c r="O62" s="196"/>
      <c r="P62" s="197"/>
      <c r="Q62" s="182"/>
      <c r="R62" s="182"/>
      <c r="S62" s="188"/>
      <c r="T62" s="167"/>
      <c r="U62" s="182"/>
      <c r="V62" s="182"/>
      <c r="W62" s="182"/>
      <c r="X62" s="168"/>
      <c r="Y62" s="193"/>
      <c r="Z62" s="210"/>
      <c r="AA62" s="8"/>
    </row>
    <row r="63" spans="2:27">
      <c r="B63" s="345">
        <v>121</v>
      </c>
      <c r="C63" s="124"/>
      <c r="D63" s="125" t="s">
        <v>195</v>
      </c>
      <c r="E63" s="126"/>
      <c r="F63" s="129" t="s">
        <v>196</v>
      </c>
      <c r="G63" s="128"/>
      <c r="H63" s="129" t="s">
        <v>197</v>
      </c>
      <c r="I63" s="346" t="s">
        <v>182</v>
      </c>
      <c r="J63" s="131"/>
      <c r="K63" s="132"/>
      <c r="L63" s="133"/>
      <c r="M63" s="134"/>
      <c r="N63" s="135"/>
      <c r="O63" s="315"/>
      <c r="P63" s="197"/>
      <c r="Q63" s="182"/>
      <c r="R63" s="182"/>
      <c r="S63" s="188"/>
      <c r="T63" s="167"/>
      <c r="U63" s="182"/>
      <c r="V63" s="182"/>
      <c r="W63" s="182"/>
      <c r="X63" s="168"/>
      <c r="Y63" s="140"/>
      <c r="Z63" s="210"/>
      <c r="AA63" s="8"/>
    </row>
    <row r="64" spans="2:27">
      <c r="B64" s="345">
        <v>122</v>
      </c>
      <c r="C64" s="124"/>
      <c r="D64" s="125" t="s">
        <v>198</v>
      </c>
      <c r="E64" s="126"/>
      <c r="F64" s="129" t="s">
        <v>196</v>
      </c>
      <c r="G64" s="128"/>
      <c r="H64" s="129" t="s">
        <v>197</v>
      </c>
      <c r="I64" s="130" t="s">
        <v>182</v>
      </c>
      <c r="J64" s="131"/>
      <c r="K64" s="132"/>
      <c r="L64" s="133"/>
      <c r="M64" s="134"/>
      <c r="N64" s="135"/>
      <c r="O64" s="315"/>
      <c r="P64" s="197"/>
      <c r="Q64" s="182"/>
      <c r="R64" s="182"/>
      <c r="S64" s="188"/>
      <c r="T64" s="167"/>
      <c r="U64" s="182"/>
      <c r="V64" s="182"/>
      <c r="W64" s="182"/>
      <c r="X64" s="168"/>
      <c r="Y64" s="140"/>
      <c r="Z64" s="210"/>
      <c r="AA64" s="8"/>
    </row>
    <row r="65" spans="1:29">
      <c r="B65" s="345">
        <v>123</v>
      </c>
      <c r="C65" s="124"/>
      <c r="D65" s="125" t="s">
        <v>199</v>
      </c>
      <c r="E65" s="126"/>
      <c r="F65" s="127" t="s">
        <v>196</v>
      </c>
      <c r="G65" s="128"/>
      <c r="H65" s="127" t="s">
        <v>197</v>
      </c>
      <c r="I65" s="130" t="s">
        <v>182</v>
      </c>
      <c r="J65" s="131"/>
      <c r="K65" s="132"/>
      <c r="L65" s="133"/>
      <c r="M65" s="134"/>
      <c r="N65" s="135"/>
      <c r="O65" s="315"/>
      <c r="P65" s="197"/>
      <c r="Q65" s="182"/>
      <c r="R65" s="182"/>
      <c r="S65" s="188"/>
      <c r="T65" s="167"/>
      <c r="U65" s="182"/>
      <c r="V65" s="182"/>
      <c r="W65" s="182"/>
      <c r="X65" s="168"/>
      <c r="Y65" s="140"/>
      <c r="Z65" s="210"/>
      <c r="AA65" s="8"/>
    </row>
    <row r="66" spans="1:29">
      <c r="B66" s="345">
        <v>124</v>
      </c>
      <c r="C66" s="124"/>
      <c r="D66" s="125" t="s">
        <v>200</v>
      </c>
      <c r="E66" s="126"/>
      <c r="F66" s="127" t="s">
        <v>196</v>
      </c>
      <c r="G66" s="128"/>
      <c r="H66" s="127" t="s">
        <v>197</v>
      </c>
      <c r="I66" s="130" t="s">
        <v>182</v>
      </c>
      <c r="J66" s="131"/>
      <c r="K66" s="132"/>
      <c r="L66" s="133"/>
      <c r="M66" s="134"/>
      <c r="N66" s="135"/>
      <c r="O66" s="315"/>
      <c r="P66" s="197"/>
      <c r="Q66" s="182"/>
      <c r="R66" s="182"/>
      <c r="S66" s="188"/>
      <c r="T66" s="167"/>
      <c r="U66" s="182"/>
      <c r="V66" s="182"/>
      <c r="W66" s="182"/>
      <c r="X66" s="168"/>
      <c r="Y66" s="140"/>
      <c r="Z66" s="210"/>
      <c r="AA66" s="8"/>
    </row>
    <row r="67" spans="1:29">
      <c r="B67" s="345">
        <v>126</v>
      </c>
      <c r="C67" s="124"/>
      <c r="D67" s="125" t="s">
        <v>201</v>
      </c>
      <c r="E67" s="126"/>
      <c r="F67" s="127" t="s">
        <v>196</v>
      </c>
      <c r="G67" s="128"/>
      <c r="H67" s="127" t="s">
        <v>197</v>
      </c>
      <c r="I67" s="130" t="s">
        <v>182</v>
      </c>
      <c r="J67" s="131"/>
      <c r="K67" s="132"/>
      <c r="L67" s="133"/>
      <c r="M67" s="134"/>
      <c r="N67" s="135"/>
      <c r="O67" s="315"/>
      <c r="P67" s="197"/>
      <c r="Q67" s="182"/>
      <c r="R67" s="182"/>
      <c r="S67" s="188"/>
      <c r="T67" s="167"/>
      <c r="U67" s="182"/>
      <c r="V67" s="182"/>
      <c r="W67" s="182"/>
      <c r="X67" s="168"/>
      <c r="Y67" s="140"/>
      <c r="Z67" s="210"/>
      <c r="AA67" s="8"/>
    </row>
    <row r="68" spans="1:29">
      <c r="B68" s="345">
        <v>127</v>
      </c>
      <c r="C68" s="124"/>
      <c r="D68" s="125" t="s">
        <v>202</v>
      </c>
      <c r="E68" s="126"/>
      <c r="F68" s="127" t="s">
        <v>196</v>
      </c>
      <c r="G68" s="128"/>
      <c r="H68" s="127" t="s">
        <v>197</v>
      </c>
      <c r="I68" s="130" t="s">
        <v>182</v>
      </c>
      <c r="J68" s="131"/>
      <c r="K68" s="132"/>
      <c r="L68" s="133"/>
      <c r="M68" s="134"/>
      <c r="N68" s="135"/>
      <c r="O68" s="315"/>
      <c r="P68" s="197"/>
      <c r="Q68" s="182"/>
      <c r="R68" s="182"/>
      <c r="S68" s="188"/>
      <c r="T68" s="167"/>
      <c r="U68" s="182"/>
      <c r="V68" s="182"/>
      <c r="W68" s="182"/>
      <c r="X68" s="168"/>
      <c r="Y68" s="140"/>
      <c r="Z68" s="210"/>
      <c r="AA68" s="8"/>
    </row>
    <row r="69" spans="1:29" ht="15.75" customHeight="1">
      <c r="B69" s="316" t="s">
        <v>203</v>
      </c>
      <c r="C69" s="124"/>
      <c r="D69" s="185" t="s">
        <v>204</v>
      </c>
      <c r="E69" s="126"/>
      <c r="F69" s="129" t="s">
        <v>40</v>
      </c>
      <c r="G69" s="128"/>
      <c r="H69" s="129" t="s">
        <v>40</v>
      </c>
      <c r="I69" s="130" t="s">
        <v>41</v>
      </c>
      <c r="J69" s="131"/>
      <c r="K69" s="132"/>
      <c r="L69" s="133"/>
      <c r="M69" s="134"/>
      <c r="N69" s="135"/>
      <c r="O69" s="315"/>
      <c r="P69" s="197"/>
      <c r="Q69" s="182"/>
      <c r="R69" s="182"/>
      <c r="S69" s="188"/>
      <c r="T69" s="167"/>
      <c r="U69" s="182"/>
      <c r="V69" s="182"/>
      <c r="W69" s="182"/>
      <c r="X69" s="168"/>
      <c r="Y69" s="140"/>
      <c r="Z69" s="210"/>
      <c r="AA69" s="8"/>
    </row>
    <row r="70" spans="1:29" ht="15" customHeight="1">
      <c r="B70" s="181" t="s">
        <v>205</v>
      </c>
      <c r="C70" s="124"/>
      <c r="D70" s="125" t="s">
        <v>206</v>
      </c>
      <c r="E70" s="126"/>
      <c r="F70" s="129" t="s">
        <v>40</v>
      </c>
      <c r="G70" s="128"/>
      <c r="H70" s="129" t="s">
        <v>40</v>
      </c>
      <c r="I70" s="130" t="s">
        <v>41</v>
      </c>
      <c r="J70" s="131"/>
      <c r="K70" s="132"/>
      <c r="L70" s="133"/>
      <c r="M70" s="134"/>
      <c r="N70" s="135"/>
      <c r="O70" s="136"/>
      <c r="P70" s="182"/>
      <c r="Q70" s="182"/>
      <c r="R70" s="182"/>
      <c r="S70" s="183"/>
      <c r="T70" s="167"/>
      <c r="U70" s="182"/>
      <c r="V70" s="182"/>
      <c r="W70" s="182"/>
      <c r="X70" s="168"/>
      <c r="Y70" s="140" t="s">
        <v>207</v>
      </c>
      <c r="Z70" s="184"/>
    </row>
    <row r="71" spans="1:29" ht="15" customHeight="1">
      <c r="B71" s="181" t="s">
        <v>208</v>
      </c>
      <c r="C71" s="124"/>
      <c r="D71" s="125" t="s">
        <v>209</v>
      </c>
      <c r="E71" s="126"/>
      <c r="F71" s="129" t="s">
        <v>40</v>
      </c>
      <c r="G71" s="128"/>
      <c r="H71" s="129" t="s">
        <v>40</v>
      </c>
      <c r="I71" s="130" t="s">
        <v>41</v>
      </c>
      <c r="J71" s="131"/>
      <c r="K71" s="132"/>
      <c r="L71" s="133"/>
      <c r="M71" s="134"/>
      <c r="N71" s="135"/>
      <c r="O71" s="136"/>
      <c r="P71" s="182"/>
      <c r="Q71" s="182"/>
      <c r="R71" s="182"/>
      <c r="S71" s="183"/>
      <c r="T71" s="167"/>
      <c r="U71" s="182"/>
      <c r="V71" s="182"/>
      <c r="W71" s="182"/>
      <c r="X71" s="168"/>
      <c r="Y71" s="140" t="s">
        <v>210</v>
      </c>
      <c r="Z71" s="184"/>
    </row>
    <row r="72" spans="1:29" s="301" customFormat="1" ht="21.75" customHeight="1">
      <c r="A72" s="299"/>
      <c r="B72" s="143" t="s">
        <v>211</v>
      </c>
      <c r="C72" s="144"/>
      <c r="D72" s="145" t="s">
        <v>212</v>
      </c>
      <c r="E72" s="146"/>
      <c r="F72" s="127" t="s">
        <v>40</v>
      </c>
      <c r="G72" s="128"/>
      <c r="H72" s="129" t="s">
        <v>40</v>
      </c>
      <c r="I72" s="147" t="s">
        <v>41</v>
      </c>
      <c r="J72" s="148"/>
      <c r="K72" s="149"/>
      <c r="L72" s="150"/>
      <c r="M72" s="151" t="s">
        <v>213</v>
      </c>
      <c r="N72" s="152" t="s">
        <v>214</v>
      </c>
      <c r="O72" s="153"/>
      <c r="P72" s="154"/>
      <c r="Q72" s="154"/>
      <c r="R72" s="154"/>
      <c r="S72" s="155"/>
      <c r="T72" s="151"/>
      <c r="U72" s="154"/>
      <c r="V72" s="154"/>
      <c r="W72" s="154"/>
      <c r="X72" s="152"/>
      <c r="Y72" s="156" t="s">
        <v>215</v>
      </c>
      <c r="Z72" s="157"/>
      <c r="AA72" s="300"/>
    </row>
    <row r="73" spans="1:29" s="301" customFormat="1" ht="21.75" customHeight="1">
      <c r="A73" s="299"/>
      <c r="B73" s="143" t="s">
        <v>216</v>
      </c>
      <c r="C73" s="144"/>
      <c r="D73" s="145" t="s">
        <v>217</v>
      </c>
      <c r="E73" s="146"/>
      <c r="F73" s="129" t="s">
        <v>73</v>
      </c>
      <c r="G73" s="128"/>
      <c r="H73" s="129" t="s">
        <v>218</v>
      </c>
      <c r="I73" s="147" t="s">
        <v>41</v>
      </c>
      <c r="J73" s="148"/>
      <c r="K73" s="149"/>
      <c r="L73" s="150"/>
      <c r="M73" s="151"/>
      <c r="N73" s="152"/>
      <c r="O73" s="153"/>
      <c r="P73" s="154"/>
      <c r="Q73" s="154"/>
      <c r="R73" s="154"/>
      <c r="S73" s="155"/>
      <c r="T73" s="151"/>
      <c r="U73" s="154"/>
      <c r="V73" s="154"/>
      <c r="W73" s="154"/>
      <c r="X73" s="152"/>
      <c r="Y73" s="156" t="s">
        <v>219</v>
      </c>
      <c r="Z73" s="157"/>
      <c r="AA73" s="300"/>
    </row>
    <row r="74" spans="1:29" s="301" customFormat="1" ht="21.75" customHeight="1">
      <c r="A74" s="299"/>
      <c r="B74" s="143" t="s">
        <v>220</v>
      </c>
      <c r="C74" s="144"/>
      <c r="D74" s="145" t="s">
        <v>221</v>
      </c>
      <c r="E74" s="146"/>
      <c r="F74" s="129" t="s">
        <v>73</v>
      </c>
      <c r="G74" s="128"/>
      <c r="H74" s="129" t="s">
        <v>218</v>
      </c>
      <c r="I74" s="147" t="s">
        <v>41</v>
      </c>
      <c r="J74" s="148"/>
      <c r="K74" s="149"/>
      <c r="L74" s="150"/>
      <c r="M74" s="151"/>
      <c r="N74" s="152"/>
      <c r="O74" s="153"/>
      <c r="P74" s="154"/>
      <c r="Q74" s="154"/>
      <c r="R74" s="154"/>
      <c r="S74" s="155"/>
      <c r="T74" s="151"/>
      <c r="U74" s="154"/>
      <c r="V74" s="154"/>
      <c r="W74" s="154"/>
      <c r="X74" s="152"/>
      <c r="Y74" s="156" t="s">
        <v>219</v>
      </c>
      <c r="Z74" s="157"/>
      <c r="AA74" s="300"/>
    </row>
    <row r="75" spans="1:29" ht="15" customHeight="1">
      <c r="B75" s="181" t="s">
        <v>222</v>
      </c>
      <c r="C75" s="124"/>
      <c r="D75" s="125" t="s">
        <v>151</v>
      </c>
      <c r="E75" s="126"/>
      <c r="F75" s="127" t="s">
        <v>73</v>
      </c>
      <c r="G75" s="128"/>
      <c r="H75" s="127" t="s">
        <v>73</v>
      </c>
      <c r="I75" s="130" t="s">
        <v>41</v>
      </c>
      <c r="J75" s="131"/>
      <c r="K75" s="132"/>
      <c r="L75" s="133"/>
      <c r="M75" s="134" t="s">
        <v>152</v>
      </c>
      <c r="N75" s="135" t="s">
        <v>153</v>
      </c>
      <c r="O75" s="136"/>
      <c r="P75" s="182"/>
      <c r="Q75" s="182"/>
      <c r="R75" s="182"/>
      <c r="S75" s="183"/>
      <c r="T75" s="167"/>
      <c r="U75" s="182"/>
      <c r="V75" s="182"/>
      <c r="W75" s="182"/>
      <c r="X75" s="168"/>
      <c r="Y75" s="140"/>
      <c r="Z75" s="184"/>
    </row>
    <row r="76" spans="1:29">
      <c r="B76" s="181" t="s">
        <v>223</v>
      </c>
      <c r="C76" s="124"/>
      <c r="D76" s="185" t="s">
        <v>224</v>
      </c>
      <c r="E76" s="126"/>
      <c r="F76" s="129" t="s">
        <v>40</v>
      </c>
      <c r="G76" s="128"/>
      <c r="H76" s="129" t="s">
        <v>40</v>
      </c>
      <c r="I76" s="130" t="s">
        <v>41</v>
      </c>
      <c r="J76" s="131"/>
      <c r="K76" s="132"/>
      <c r="L76" s="133"/>
      <c r="M76" s="134" t="s">
        <v>134</v>
      </c>
      <c r="N76" s="135" t="s">
        <v>145</v>
      </c>
      <c r="O76" s="136"/>
      <c r="P76" s="182"/>
      <c r="Q76" s="182"/>
      <c r="R76" s="182"/>
      <c r="S76" s="183"/>
      <c r="T76" s="167"/>
      <c r="U76" s="182"/>
      <c r="V76" s="182"/>
      <c r="W76" s="182"/>
      <c r="X76" s="168"/>
      <c r="Y76" s="140"/>
      <c r="Z76" s="184"/>
    </row>
    <row r="77" spans="1:29">
      <c r="A77" s="122"/>
      <c r="B77" s="123" t="s">
        <v>225</v>
      </c>
      <c r="C77" s="124"/>
      <c r="D77" s="185" t="s">
        <v>226</v>
      </c>
      <c r="E77" s="126"/>
      <c r="F77" s="129" t="s">
        <v>40</v>
      </c>
      <c r="G77" s="128"/>
      <c r="H77" s="129" t="s">
        <v>40</v>
      </c>
      <c r="I77" s="130" t="s">
        <v>41</v>
      </c>
      <c r="J77" s="131"/>
      <c r="K77" s="194"/>
      <c r="L77" s="187"/>
      <c r="M77" s="188" t="s">
        <v>149</v>
      </c>
      <c r="N77" s="168" t="s">
        <v>145</v>
      </c>
      <c r="O77" s="199"/>
      <c r="P77" s="182"/>
      <c r="Q77" s="182"/>
      <c r="R77" s="182"/>
      <c r="S77" s="183"/>
      <c r="T77" s="167"/>
      <c r="U77" s="182"/>
      <c r="V77" s="182"/>
      <c r="W77" s="182"/>
      <c r="X77" s="168"/>
      <c r="Y77" s="193"/>
      <c r="Z77" s="184"/>
    </row>
    <row r="78" spans="1:29" s="159" customFormat="1">
      <c r="A78" s="142"/>
      <c r="B78" s="211" t="s">
        <v>227</v>
      </c>
      <c r="C78" s="212"/>
      <c r="D78" s="213" t="s">
        <v>228</v>
      </c>
      <c r="E78" s="214"/>
      <c r="F78" s="127" t="s">
        <v>40</v>
      </c>
      <c r="G78" s="128"/>
      <c r="H78" s="127" t="s">
        <v>40</v>
      </c>
      <c r="I78" s="215" t="s">
        <v>41</v>
      </c>
      <c r="J78" s="216" t="s">
        <v>44</v>
      </c>
      <c r="K78" s="217"/>
      <c r="L78" s="218"/>
      <c r="M78" s="219" t="s">
        <v>229</v>
      </c>
      <c r="N78" s="220" t="s">
        <v>230</v>
      </c>
      <c r="O78" s="221"/>
      <c r="P78" s="222"/>
      <c r="Q78" s="223"/>
      <c r="R78" s="223"/>
      <c r="S78" s="224"/>
      <c r="T78" s="219"/>
      <c r="U78" s="223"/>
      <c r="V78" s="223"/>
      <c r="W78" s="223"/>
      <c r="X78" s="220"/>
      <c r="Y78" s="225"/>
      <c r="Z78" s="226"/>
      <c r="AA78" s="227"/>
      <c r="AB78" s="158"/>
      <c r="AC78" s="228"/>
    </row>
    <row r="79" spans="1:29" s="161" customFormat="1" ht="14.25" customHeight="1">
      <c r="B79" s="162" t="s">
        <v>231</v>
      </c>
      <c r="C79" s="163"/>
      <c r="D79" s="229" t="s">
        <v>232</v>
      </c>
      <c r="E79" s="165"/>
      <c r="F79" s="127" t="s">
        <v>40</v>
      </c>
      <c r="G79" s="128"/>
      <c r="H79" s="127" t="s">
        <v>40</v>
      </c>
      <c r="I79" s="230" t="s">
        <v>41</v>
      </c>
      <c r="J79" s="166" t="s">
        <v>44</v>
      </c>
      <c r="K79" s="186"/>
      <c r="L79" s="191"/>
      <c r="M79" s="167" t="s">
        <v>233</v>
      </c>
      <c r="N79" s="168" t="s">
        <v>234</v>
      </c>
      <c r="O79" s="231"/>
      <c r="P79" s="232"/>
      <c r="Q79" s="171"/>
      <c r="R79" s="171"/>
      <c r="S79" s="172"/>
      <c r="T79" s="173"/>
      <c r="U79" s="171"/>
      <c r="V79" s="171"/>
      <c r="W79" s="171"/>
      <c r="X79" s="172"/>
      <c r="Y79" s="174" t="s">
        <v>235</v>
      </c>
      <c r="Z79" s="233"/>
      <c r="AA79" s="234"/>
      <c r="AB79" s="176"/>
      <c r="AC79" s="235"/>
    </row>
    <row r="80" spans="1:29" s="297" customFormat="1">
      <c r="B80" s="162" t="s">
        <v>236</v>
      </c>
      <c r="C80" s="163"/>
      <c r="D80" s="229" t="s">
        <v>237</v>
      </c>
      <c r="E80" s="165"/>
      <c r="F80" s="127" t="s">
        <v>40</v>
      </c>
      <c r="G80" s="128"/>
      <c r="H80" s="127" t="s">
        <v>40</v>
      </c>
      <c r="I80" s="230" t="s">
        <v>41</v>
      </c>
      <c r="J80" s="166" t="s">
        <v>44</v>
      </c>
      <c r="K80" s="186"/>
      <c r="L80" s="191"/>
      <c r="M80" s="167" t="s">
        <v>238</v>
      </c>
      <c r="N80" s="168" t="s">
        <v>234</v>
      </c>
      <c r="O80" s="231"/>
      <c r="P80" s="232"/>
      <c r="Q80" s="171"/>
      <c r="R80" s="171"/>
      <c r="S80" s="172"/>
      <c r="T80" s="173"/>
      <c r="U80" s="171"/>
      <c r="V80" s="171"/>
      <c r="W80" s="171"/>
      <c r="X80" s="172"/>
      <c r="Y80" s="174" t="s">
        <v>239</v>
      </c>
      <c r="Z80" s="233" t="s">
        <v>240</v>
      </c>
      <c r="AA80" s="298"/>
    </row>
    <row r="81" spans="1:55" s="161" customFormat="1" ht="18.75" customHeight="1">
      <c r="B81" s="162" t="s">
        <v>241</v>
      </c>
      <c r="C81" s="163"/>
      <c r="D81" s="236" t="s">
        <v>242</v>
      </c>
      <c r="E81" s="165"/>
      <c r="F81" s="127" t="s">
        <v>40</v>
      </c>
      <c r="G81" s="128"/>
      <c r="H81" s="127" t="s">
        <v>40</v>
      </c>
      <c r="I81" s="230" t="s">
        <v>41</v>
      </c>
      <c r="J81" s="166" t="s">
        <v>44</v>
      </c>
      <c r="K81" s="132"/>
      <c r="L81" s="133"/>
      <c r="M81" s="237" t="s">
        <v>243</v>
      </c>
      <c r="N81" s="238" t="s">
        <v>244</v>
      </c>
      <c r="O81" s="239"/>
      <c r="P81" s="240"/>
      <c r="Q81" s="240"/>
      <c r="R81" s="240"/>
      <c r="S81" s="241"/>
      <c r="T81" s="242"/>
      <c r="U81" s="240"/>
      <c r="V81" s="240"/>
      <c r="W81" s="240"/>
      <c r="X81" s="241"/>
      <c r="Y81" s="243" t="s">
        <v>245</v>
      </c>
      <c r="Z81" s="244" t="s">
        <v>246</v>
      </c>
    </row>
    <row r="82" spans="1:55" s="161" customFormat="1">
      <c r="A82" s="245"/>
      <c r="B82" s="162" t="s">
        <v>247</v>
      </c>
      <c r="C82" s="163"/>
      <c r="D82" s="246" t="s">
        <v>248</v>
      </c>
      <c r="E82" s="165"/>
      <c r="F82" s="127" t="s">
        <v>40</v>
      </c>
      <c r="G82" s="128"/>
      <c r="H82" s="127" t="s">
        <v>40</v>
      </c>
      <c r="I82" s="230" t="s">
        <v>41</v>
      </c>
      <c r="J82" s="166" t="s">
        <v>44</v>
      </c>
      <c r="K82" s="132"/>
      <c r="L82" s="133"/>
      <c r="M82" s="237" t="s">
        <v>249</v>
      </c>
      <c r="N82" s="238" t="s">
        <v>244</v>
      </c>
      <c r="O82" s="239"/>
      <c r="P82" s="240"/>
      <c r="Q82" s="240"/>
      <c r="R82" s="240"/>
      <c r="S82" s="241"/>
      <c r="T82" s="242"/>
      <c r="U82" s="240"/>
      <c r="V82" s="240"/>
      <c r="W82" s="240"/>
      <c r="X82" s="241"/>
      <c r="Y82" s="243" t="s">
        <v>250</v>
      </c>
      <c r="Z82" s="247"/>
    </row>
    <row r="83" spans="1:55" s="159" customFormat="1">
      <c r="A83" s="142"/>
      <c r="B83" s="143" t="s">
        <v>251</v>
      </c>
      <c r="C83" s="212"/>
      <c r="D83" s="248" t="s">
        <v>252</v>
      </c>
      <c r="E83" s="146"/>
      <c r="F83" s="127" t="s">
        <v>40</v>
      </c>
      <c r="G83" s="128"/>
      <c r="H83" s="127" t="s">
        <v>40</v>
      </c>
      <c r="I83" s="147" t="s">
        <v>41</v>
      </c>
      <c r="J83" s="148" t="s">
        <v>44</v>
      </c>
      <c r="K83" s="249"/>
      <c r="L83" s="250"/>
      <c r="M83" s="151" t="s">
        <v>253</v>
      </c>
      <c r="N83" s="152" t="s">
        <v>254</v>
      </c>
      <c r="O83" s="251"/>
      <c r="P83" s="252"/>
      <c r="Q83" s="154"/>
      <c r="R83" s="154"/>
      <c r="S83" s="155"/>
      <c r="T83" s="151"/>
      <c r="U83" s="154"/>
      <c r="V83" s="154"/>
      <c r="W83" s="154"/>
      <c r="X83" s="152"/>
      <c r="Y83" s="253"/>
      <c r="Z83" s="254"/>
      <c r="AA83" s="227"/>
      <c r="AB83" s="158"/>
      <c r="AC83" s="228"/>
    </row>
    <row r="84" spans="1:55" s="161" customFormat="1" ht="15" customHeight="1">
      <c r="B84" s="162" t="s">
        <v>255</v>
      </c>
      <c r="C84" s="163"/>
      <c r="D84" s="255" t="s">
        <v>256</v>
      </c>
      <c r="E84" s="165"/>
      <c r="F84" s="127" t="s">
        <v>40</v>
      </c>
      <c r="G84" s="128"/>
      <c r="H84" s="127" t="s">
        <v>40</v>
      </c>
      <c r="I84" s="230" t="s">
        <v>41</v>
      </c>
      <c r="J84" s="166" t="s">
        <v>44</v>
      </c>
      <c r="K84" s="132"/>
      <c r="L84" s="133"/>
      <c r="M84" s="167" t="s">
        <v>80</v>
      </c>
      <c r="N84" s="168" t="s">
        <v>64</v>
      </c>
      <c r="O84" s="169"/>
      <c r="P84" s="170"/>
      <c r="Q84" s="171"/>
      <c r="R84" s="171"/>
      <c r="S84" s="172"/>
      <c r="T84" s="173"/>
      <c r="U84" s="171"/>
      <c r="V84" s="171"/>
      <c r="W84" s="171"/>
      <c r="X84" s="172"/>
      <c r="Y84" s="174" t="s">
        <v>257</v>
      </c>
      <c r="Z84" s="256"/>
      <c r="AA84" s="176"/>
    </row>
    <row r="85" spans="1:55" s="297" customFormat="1">
      <c r="B85" s="162" t="s">
        <v>258</v>
      </c>
      <c r="C85" s="163"/>
      <c r="D85" s="255" t="s">
        <v>259</v>
      </c>
      <c r="E85" s="165"/>
      <c r="F85" s="127" t="s">
        <v>40</v>
      </c>
      <c r="G85" s="128"/>
      <c r="H85" s="127" t="s">
        <v>40</v>
      </c>
      <c r="I85" s="230" t="s">
        <v>41</v>
      </c>
      <c r="J85" s="166" t="s">
        <v>44</v>
      </c>
      <c r="K85" s="132"/>
      <c r="L85" s="133"/>
      <c r="M85" s="167" t="s">
        <v>84</v>
      </c>
      <c r="N85" s="168" t="s">
        <v>260</v>
      </c>
      <c r="O85" s="169"/>
      <c r="P85" s="170"/>
      <c r="Q85" s="171"/>
      <c r="R85" s="171"/>
      <c r="S85" s="172"/>
      <c r="T85" s="173"/>
      <c r="U85" s="171"/>
      <c r="V85" s="171"/>
      <c r="W85" s="171"/>
      <c r="X85" s="172"/>
      <c r="Y85" s="174" t="s">
        <v>261</v>
      </c>
      <c r="Z85" s="256" t="s">
        <v>240</v>
      </c>
      <c r="AA85" s="298"/>
    </row>
    <row r="86" spans="1:55" s="161" customFormat="1" ht="15.75" thickBot="1">
      <c r="B86" s="257" t="s">
        <v>262</v>
      </c>
      <c r="C86" s="258"/>
      <c r="D86" s="259" t="s">
        <v>263</v>
      </c>
      <c r="E86" s="260"/>
      <c r="F86" s="261" t="s">
        <v>40</v>
      </c>
      <c r="G86" s="262"/>
      <c r="H86" s="263" t="s">
        <v>40</v>
      </c>
      <c r="I86" s="264" t="s">
        <v>41</v>
      </c>
      <c r="J86" s="265" t="s">
        <v>44</v>
      </c>
      <c r="K86" s="266"/>
      <c r="L86" s="267"/>
      <c r="M86" s="268" t="s">
        <v>264</v>
      </c>
      <c r="N86" s="269"/>
      <c r="O86" s="270"/>
      <c r="P86" s="271"/>
      <c r="Q86" s="271"/>
      <c r="R86" s="271"/>
      <c r="S86" s="272"/>
      <c r="T86" s="242"/>
      <c r="U86" s="240"/>
      <c r="V86" s="240"/>
      <c r="W86" s="240"/>
      <c r="X86" s="241"/>
      <c r="Y86" s="273"/>
      <c r="Z86" s="274"/>
      <c r="AA86" s="176"/>
    </row>
    <row r="87" spans="1:55">
      <c r="B87" s="275"/>
      <c r="C87" s="276"/>
      <c r="D87" s="277"/>
      <c r="E87" s="278"/>
      <c r="F87" s="279"/>
      <c r="G87" s="280"/>
      <c r="H87" s="279"/>
      <c r="I87" s="281"/>
      <c r="J87" s="282"/>
      <c r="K87" s="32"/>
      <c r="L87" s="32"/>
      <c r="M87" s="40"/>
      <c r="N87" s="40"/>
      <c r="O87" s="283"/>
      <c r="P87" s="40"/>
      <c r="Q87" s="40"/>
      <c r="R87" s="40"/>
      <c r="S87" s="40"/>
      <c r="T87" s="40"/>
      <c r="U87" s="40"/>
      <c r="V87" s="40"/>
      <c r="W87" s="40"/>
      <c r="X87" s="40"/>
      <c r="Y87" s="26"/>
      <c r="Z87" s="16"/>
    </row>
    <row r="88" spans="1:55">
      <c r="E88" s="25"/>
      <c r="G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</row>
    <row r="89" spans="1:55" ht="30">
      <c r="A89" s="285"/>
      <c r="E89" s="25"/>
      <c r="G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</row>
    <row r="90" spans="1:55" s="161" customFormat="1" ht="12.75">
      <c r="B90" s="286" t="s">
        <v>120</v>
      </c>
      <c r="C90" s="287"/>
      <c r="D90" s="246" t="s">
        <v>265</v>
      </c>
      <c r="E90" s="165"/>
      <c r="F90" s="288" t="s">
        <v>266</v>
      </c>
      <c r="G90" s="289"/>
      <c r="H90" s="288" t="s">
        <v>266</v>
      </c>
      <c r="I90" s="290" t="s">
        <v>41</v>
      </c>
      <c r="J90" s="291" t="s">
        <v>44</v>
      </c>
      <c r="K90" s="292"/>
      <c r="L90" s="293"/>
      <c r="M90" s="242" t="s">
        <v>267</v>
      </c>
      <c r="N90" s="241" t="s">
        <v>234</v>
      </c>
      <c r="O90" s="294"/>
      <c r="P90" s="240"/>
      <c r="Q90" s="240"/>
      <c r="R90" s="240"/>
      <c r="S90" s="241"/>
      <c r="T90" s="242"/>
      <c r="U90" s="240"/>
      <c r="V90" s="240"/>
      <c r="W90" s="240"/>
      <c r="X90" s="241"/>
      <c r="Y90" s="243" t="s">
        <v>268</v>
      </c>
      <c r="Z90" s="247"/>
    </row>
    <row r="91" spans="1:55" s="161" customFormat="1" ht="12.75">
      <c r="B91" s="286" t="s">
        <v>269</v>
      </c>
      <c r="C91" s="287"/>
      <c r="D91" s="255" t="s">
        <v>270</v>
      </c>
      <c r="E91" s="165"/>
      <c r="F91" s="288" t="s">
        <v>40</v>
      </c>
      <c r="G91" s="289"/>
      <c r="H91" s="288" t="s">
        <v>40</v>
      </c>
      <c r="I91" s="290" t="s">
        <v>41</v>
      </c>
      <c r="J91" s="291" t="s">
        <v>44</v>
      </c>
      <c r="K91" s="295"/>
      <c r="L91" s="296"/>
      <c r="M91" s="173" t="s">
        <v>63</v>
      </c>
      <c r="N91" s="172" t="s">
        <v>271</v>
      </c>
      <c r="O91" s="169"/>
      <c r="P91" s="170"/>
      <c r="Q91" s="171"/>
      <c r="R91" s="171"/>
      <c r="S91" s="172"/>
      <c r="T91" s="173"/>
      <c r="U91" s="171"/>
      <c r="V91" s="171"/>
      <c r="W91" s="171"/>
      <c r="X91" s="172"/>
      <c r="Y91" s="174" t="s">
        <v>272</v>
      </c>
      <c r="Z91" s="256"/>
      <c r="AA91" s="176"/>
    </row>
    <row r="92" spans="1:55">
      <c r="B92" s="179" t="s">
        <v>273</v>
      </c>
      <c r="C92" s="124"/>
      <c r="D92" s="125" t="s">
        <v>274</v>
      </c>
      <c r="E92" s="126"/>
      <c r="F92" s="127" t="s">
        <v>275</v>
      </c>
      <c r="G92" s="128"/>
      <c r="H92" s="127" t="s">
        <v>276</v>
      </c>
      <c r="I92" s="130" t="s">
        <v>182</v>
      </c>
      <c r="J92" s="131"/>
      <c r="K92" s="205"/>
      <c r="L92" s="191"/>
      <c r="M92" s="188"/>
      <c r="N92" s="168"/>
      <c r="O92" s="203"/>
      <c r="P92" s="182"/>
      <c r="Q92" s="182"/>
      <c r="R92" s="182"/>
      <c r="S92" s="183"/>
      <c r="T92" s="167"/>
      <c r="U92" s="182"/>
      <c r="V92" s="182"/>
      <c r="W92" s="182"/>
      <c r="X92" s="168"/>
      <c r="Y92" s="206"/>
      <c r="Z92" s="207"/>
      <c r="AA92" s="8"/>
    </row>
    <row r="93" spans="1:55">
      <c r="B93" s="179" t="s">
        <v>277</v>
      </c>
      <c r="C93" s="124"/>
      <c r="D93" s="125" t="s">
        <v>278</v>
      </c>
      <c r="E93" s="126"/>
      <c r="F93" s="127" t="s">
        <v>275</v>
      </c>
      <c r="G93" s="128"/>
      <c r="H93" s="127" t="s">
        <v>276</v>
      </c>
      <c r="I93" s="130" t="s">
        <v>182</v>
      </c>
      <c r="J93" s="131"/>
      <c r="K93" s="205"/>
      <c r="L93" s="191"/>
      <c r="M93" s="188"/>
      <c r="N93" s="168"/>
      <c r="O93" s="203"/>
      <c r="P93" s="182"/>
      <c r="Q93" s="182"/>
      <c r="R93" s="182"/>
      <c r="S93" s="183"/>
      <c r="T93" s="167"/>
      <c r="U93" s="182"/>
      <c r="V93" s="182"/>
      <c r="W93" s="182"/>
      <c r="X93" s="168"/>
      <c r="Y93" s="193"/>
      <c r="Z93" s="184"/>
    </row>
    <row r="94" spans="1:55">
      <c r="B94" s="179" t="s">
        <v>279</v>
      </c>
      <c r="C94" s="124"/>
      <c r="D94" s="125" t="s">
        <v>280</v>
      </c>
      <c r="E94" s="126"/>
      <c r="F94" s="127" t="s">
        <v>275</v>
      </c>
      <c r="G94" s="128"/>
      <c r="H94" s="127" t="s">
        <v>276</v>
      </c>
      <c r="I94" s="130" t="s">
        <v>182</v>
      </c>
      <c r="J94" s="131"/>
      <c r="K94" s="194"/>
      <c r="L94" s="187"/>
      <c r="M94" s="188"/>
      <c r="N94" s="168"/>
      <c r="O94" s="208"/>
      <c r="P94" s="182"/>
      <c r="Q94" s="182"/>
      <c r="R94" s="182"/>
      <c r="S94" s="183"/>
      <c r="T94" s="167"/>
      <c r="U94" s="182"/>
      <c r="V94" s="182"/>
      <c r="W94" s="182"/>
      <c r="X94" s="168"/>
      <c r="Y94" s="209"/>
      <c r="Z94" s="184"/>
    </row>
    <row r="95" spans="1:55">
      <c r="B95" s="179" t="s">
        <v>281</v>
      </c>
      <c r="C95" s="124"/>
      <c r="D95" s="125" t="s">
        <v>282</v>
      </c>
      <c r="E95" s="126"/>
      <c r="F95" s="127" t="s">
        <v>275</v>
      </c>
      <c r="G95" s="128"/>
      <c r="H95" s="127" t="s">
        <v>276</v>
      </c>
      <c r="I95" s="130" t="s">
        <v>182</v>
      </c>
      <c r="J95" s="131"/>
      <c r="K95" s="186"/>
      <c r="L95" s="187"/>
      <c r="M95" s="188"/>
      <c r="N95" s="168"/>
      <c r="O95" s="136"/>
      <c r="P95" s="189"/>
      <c r="Q95" s="182"/>
      <c r="R95" s="182"/>
      <c r="S95" s="183"/>
      <c r="T95" s="167"/>
      <c r="U95" s="182"/>
      <c r="V95" s="182"/>
      <c r="W95" s="182"/>
      <c r="X95" s="168"/>
      <c r="Y95" s="190"/>
      <c r="Z95" s="184"/>
    </row>
    <row r="96" spans="1:55">
      <c r="B96" s="179" t="s">
        <v>283</v>
      </c>
      <c r="C96" s="124"/>
      <c r="D96" s="125" t="s">
        <v>284</v>
      </c>
      <c r="E96" s="126"/>
      <c r="F96" s="127" t="s">
        <v>275</v>
      </c>
      <c r="G96" s="128"/>
      <c r="H96" s="127" t="s">
        <v>276</v>
      </c>
      <c r="I96" s="130" t="s">
        <v>182</v>
      </c>
      <c r="J96" s="131"/>
      <c r="K96" s="186"/>
      <c r="L96" s="191"/>
      <c r="M96" s="188"/>
      <c r="N96" s="168"/>
      <c r="O96" s="196"/>
      <c r="P96" s="189"/>
      <c r="Q96" s="182"/>
      <c r="R96" s="182"/>
      <c r="S96" s="183"/>
      <c r="T96" s="167"/>
      <c r="U96" s="182"/>
      <c r="V96" s="182"/>
      <c r="W96" s="182"/>
      <c r="X96" s="168"/>
      <c r="Y96" s="193"/>
      <c r="Z96" s="184"/>
    </row>
    <row r="97" spans="2:27">
      <c r="B97" s="179" t="s">
        <v>285</v>
      </c>
      <c r="C97" s="124"/>
      <c r="D97" s="125" t="s">
        <v>286</v>
      </c>
      <c r="E97" s="126"/>
      <c r="F97" s="127" t="s">
        <v>275</v>
      </c>
      <c r="G97" s="128"/>
      <c r="H97" s="127" t="s">
        <v>276</v>
      </c>
      <c r="I97" s="130" t="s">
        <v>182</v>
      </c>
      <c r="J97" s="131"/>
      <c r="K97" s="186"/>
      <c r="L97" s="191"/>
      <c r="M97" s="188"/>
      <c r="N97" s="168"/>
      <c r="O97" s="196"/>
      <c r="P97" s="189"/>
      <c r="Q97" s="182"/>
      <c r="R97" s="182"/>
      <c r="S97" s="188"/>
      <c r="T97" s="167"/>
      <c r="U97" s="182"/>
      <c r="V97" s="182"/>
      <c r="W97" s="182"/>
      <c r="X97" s="168"/>
      <c r="Y97" s="193"/>
      <c r="Z97" s="184"/>
    </row>
    <row r="98" spans="2:27">
      <c r="B98" s="179" t="s">
        <v>287</v>
      </c>
      <c r="C98" s="124"/>
      <c r="D98" s="125" t="s">
        <v>288</v>
      </c>
      <c r="E98" s="126"/>
      <c r="F98" s="127" t="s">
        <v>275</v>
      </c>
      <c r="G98" s="128"/>
      <c r="H98" s="127" t="s">
        <v>276</v>
      </c>
      <c r="I98" s="130" t="s">
        <v>182</v>
      </c>
      <c r="J98" s="131"/>
      <c r="K98" s="195"/>
      <c r="L98" s="191"/>
      <c r="M98" s="167"/>
      <c r="N98" s="168"/>
      <c r="O98" s="196"/>
      <c r="P98" s="197"/>
      <c r="Q98" s="182"/>
      <c r="R98" s="182"/>
      <c r="S98" s="188"/>
      <c r="T98" s="167"/>
      <c r="U98" s="182"/>
      <c r="V98" s="182"/>
      <c r="W98" s="182"/>
      <c r="X98" s="168"/>
      <c r="Y98" s="193"/>
      <c r="Z98" s="210"/>
      <c r="AA98" s="8"/>
    </row>
    <row r="99" spans="2:27">
      <c r="B99" s="181" t="s">
        <v>289</v>
      </c>
      <c r="C99" s="124"/>
      <c r="D99" s="185" t="s">
        <v>290</v>
      </c>
      <c r="E99" s="126"/>
      <c r="F99" s="129" t="s">
        <v>40</v>
      </c>
      <c r="G99" s="128"/>
      <c r="H99" s="129" t="s">
        <v>40</v>
      </c>
      <c r="I99" s="130" t="s">
        <v>41</v>
      </c>
      <c r="J99" s="131"/>
      <c r="K99" s="132"/>
      <c r="L99" s="133"/>
      <c r="M99" s="134" t="s">
        <v>291</v>
      </c>
      <c r="N99" s="135" t="s">
        <v>292</v>
      </c>
      <c r="O99" s="136"/>
      <c r="P99" s="182"/>
      <c r="Q99" s="182"/>
      <c r="R99" s="182"/>
      <c r="S99" s="183"/>
      <c r="T99" s="167"/>
      <c r="U99" s="182"/>
      <c r="V99" s="182"/>
      <c r="W99" s="182"/>
      <c r="X99" s="168"/>
      <c r="Y99" s="140"/>
      <c r="Z99" s="184"/>
    </row>
    <row r="100" spans="2:27">
      <c r="B100" s="181" t="s">
        <v>269</v>
      </c>
      <c r="C100" s="124"/>
      <c r="D100" s="185" t="s">
        <v>293</v>
      </c>
      <c r="E100" s="126"/>
      <c r="F100" s="127" t="s">
        <v>40</v>
      </c>
      <c r="G100" s="128"/>
      <c r="H100" s="127" t="s">
        <v>40</v>
      </c>
      <c r="I100" s="130" t="s">
        <v>41</v>
      </c>
      <c r="J100" s="131"/>
      <c r="K100" s="132"/>
      <c r="L100" s="133"/>
      <c r="M100" s="134" t="s">
        <v>294</v>
      </c>
      <c r="N100" s="135" t="s">
        <v>292</v>
      </c>
      <c r="O100" s="136"/>
      <c r="P100" s="182"/>
      <c r="Q100" s="182"/>
      <c r="R100" s="182"/>
      <c r="S100" s="183"/>
      <c r="T100" s="167"/>
      <c r="U100" s="182"/>
      <c r="V100" s="182"/>
      <c r="W100" s="182"/>
      <c r="X100" s="168"/>
      <c r="Y100" s="140"/>
      <c r="Z100" s="184"/>
    </row>
    <row r="101" spans="2:27">
      <c r="B101" s="181" t="s">
        <v>295</v>
      </c>
      <c r="C101" s="124"/>
      <c r="D101" s="185" t="s">
        <v>296</v>
      </c>
      <c r="E101" s="126"/>
      <c r="F101" s="127" t="s">
        <v>40</v>
      </c>
      <c r="G101" s="128"/>
      <c r="H101" s="127" t="s">
        <v>40</v>
      </c>
      <c r="I101" s="130" t="s">
        <v>41</v>
      </c>
      <c r="J101" s="131"/>
      <c r="K101" s="132"/>
      <c r="L101" s="133"/>
      <c r="M101" s="134" t="s">
        <v>294</v>
      </c>
      <c r="N101" s="135" t="s">
        <v>292</v>
      </c>
      <c r="O101" s="136"/>
      <c r="P101" s="182"/>
      <c r="Q101" s="182"/>
      <c r="R101" s="182"/>
      <c r="S101" s="183"/>
      <c r="T101" s="167"/>
      <c r="U101" s="182"/>
      <c r="V101" s="182"/>
      <c r="W101" s="182"/>
      <c r="X101" s="168"/>
      <c r="Y101" s="140"/>
      <c r="Z101" s="184"/>
    </row>
    <row r="102" spans="2:27">
      <c r="B102" s="179" t="s">
        <v>297</v>
      </c>
      <c r="C102" s="124"/>
      <c r="D102" s="125" t="s">
        <v>298</v>
      </c>
      <c r="E102" s="126"/>
      <c r="F102" s="129" t="s">
        <v>40</v>
      </c>
      <c r="G102" s="128"/>
      <c r="H102" s="129" t="s">
        <v>40</v>
      </c>
      <c r="I102" s="130" t="s">
        <v>41</v>
      </c>
      <c r="J102" s="131"/>
      <c r="K102" s="186"/>
      <c r="L102" s="187"/>
      <c r="M102" s="188" t="s">
        <v>156</v>
      </c>
      <c r="N102" s="135" t="s">
        <v>100</v>
      </c>
      <c r="O102" s="136"/>
      <c r="P102" s="189"/>
      <c r="Q102" s="182"/>
      <c r="R102" s="182"/>
      <c r="S102" s="183"/>
      <c r="T102" s="167"/>
      <c r="U102" s="182"/>
      <c r="V102" s="182"/>
      <c r="W102" s="182"/>
      <c r="X102" s="168"/>
      <c r="Y102" s="190"/>
      <c r="Z102" s="184"/>
    </row>
    <row r="103" spans="2:27">
      <c r="B103" s="179" t="s">
        <v>299</v>
      </c>
      <c r="C103" s="124"/>
      <c r="D103" s="125" t="s">
        <v>300</v>
      </c>
      <c r="E103" s="126"/>
      <c r="F103" s="129" t="s">
        <v>40</v>
      </c>
      <c r="G103" s="128"/>
      <c r="H103" s="129" t="s">
        <v>40</v>
      </c>
      <c r="I103" s="130" t="s">
        <v>41</v>
      </c>
      <c r="J103" s="131"/>
      <c r="K103" s="186"/>
      <c r="L103" s="191"/>
      <c r="M103" s="188" t="s">
        <v>159</v>
      </c>
      <c r="N103" s="135" t="s">
        <v>100</v>
      </c>
      <c r="O103" s="192"/>
      <c r="P103" s="189"/>
      <c r="Q103" s="182"/>
      <c r="R103" s="182"/>
      <c r="S103" s="183"/>
      <c r="T103" s="167"/>
      <c r="U103" s="182"/>
      <c r="V103" s="182"/>
      <c r="W103" s="182"/>
      <c r="X103" s="168"/>
      <c r="Y103" s="193"/>
      <c r="Z103" s="184"/>
    </row>
    <row r="104" spans="2:27">
      <c r="B104" s="179" t="s">
        <v>301</v>
      </c>
      <c r="C104" s="124"/>
      <c r="D104" s="125" t="s">
        <v>302</v>
      </c>
      <c r="E104" s="126"/>
      <c r="F104" s="129" t="s">
        <v>40</v>
      </c>
      <c r="G104" s="128"/>
      <c r="H104" s="129" t="s">
        <v>40</v>
      </c>
      <c r="I104" s="130" t="s">
        <v>41</v>
      </c>
      <c r="J104" s="131"/>
      <c r="K104" s="194"/>
      <c r="L104" s="191"/>
      <c r="M104" s="188" t="s">
        <v>162</v>
      </c>
      <c r="N104" s="135" t="s">
        <v>100</v>
      </c>
      <c r="O104" s="192"/>
      <c r="P104" s="189"/>
      <c r="Q104" s="182"/>
      <c r="R104" s="182"/>
      <c r="S104" s="183"/>
      <c r="T104" s="167"/>
      <c r="U104" s="182"/>
      <c r="V104" s="182"/>
      <c r="W104" s="182"/>
      <c r="X104" s="168"/>
      <c r="Y104" s="193"/>
      <c r="Z104" s="184"/>
    </row>
    <row r="105" spans="2:27">
      <c r="B105" s="179" t="s">
        <v>303</v>
      </c>
      <c r="C105" s="124"/>
      <c r="D105" s="125" t="s">
        <v>304</v>
      </c>
      <c r="E105" s="126"/>
      <c r="F105" s="129" t="s">
        <v>40</v>
      </c>
      <c r="G105" s="128"/>
      <c r="H105" s="129" t="s">
        <v>40</v>
      </c>
      <c r="I105" s="130" t="s">
        <v>41</v>
      </c>
      <c r="J105" s="131"/>
      <c r="K105" s="195"/>
      <c r="L105" s="191"/>
      <c r="M105" s="188" t="s">
        <v>165</v>
      </c>
      <c r="N105" s="135" t="s">
        <v>100</v>
      </c>
      <c r="O105" s="196"/>
      <c r="P105" s="197"/>
      <c r="Q105" s="182"/>
      <c r="R105" s="182"/>
      <c r="S105" s="188"/>
      <c r="T105" s="167"/>
      <c r="U105" s="182"/>
      <c r="V105" s="182"/>
      <c r="W105" s="182"/>
      <c r="X105" s="168"/>
      <c r="Y105" s="193"/>
      <c r="Z105" s="198"/>
      <c r="AA105" s="8"/>
    </row>
    <row r="106" spans="2:27">
      <c r="B106" s="179" t="s">
        <v>305</v>
      </c>
      <c r="C106" s="124"/>
      <c r="D106" s="125" t="s">
        <v>306</v>
      </c>
      <c r="E106" s="126"/>
      <c r="F106" s="129" t="s">
        <v>40</v>
      </c>
      <c r="G106" s="128"/>
      <c r="H106" s="129" t="s">
        <v>40</v>
      </c>
      <c r="I106" s="130" t="s">
        <v>41</v>
      </c>
      <c r="J106" s="131"/>
      <c r="K106" s="132"/>
      <c r="L106" s="133"/>
      <c r="M106" s="188" t="s">
        <v>168</v>
      </c>
      <c r="N106" s="135" t="s">
        <v>100</v>
      </c>
      <c r="O106" s="199"/>
      <c r="P106" s="200"/>
      <c r="Q106" s="201"/>
      <c r="R106" s="201"/>
      <c r="S106" s="202"/>
      <c r="T106" s="203"/>
      <c r="U106" s="201"/>
      <c r="V106" s="201"/>
      <c r="W106" s="201"/>
      <c r="X106" s="204"/>
      <c r="Y106" s="140"/>
      <c r="Z106" s="184"/>
      <c r="AA106" s="40"/>
    </row>
    <row r="107" spans="2:27">
      <c r="B107" s="179" t="s">
        <v>307</v>
      </c>
      <c r="C107" s="124"/>
      <c r="D107" s="125" t="s">
        <v>308</v>
      </c>
      <c r="E107" s="126"/>
      <c r="F107" s="129" t="s">
        <v>40</v>
      </c>
      <c r="G107" s="128"/>
      <c r="H107" s="129" t="s">
        <v>40</v>
      </c>
      <c r="I107" s="130" t="s">
        <v>41</v>
      </c>
      <c r="J107" s="131"/>
      <c r="K107" s="205"/>
      <c r="L107" s="191"/>
      <c r="M107" s="188" t="s">
        <v>171</v>
      </c>
      <c r="N107" s="135" t="s">
        <v>100</v>
      </c>
      <c r="O107" s="203"/>
      <c r="P107" s="182"/>
      <c r="Q107" s="182"/>
      <c r="R107" s="182"/>
      <c r="S107" s="183"/>
      <c r="T107" s="167"/>
      <c r="U107" s="182"/>
      <c r="V107" s="182"/>
      <c r="W107" s="182"/>
      <c r="X107" s="168"/>
      <c r="Y107" s="206"/>
      <c r="Z107" s="207"/>
      <c r="AA107" s="25"/>
    </row>
    <row r="108" spans="2:27">
      <c r="B108" s="179" t="s">
        <v>309</v>
      </c>
      <c r="C108" s="124"/>
      <c r="D108" s="125" t="s">
        <v>310</v>
      </c>
      <c r="E108" s="126"/>
      <c r="F108" s="129" t="s">
        <v>40</v>
      </c>
      <c r="G108" s="128"/>
      <c r="H108" s="129" t="s">
        <v>40</v>
      </c>
      <c r="I108" s="130" t="s">
        <v>41</v>
      </c>
      <c r="J108" s="131"/>
      <c r="K108" s="205"/>
      <c r="L108" s="191"/>
      <c r="M108" s="188" t="s">
        <v>174</v>
      </c>
      <c r="N108" s="135" t="s">
        <v>100</v>
      </c>
      <c r="O108" s="203"/>
      <c r="P108" s="182"/>
      <c r="Q108" s="182"/>
      <c r="R108" s="182"/>
      <c r="S108" s="183"/>
      <c r="T108" s="167"/>
      <c r="U108" s="182"/>
      <c r="V108" s="182"/>
      <c r="W108" s="182"/>
      <c r="X108" s="168"/>
      <c r="Y108" s="206"/>
      <c r="Z108" s="207"/>
      <c r="AA108" s="25"/>
    </row>
    <row r="109" spans="2:27">
      <c r="B109" s="179" t="s">
        <v>311</v>
      </c>
      <c r="C109" s="124"/>
      <c r="D109" s="125" t="s">
        <v>176</v>
      </c>
      <c r="E109" s="126"/>
      <c r="F109" s="129" t="s">
        <v>40</v>
      </c>
      <c r="G109" s="128"/>
      <c r="H109" s="129" t="s">
        <v>40</v>
      </c>
      <c r="I109" s="130" t="s">
        <v>41</v>
      </c>
      <c r="J109" s="131"/>
      <c r="K109" s="132"/>
      <c r="L109" s="133"/>
      <c r="M109" s="134" t="s">
        <v>119</v>
      </c>
      <c r="N109" s="135" t="s">
        <v>100</v>
      </c>
      <c r="O109" s="136"/>
      <c r="P109" s="182"/>
      <c r="Q109" s="182"/>
      <c r="R109" s="182"/>
      <c r="S109" s="183"/>
      <c r="T109" s="167"/>
      <c r="U109" s="182"/>
      <c r="V109" s="182"/>
      <c r="W109" s="182"/>
      <c r="X109" s="168"/>
      <c r="Y109" s="140"/>
      <c r="Z109" s="184"/>
    </row>
    <row r="110" spans="2:27">
      <c r="B110" s="181" t="s">
        <v>312</v>
      </c>
      <c r="C110" s="124"/>
      <c r="D110" s="185" t="s">
        <v>313</v>
      </c>
      <c r="E110" s="126"/>
      <c r="F110" s="129" t="s">
        <v>40</v>
      </c>
      <c r="G110" s="128"/>
      <c r="H110" s="129" t="s">
        <v>40</v>
      </c>
      <c r="I110" s="130" t="s">
        <v>41</v>
      </c>
      <c r="J110" s="131"/>
      <c r="K110" s="132"/>
      <c r="L110" s="133"/>
      <c r="M110" s="134" t="s">
        <v>291</v>
      </c>
      <c r="N110" s="135" t="s">
        <v>292</v>
      </c>
      <c r="O110" s="136"/>
      <c r="P110" s="182"/>
      <c r="Q110" s="182"/>
      <c r="R110" s="182"/>
      <c r="S110" s="183"/>
      <c r="T110" s="167"/>
      <c r="U110" s="182"/>
      <c r="V110" s="182"/>
      <c r="W110" s="182"/>
      <c r="X110" s="168"/>
      <c r="Y110" s="140"/>
      <c r="Z110" s="184"/>
    </row>
    <row r="111" spans="2:27">
      <c r="B111" s="181" t="s">
        <v>314</v>
      </c>
      <c r="C111" s="124"/>
      <c r="D111" s="185" t="s">
        <v>315</v>
      </c>
      <c r="E111" s="126"/>
      <c r="F111" s="127" t="s">
        <v>40</v>
      </c>
      <c r="G111" s="128"/>
      <c r="H111" s="127" t="s">
        <v>40</v>
      </c>
      <c r="I111" s="130" t="s">
        <v>41</v>
      </c>
      <c r="J111" s="131"/>
      <c r="K111" s="132"/>
      <c r="L111" s="133"/>
      <c r="M111" s="134" t="s">
        <v>316</v>
      </c>
      <c r="N111" s="135" t="s">
        <v>105</v>
      </c>
      <c r="O111" s="136"/>
      <c r="P111" s="182"/>
      <c r="Q111" s="182"/>
      <c r="R111" s="182"/>
      <c r="S111" s="183"/>
      <c r="T111" s="167"/>
      <c r="U111" s="182"/>
      <c r="V111" s="182"/>
      <c r="W111" s="182"/>
      <c r="X111" s="168"/>
      <c r="Y111" s="140"/>
      <c r="Z111" s="184"/>
    </row>
    <row r="112" spans="2:27" ht="15" customHeight="1">
      <c r="B112" s="181" t="s">
        <v>317</v>
      </c>
      <c r="C112" s="124"/>
      <c r="D112" s="125" t="s">
        <v>151</v>
      </c>
      <c r="E112" s="126"/>
      <c r="F112" s="127" t="s">
        <v>73</v>
      </c>
      <c r="G112" s="128"/>
      <c r="H112" s="127" t="s">
        <v>73</v>
      </c>
      <c r="I112" s="130" t="s">
        <v>41</v>
      </c>
      <c r="J112" s="131"/>
      <c r="K112" s="132"/>
      <c r="L112" s="133"/>
      <c r="M112" s="134" t="s">
        <v>152</v>
      </c>
      <c r="N112" s="135" t="s">
        <v>153</v>
      </c>
      <c r="O112" s="136"/>
      <c r="P112" s="182"/>
      <c r="Q112" s="182"/>
      <c r="R112" s="182"/>
      <c r="S112" s="183"/>
      <c r="T112" s="167"/>
      <c r="U112" s="182"/>
      <c r="V112" s="182"/>
      <c r="W112" s="182"/>
      <c r="X112" s="168"/>
      <c r="Y112" s="140"/>
      <c r="Z112" s="184"/>
    </row>
    <row r="113" spans="2:27">
      <c r="B113" s="316" t="s">
        <v>318</v>
      </c>
      <c r="C113" s="124"/>
      <c r="D113" s="185" t="s">
        <v>319</v>
      </c>
      <c r="E113" s="126"/>
      <c r="F113" s="129" t="s">
        <v>40</v>
      </c>
      <c r="G113" s="128"/>
      <c r="H113" s="129" t="s">
        <v>40</v>
      </c>
      <c r="I113" s="130" t="s">
        <v>41</v>
      </c>
      <c r="J113" s="131"/>
      <c r="K113" s="317"/>
      <c r="L113" s="133"/>
      <c r="M113" s="134" t="s">
        <v>320</v>
      </c>
      <c r="N113" s="135" t="s">
        <v>105</v>
      </c>
      <c r="O113" s="208"/>
      <c r="P113" s="182"/>
      <c r="Q113" s="182"/>
      <c r="R113" s="182"/>
      <c r="S113" s="183"/>
      <c r="T113" s="167"/>
      <c r="U113" s="182"/>
      <c r="V113" s="182"/>
      <c r="W113" s="182"/>
      <c r="X113" s="168"/>
      <c r="Y113" s="318" t="s">
        <v>321</v>
      </c>
      <c r="Z113" s="207"/>
      <c r="AA113" s="25"/>
    </row>
    <row r="114" spans="2:27" ht="15" customHeight="1">
      <c r="B114" s="181" t="s">
        <v>322</v>
      </c>
      <c r="C114" s="124"/>
      <c r="D114" s="125" t="s">
        <v>151</v>
      </c>
      <c r="E114" s="126"/>
      <c r="F114" s="127" t="s">
        <v>73</v>
      </c>
      <c r="G114" s="128"/>
      <c r="H114" s="127" t="s">
        <v>73</v>
      </c>
      <c r="I114" s="130" t="s">
        <v>41</v>
      </c>
      <c r="J114" s="131"/>
      <c r="K114" s="132"/>
      <c r="L114" s="133"/>
      <c r="M114" s="134" t="s">
        <v>152</v>
      </c>
      <c r="N114" s="135" t="s">
        <v>153</v>
      </c>
      <c r="O114" s="136"/>
      <c r="P114" s="182"/>
      <c r="Q114" s="182"/>
      <c r="R114" s="182"/>
      <c r="S114" s="183"/>
      <c r="T114" s="167"/>
      <c r="U114" s="182"/>
      <c r="V114" s="182"/>
      <c r="W114" s="182"/>
      <c r="X114" s="168"/>
      <c r="Y114" s="140"/>
      <c r="Z114" s="184"/>
    </row>
    <row r="115" spans="2:27">
      <c r="B115" s="179" t="s">
        <v>323</v>
      </c>
      <c r="C115" s="124"/>
      <c r="D115" s="125" t="s">
        <v>324</v>
      </c>
      <c r="E115" s="126"/>
      <c r="F115" s="129" t="s">
        <v>40</v>
      </c>
      <c r="G115" s="128"/>
      <c r="H115" s="129" t="s">
        <v>40</v>
      </c>
      <c r="I115" s="130" t="s">
        <v>41</v>
      </c>
      <c r="J115" s="131"/>
      <c r="K115" s="186"/>
      <c r="L115" s="187"/>
      <c r="M115" s="188" t="s">
        <v>156</v>
      </c>
      <c r="N115" s="135" t="s">
        <v>100</v>
      </c>
      <c r="O115" s="136"/>
      <c r="P115" s="189"/>
      <c r="Q115" s="182"/>
      <c r="R115" s="182"/>
      <c r="S115" s="183"/>
      <c r="T115" s="167"/>
      <c r="U115" s="182"/>
      <c r="V115" s="182"/>
      <c r="W115" s="182"/>
      <c r="X115" s="168"/>
      <c r="Y115" s="190"/>
      <c r="Z115" s="184"/>
    </row>
    <row r="116" spans="2:27">
      <c r="B116" s="179" t="s">
        <v>325</v>
      </c>
      <c r="C116" s="124"/>
      <c r="D116" s="125" t="s">
        <v>176</v>
      </c>
      <c r="E116" s="126"/>
      <c r="F116" s="129" t="s">
        <v>40</v>
      </c>
      <c r="G116" s="128"/>
      <c r="H116" s="129" t="s">
        <v>40</v>
      </c>
      <c r="I116" s="130" t="s">
        <v>41</v>
      </c>
      <c r="J116" s="131"/>
      <c r="K116" s="132"/>
      <c r="L116" s="133"/>
      <c r="M116" s="134" t="s">
        <v>119</v>
      </c>
      <c r="N116" s="135" t="s">
        <v>100</v>
      </c>
      <c r="O116" s="136"/>
      <c r="P116" s="182"/>
      <c r="Q116" s="182"/>
      <c r="R116" s="182"/>
      <c r="S116" s="183"/>
      <c r="T116" s="167"/>
      <c r="U116" s="182"/>
      <c r="V116" s="182"/>
      <c r="W116" s="182"/>
      <c r="X116" s="168"/>
      <c r="Y116" s="140"/>
      <c r="Z116" s="184"/>
    </row>
    <row r="117" spans="2:27" ht="15" customHeight="1">
      <c r="B117" s="181" t="s">
        <v>326</v>
      </c>
      <c r="C117" s="124"/>
      <c r="D117" s="125" t="s">
        <v>151</v>
      </c>
      <c r="E117" s="126"/>
      <c r="F117" s="127" t="s">
        <v>73</v>
      </c>
      <c r="G117" s="128"/>
      <c r="H117" s="127" t="s">
        <v>73</v>
      </c>
      <c r="I117" s="130" t="s">
        <v>41</v>
      </c>
      <c r="J117" s="131"/>
      <c r="K117" s="132"/>
      <c r="L117" s="133"/>
      <c r="M117" s="134" t="s">
        <v>152</v>
      </c>
      <c r="N117" s="135" t="s">
        <v>153</v>
      </c>
      <c r="O117" s="136"/>
      <c r="P117" s="182"/>
      <c r="Q117" s="182"/>
      <c r="R117" s="182"/>
      <c r="S117" s="183"/>
      <c r="T117" s="167"/>
      <c r="U117" s="182"/>
      <c r="V117" s="182"/>
      <c r="W117" s="182"/>
      <c r="X117" s="168"/>
      <c r="Y117" s="140"/>
      <c r="Z117" s="184"/>
    </row>
    <row r="118" spans="2:27">
      <c r="B118" s="179" t="s">
        <v>327</v>
      </c>
      <c r="C118" s="124"/>
      <c r="D118" s="125" t="s">
        <v>328</v>
      </c>
      <c r="E118" s="126"/>
      <c r="F118" s="127" t="s">
        <v>40</v>
      </c>
      <c r="G118" s="128"/>
      <c r="H118" s="127" t="s">
        <v>40</v>
      </c>
      <c r="I118" s="130" t="s">
        <v>41</v>
      </c>
      <c r="J118" s="131"/>
      <c r="K118" s="186"/>
      <c r="L118" s="187"/>
      <c r="M118" s="188" t="s">
        <v>156</v>
      </c>
      <c r="N118" s="135" t="s">
        <v>100</v>
      </c>
      <c r="O118" s="136"/>
      <c r="P118" s="189"/>
      <c r="Q118" s="182"/>
      <c r="R118" s="182"/>
      <c r="S118" s="183"/>
      <c r="T118" s="167"/>
      <c r="U118" s="182"/>
      <c r="V118" s="182"/>
      <c r="W118" s="182"/>
      <c r="X118" s="168"/>
      <c r="Y118" s="190"/>
      <c r="Z118" s="184"/>
    </row>
    <row r="119" spans="2:27">
      <c r="B119" s="179" t="s">
        <v>329</v>
      </c>
      <c r="C119" s="124"/>
      <c r="D119" s="125" t="s">
        <v>330</v>
      </c>
      <c r="E119" s="126"/>
      <c r="F119" s="127" t="s">
        <v>40</v>
      </c>
      <c r="G119" s="128"/>
      <c r="H119" s="127" t="s">
        <v>40</v>
      </c>
      <c r="I119" s="130" t="s">
        <v>41</v>
      </c>
      <c r="J119" s="131"/>
      <c r="K119" s="186"/>
      <c r="L119" s="191"/>
      <c r="M119" s="188" t="s">
        <v>159</v>
      </c>
      <c r="N119" s="135" t="s">
        <v>100</v>
      </c>
      <c r="O119" s="192"/>
      <c r="P119" s="189"/>
      <c r="Q119" s="182"/>
      <c r="R119" s="182"/>
      <c r="S119" s="183"/>
      <c r="T119" s="167"/>
      <c r="U119" s="182"/>
      <c r="V119" s="182"/>
      <c r="W119" s="182"/>
      <c r="X119" s="168"/>
      <c r="Y119" s="193"/>
      <c r="Z119" s="184"/>
    </row>
    <row r="120" spans="2:27">
      <c r="B120" s="179" t="s">
        <v>331</v>
      </c>
      <c r="C120" s="124"/>
      <c r="D120" s="125" t="s">
        <v>332</v>
      </c>
      <c r="E120" s="126"/>
      <c r="F120" s="127" t="s">
        <v>40</v>
      </c>
      <c r="G120" s="128"/>
      <c r="H120" s="127" t="s">
        <v>40</v>
      </c>
      <c r="I120" s="130" t="s">
        <v>41</v>
      </c>
      <c r="J120" s="131"/>
      <c r="K120" s="194"/>
      <c r="L120" s="191"/>
      <c r="M120" s="188" t="s">
        <v>162</v>
      </c>
      <c r="N120" s="135" t="s">
        <v>100</v>
      </c>
      <c r="O120" s="192"/>
      <c r="P120" s="189"/>
      <c r="Q120" s="182"/>
      <c r="R120" s="182"/>
      <c r="S120" s="183"/>
      <c r="T120" s="167"/>
      <c r="U120" s="182"/>
      <c r="V120" s="182"/>
      <c r="W120" s="182"/>
      <c r="X120" s="168"/>
      <c r="Y120" s="193"/>
      <c r="Z120" s="184"/>
    </row>
    <row r="121" spans="2:27">
      <c r="B121" s="179" t="s">
        <v>333</v>
      </c>
      <c r="C121" s="124"/>
      <c r="D121" s="125" t="s">
        <v>334</v>
      </c>
      <c r="E121" s="126"/>
      <c r="F121" s="127" t="s">
        <v>40</v>
      </c>
      <c r="G121" s="128"/>
      <c r="H121" s="127" t="s">
        <v>40</v>
      </c>
      <c r="I121" s="130" t="s">
        <v>41</v>
      </c>
      <c r="J121" s="131"/>
      <c r="K121" s="195"/>
      <c r="L121" s="191"/>
      <c r="M121" s="188" t="s">
        <v>165</v>
      </c>
      <c r="N121" s="135" t="s">
        <v>100</v>
      </c>
      <c r="O121" s="196"/>
      <c r="P121" s="197"/>
      <c r="Q121" s="182"/>
      <c r="R121" s="182"/>
      <c r="S121" s="188"/>
      <c r="T121" s="167"/>
      <c r="U121" s="182"/>
      <c r="V121" s="182"/>
      <c r="W121" s="182"/>
      <c r="X121" s="168"/>
      <c r="Y121" s="193"/>
      <c r="Z121" s="198"/>
      <c r="AA121" s="8"/>
    </row>
    <row r="122" spans="2:27">
      <c r="B122" s="179" t="s">
        <v>335</v>
      </c>
      <c r="C122" s="124"/>
      <c r="D122" s="125" t="s">
        <v>336</v>
      </c>
      <c r="E122" s="126"/>
      <c r="F122" s="127" t="s">
        <v>40</v>
      </c>
      <c r="G122" s="128"/>
      <c r="H122" s="127" t="s">
        <v>40</v>
      </c>
      <c r="I122" s="130" t="s">
        <v>41</v>
      </c>
      <c r="J122" s="131"/>
      <c r="K122" s="132"/>
      <c r="L122" s="133"/>
      <c r="M122" s="188" t="s">
        <v>168</v>
      </c>
      <c r="N122" s="135" t="s">
        <v>100</v>
      </c>
      <c r="O122" s="199"/>
      <c r="P122" s="200"/>
      <c r="Q122" s="201"/>
      <c r="R122" s="201"/>
      <c r="S122" s="202"/>
      <c r="T122" s="203"/>
      <c r="U122" s="201"/>
      <c r="V122" s="201"/>
      <c r="W122" s="201"/>
      <c r="X122" s="204"/>
      <c r="Y122" s="140"/>
      <c r="Z122" s="184"/>
      <c r="AA122" s="40"/>
    </row>
    <row r="123" spans="2:27">
      <c r="B123" s="179" t="s">
        <v>337</v>
      </c>
      <c r="C123" s="124"/>
      <c r="D123" s="125" t="s">
        <v>338</v>
      </c>
      <c r="E123" s="126"/>
      <c r="F123" s="127" t="s">
        <v>40</v>
      </c>
      <c r="G123" s="128"/>
      <c r="H123" s="127" t="s">
        <v>40</v>
      </c>
      <c r="I123" s="130" t="s">
        <v>41</v>
      </c>
      <c r="J123" s="131"/>
      <c r="K123" s="205"/>
      <c r="L123" s="191"/>
      <c r="M123" s="188" t="s">
        <v>171</v>
      </c>
      <c r="N123" s="135" t="s">
        <v>100</v>
      </c>
      <c r="O123" s="203"/>
      <c r="P123" s="182"/>
      <c r="Q123" s="182"/>
      <c r="R123" s="182"/>
      <c r="S123" s="183"/>
      <c r="T123" s="167"/>
      <c r="U123" s="182"/>
      <c r="V123" s="182"/>
      <c r="W123" s="182"/>
      <c r="X123" s="168"/>
      <c r="Y123" s="206"/>
      <c r="Z123" s="207"/>
      <c r="AA123" s="25"/>
    </row>
    <row r="124" spans="2:27">
      <c r="B124" s="179" t="s">
        <v>339</v>
      </c>
      <c r="C124" s="124"/>
      <c r="D124" s="125" t="s">
        <v>340</v>
      </c>
      <c r="E124" s="126"/>
      <c r="F124" s="127" t="s">
        <v>40</v>
      </c>
      <c r="G124" s="128"/>
      <c r="H124" s="127" t="s">
        <v>40</v>
      </c>
      <c r="I124" s="130" t="s">
        <v>41</v>
      </c>
      <c r="J124" s="131"/>
      <c r="K124" s="205"/>
      <c r="L124" s="191"/>
      <c r="M124" s="188" t="s">
        <v>174</v>
      </c>
      <c r="N124" s="135" t="s">
        <v>100</v>
      </c>
      <c r="O124" s="203"/>
      <c r="P124" s="182"/>
      <c r="Q124" s="182"/>
      <c r="R124" s="182"/>
      <c r="S124" s="183"/>
      <c r="T124" s="167"/>
      <c r="U124" s="182"/>
      <c r="V124" s="182"/>
      <c r="W124" s="182"/>
      <c r="X124" s="168"/>
      <c r="Y124" s="206"/>
      <c r="Z124" s="207"/>
      <c r="AA124" s="25"/>
    </row>
    <row r="125" spans="2:27">
      <c r="B125" s="179" t="s">
        <v>341</v>
      </c>
      <c r="C125" s="124"/>
      <c r="D125" s="125" t="s">
        <v>176</v>
      </c>
      <c r="E125" s="126"/>
      <c r="F125" s="127" t="s">
        <v>40</v>
      </c>
      <c r="G125" s="128"/>
      <c r="H125" s="127" t="s">
        <v>40</v>
      </c>
      <c r="I125" s="130" t="s">
        <v>41</v>
      </c>
      <c r="J125" s="131"/>
      <c r="K125" s="132"/>
      <c r="L125" s="133"/>
      <c r="M125" s="134" t="s">
        <v>119</v>
      </c>
      <c r="N125" s="135" t="s">
        <v>100</v>
      </c>
      <c r="O125" s="136"/>
      <c r="P125" s="182"/>
      <c r="Q125" s="182"/>
      <c r="R125" s="182"/>
      <c r="S125" s="183"/>
      <c r="T125" s="167"/>
      <c r="U125" s="182"/>
      <c r="V125" s="182"/>
      <c r="W125" s="182"/>
      <c r="X125" s="168"/>
      <c r="Y125" s="140"/>
      <c r="Z125" s="184"/>
    </row>
    <row r="126" spans="2:27">
      <c r="B126" s="179" t="s">
        <v>342</v>
      </c>
      <c r="C126" s="124"/>
      <c r="D126" s="125" t="s">
        <v>343</v>
      </c>
      <c r="E126" s="126"/>
      <c r="F126" s="127" t="s">
        <v>344</v>
      </c>
      <c r="G126" s="128"/>
      <c r="H126" s="127" t="s">
        <v>345</v>
      </c>
      <c r="I126" s="130" t="s">
        <v>182</v>
      </c>
      <c r="J126" s="131"/>
      <c r="K126" s="205"/>
      <c r="L126" s="191"/>
      <c r="M126" s="188"/>
      <c r="N126" s="168"/>
      <c r="O126" s="203"/>
      <c r="P126" s="182"/>
      <c r="Q126" s="182"/>
      <c r="R126" s="182"/>
      <c r="S126" s="183"/>
      <c r="T126" s="167"/>
      <c r="U126" s="182"/>
      <c r="V126" s="182"/>
      <c r="W126" s="182"/>
      <c r="X126" s="168"/>
      <c r="Y126" s="206"/>
      <c r="Z126" s="207"/>
      <c r="AA126" s="8"/>
    </row>
    <row r="127" spans="2:27">
      <c r="B127" s="179" t="s">
        <v>346</v>
      </c>
      <c r="C127" s="124"/>
      <c r="D127" s="125" t="s">
        <v>347</v>
      </c>
      <c r="E127" s="126"/>
      <c r="F127" s="127" t="s">
        <v>344</v>
      </c>
      <c r="G127" s="128"/>
      <c r="H127" s="127" t="s">
        <v>345</v>
      </c>
      <c r="I127" s="130" t="s">
        <v>182</v>
      </c>
      <c r="J127" s="131"/>
      <c r="K127" s="205"/>
      <c r="L127" s="191"/>
      <c r="M127" s="188"/>
      <c r="N127" s="168"/>
      <c r="O127" s="203"/>
      <c r="P127" s="182"/>
      <c r="Q127" s="182"/>
      <c r="R127" s="182"/>
      <c r="S127" s="183"/>
      <c r="T127" s="167"/>
      <c r="U127" s="182"/>
      <c r="V127" s="182"/>
      <c r="W127" s="182"/>
      <c r="X127" s="168"/>
      <c r="Y127" s="193"/>
      <c r="Z127" s="184"/>
    </row>
    <row r="128" spans="2:27">
      <c r="B128" s="179" t="s">
        <v>348</v>
      </c>
      <c r="C128" s="124"/>
      <c r="D128" s="125" t="s">
        <v>349</v>
      </c>
      <c r="E128" s="126"/>
      <c r="F128" s="127" t="s">
        <v>344</v>
      </c>
      <c r="G128" s="128"/>
      <c r="H128" s="127" t="s">
        <v>345</v>
      </c>
      <c r="I128" s="130" t="s">
        <v>182</v>
      </c>
      <c r="J128" s="131"/>
      <c r="K128" s="194"/>
      <c r="L128" s="187"/>
      <c r="M128" s="188"/>
      <c r="N128" s="168"/>
      <c r="O128" s="208"/>
      <c r="P128" s="182"/>
      <c r="Q128" s="182"/>
      <c r="R128" s="182"/>
      <c r="S128" s="183"/>
      <c r="T128" s="167"/>
      <c r="U128" s="182"/>
      <c r="V128" s="182"/>
      <c r="W128" s="182"/>
      <c r="X128" s="168"/>
      <c r="Y128" s="209"/>
      <c r="Z128" s="184"/>
    </row>
    <row r="129" spans="2:27">
      <c r="B129" s="179" t="s">
        <v>350</v>
      </c>
      <c r="C129" s="124"/>
      <c r="D129" s="125" t="s">
        <v>351</v>
      </c>
      <c r="E129" s="126"/>
      <c r="F129" s="127" t="s">
        <v>344</v>
      </c>
      <c r="G129" s="128"/>
      <c r="H129" s="127" t="s">
        <v>345</v>
      </c>
      <c r="I129" s="130" t="s">
        <v>182</v>
      </c>
      <c r="J129" s="131"/>
      <c r="K129" s="186"/>
      <c r="L129" s="187"/>
      <c r="M129" s="188"/>
      <c r="N129" s="168"/>
      <c r="O129" s="136"/>
      <c r="P129" s="189"/>
      <c r="Q129" s="182"/>
      <c r="R129" s="182"/>
      <c r="S129" s="183"/>
      <c r="T129" s="167"/>
      <c r="U129" s="182"/>
      <c r="V129" s="182"/>
      <c r="W129" s="182"/>
      <c r="X129" s="168"/>
      <c r="Y129" s="190"/>
      <c r="Z129" s="184"/>
    </row>
    <row r="130" spans="2:27">
      <c r="B130" s="179" t="s">
        <v>352</v>
      </c>
      <c r="C130" s="124"/>
      <c r="D130" s="125" t="s">
        <v>353</v>
      </c>
      <c r="E130" s="126"/>
      <c r="F130" s="127" t="s">
        <v>344</v>
      </c>
      <c r="G130" s="128"/>
      <c r="H130" s="127" t="s">
        <v>345</v>
      </c>
      <c r="I130" s="130" t="s">
        <v>182</v>
      </c>
      <c r="J130" s="131"/>
      <c r="K130" s="186"/>
      <c r="L130" s="191"/>
      <c r="M130" s="188"/>
      <c r="N130" s="168"/>
      <c r="O130" s="196"/>
      <c r="P130" s="189"/>
      <c r="Q130" s="182"/>
      <c r="R130" s="182"/>
      <c r="S130" s="183"/>
      <c r="T130" s="167"/>
      <c r="U130" s="182"/>
      <c r="V130" s="182"/>
      <c r="W130" s="182"/>
      <c r="X130" s="168"/>
      <c r="Y130" s="193"/>
      <c r="Z130" s="184"/>
    </row>
    <row r="131" spans="2:27">
      <c r="B131" s="179" t="s">
        <v>354</v>
      </c>
      <c r="C131" s="124"/>
      <c r="D131" s="125" t="s">
        <v>355</v>
      </c>
      <c r="E131" s="126"/>
      <c r="F131" s="127" t="s">
        <v>344</v>
      </c>
      <c r="G131" s="128"/>
      <c r="H131" s="127" t="s">
        <v>345</v>
      </c>
      <c r="I131" s="130" t="s">
        <v>182</v>
      </c>
      <c r="J131" s="131"/>
      <c r="K131" s="186"/>
      <c r="L131" s="191"/>
      <c r="M131" s="188"/>
      <c r="N131" s="168"/>
      <c r="O131" s="196"/>
      <c r="P131" s="189"/>
      <c r="Q131" s="182"/>
      <c r="R131" s="182"/>
      <c r="S131" s="188"/>
      <c r="T131" s="167"/>
      <c r="U131" s="182"/>
      <c r="V131" s="182"/>
      <c r="W131" s="182"/>
      <c r="X131" s="168"/>
      <c r="Y131" s="193"/>
      <c r="Z131" s="184"/>
    </row>
    <row r="132" spans="2:27">
      <c r="B132" s="179" t="s">
        <v>356</v>
      </c>
      <c r="C132" s="124"/>
      <c r="D132" s="125" t="s">
        <v>357</v>
      </c>
      <c r="E132" s="126"/>
      <c r="F132" s="127" t="s">
        <v>344</v>
      </c>
      <c r="G132" s="128"/>
      <c r="H132" s="127" t="s">
        <v>345</v>
      </c>
      <c r="I132" s="130" t="s">
        <v>182</v>
      </c>
      <c r="J132" s="131"/>
      <c r="K132" s="195"/>
      <c r="L132" s="191"/>
      <c r="M132" s="167"/>
      <c r="N132" s="168"/>
      <c r="O132" s="196"/>
      <c r="P132" s="197"/>
      <c r="Q132" s="182"/>
      <c r="R132" s="182"/>
      <c r="S132" s="188"/>
      <c r="T132" s="167"/>
      <c r="U132" s="182"/>
      <c r="V132" s="182"/>
      <c r="W132" s="182"/>
      <c r="X132" s="168"/>
      <c r="Y132" s="193"/>
      <c r="Z132" s="210"/>
      <c r="AA132" s="8"/>
    </row>
  </sheetData>
  <pageMargins left="0.70866141732283472" right="0.70866141732283472" top="0.74803149606299213" bottom="0.74803149606299213" header="0.31496062992125984" footer="0.31496062992125984"/>
  <pageSetup paperSize="9" scale="36" fitToHeight="0" orientation="landscape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topLeftCell="A7" workbookViewId="0">
      <selection activeCell="B23" sqref="B23"/>
    </sheetView>
  </sheetViews>
  <sheetFormatPr defaultRowHeight="13.5"/>
  <cols>
    <col min="2" max="2" width="44.625" customWidth="1"/>
  </cols>
  <sheetData>
    <row r="1" spans="1:10">
      <c r="A1" s="319" t="s">
        <v>358</v>
      </c>
      <c r="B1" s="319" t="s">
        <v>359</v>
      </c>
      <c r="C1" s="319" t="s">
        <v>360</v>
      </c>
      <c r="D1" s="319" t="s">
        <v>361</v>
      </c>
      <c r="E1" s="319" t="s">
        <v>362</v>
      </c>
      <c r="F1" s="319" t="s">
        <v>363</v>
      </c>
      <c r="G1" s="319" t="s">
        <v>364</v>
      </c>
      <c r="H1" s="319" t="s">
        <v>365</v>
      </c>
      <c r="J1" s="319" t="s">
        <v>366</v>
      </c>
    </row>
    <row r="2" spans="1:10" ht="27">
      <c r="A2" s="359" t="s">
        <v>73</v>
      </c>
      <c r="B2" s="358" t="s">
        <v>367</v>
      </c>
      <c r="F2" s="357" t="s">
        <v>368</v>
      </c>
      <c r="J2" s="357" t="s">
        <v>369</v>
      </c>
    </row>
    <row r="3" spans="1:10" ht="27">
      <c r="A3" s="359" t="s">
        <v>183</v>
      </c>
      <c r="B3" s="358" t="s">
        <v>370</v>
      </c>
      <c r="F3" s="357" t="s">
        <v>368</v>
      </c>
    </row>
    <row r="4" spans="1:10" ht="27">
      <c r="A4" s="359" t="s">
        <v>185</v>
      </c>
      <c r="B4" s="358" t="s">
        <v>371</v>
      </c>
      <c r="F4" s="357" t="s">
        <v>368</v>
      </c>
    </row>
    <row r="5" spans="1:10" ht="27">
      <c r="A5" s="359" t="s">
        <v>187</v>
      </c>
      <c r="B5" s="358" t="s">
        <v>372</v>
      </c>
      <c r="F5" s="357" t="s">
        <v>368</v>
      </c>
    </row>
    <row r="6" spans="1:10" ht="27">
      <c r="A6" s="359" t="s">
        <v>189</v>
      </c>
      <c r="B6" s="358" t="s">
        <v>373</v>
      </c>
      <c r="F6" s="357" t="s">
        <v>368</v>
      </c>
    </row>
    <row r="7" spans="1:10" ht="27">
      <c r="A7" s="359" t="s">
        <v>191</v>
      </c>
      <c r="B7" s="358" t="s">
        <v>374</v>
      </c>
      <c r="F7" s="357" t="s">
        <v>368</v>
      </c>
    </row>
    <row r="8" spans="1:10" ht="27">
      <c r="A8" s="359" t="s">
        <v>193</v>
      </c>
      <c r="B8" s="358" t="s">
        <v>375</v>
      </c>
      <c r="F8" s="357" t="s">
        <v>368</v>
      </c>
    </row>
    <row r="9" spans="1:10" ht="27">
      <c r="A9" s="359" t="s">
        <v>78</v>
      </c>
      <c r="B9" s="358" t="s">
        <v>376</v>
      </c>
      <c r="F9" s="357" t="s">
        <v>368</v>
      </c>
    </row>
    <row r="10" spans="1:10" ht="27">
      <c r="A10" s="359" t="s">
        <v>231</v>
      </c>
      <c r="B10" s="358" t="s">
        <v>377</v>
      </c>
      <c r="F10" s="357" t="s">
        <v>378</v>
      </c>
    </row>
    <row r="11" spans="1:10" ht="27">
      <c r="A11" s="359" t="s">
        <v>262</v>
      </c>
      <c r="B11" s="358" t="s">
        <v>379</v>
      </c>
      <c r="F11" s="357" t="s">
        <v>378</v>
      </c>
    </row>
    <row r="12" spans="1:10" ht="27">
      <c r="A12" s="359" t="s">
        <v>342</v>
      </c>
      <c r="B12" s="358" t="s">
        <v>380</v>
      </c>
      <c r="F12" s="357" t="s">
        <v>378</v>
      </c>
    </row>
    <row r="13" spans="1:10" ht="27">
      <c r="A13" s="359" t="s">
        <v>346</v>
      </c>
      <c r="B13" s="358" t="s">
        <v>381</v>
      </c>
      <c r="F13" s="357" t="s">
        <v>378</v>
      </c>
    </row>
    <row r="14" spans="1:10">
      <c r="A14" s="359" t="s">
        <v>348</v>
      </c>
      <c r="B14" s="357" t="s">
        <v>382</v>
      </c>
      <c r="F14" s="357" t="s">
        <v>383</v>
      </c>
    </row>
    <row r="15" spans="1:10">
      <c r="A15" s="359" t="s">
        <v>350</v>
      </c>
      <c r="B15" s="357" t="s">
        <v>384</v>
      </c>
      <c r="F15" s="357" t="s">
        <v>385</v>
      </c>
    </row>
    <row r="16" spans="1:10" ht="27">
      <c r="A16" s="359" t="s">
        <v>352</v>
      </c>
      <c r="B16" s="358" t="s">
        <v>386</v>
      </c>
      <c r="F16" s="357" t="s">
        <v>387</v>
      </c>
    </row>
    <row r="17" spans="1:6" ht="27">
      <c r="A17" s="359" t="s">
        <v>354</v>
      </c>
      <c r="B17" s="358" t="s">
        <v>388</v>
      </c>
      <c r="F17" s="357" t="s">
        <v>387</v>
      </c>
    </row>
    <row r="18" spans="1:6" ht="27">
      <c r="A18" s="359" t="s">
        <v>356</v>
      </c>
      <c r="B18" s="358" t="s">
        <v>389</v>
      </c>
      <c r="F18" s="357" t="s">
        <v>387</v>
      </c>
    </row>
    <row r="19" spans="1:6" ht="27">
      <c r="A19" s="359" t="s">
        <v>227</v>
      </c>
      <c r="B19" s="358" t="s">
        <v>390</v>
      </c>
      <c r="F19" s="357" t="s">
        <v>387</v>
      </c>
    </row>
    <row r="20" spans="1:6">
      <c r="A20" s="379" t="s">
        <v>251</v>
      </c>
      <c r="B20" s="380" t="s">
        <v>563</v>
      </c>
      <c r="C20" s="380"/>
      <c r="D20" s="380"/>
      <c r="E20" s="380"/>
      <c r="F20" s="379" t="s">
        <v>414</v>
      </c>
    </row>
    <row r="21" spans="1:6" ht="27">
      <c r="A21" s="359" t="s">
        <v>82</v>
      </c>
      <c r="B21" s="358" t="s">
        <v>392</v>
      </c>
      <c r="F21" s="357" t="s">
        <v>391</v>
      </c>
    </row>
    <row r="22" spans="1:6" ht="27">
      <c r="A22" s="359" t="s">
        <v>273</v>
      </c>
      <c r="B22" s="358" t="s">
        <v>393</v>
      </c>
      <c r="F22" s="357" t="s">
        <v>391</v>
      </c>
    </row>
    <row r="23" spans="1:6" ht="27">
      <c r="A23" s="359" t="s">
        <v>277</v>
      </c>
      <c r="B23" s="358" t="s">
        <v>394</v>
      </c>
      <c r="F23" s="357" t="s">
        <v>391</v>
      </c>
    </row>
    <row r="24" spans="1:6" ht="27">
      <c r="A24" s="359" t="s">
        <v>279</v>
      </c>
      <c r="B24" s="358" t="s">
        <v>395</v>
      </c>
      <c r="F24" s="357" t="s">
        <v>391</v>
      </c>
    </row>
    <row r="25" spans="1:6" ht="27">
      <c r="A25" s="359" t="s">
        <v>281</v>
      </c>
      <c r="B25" s="358" t="s">
        <v>396</v>
      </c>
      <c r="F25" s="357" t="s">
        <v>391</v>
      </c>
    </row>
    <row r="26" spans="1:6" ht="27">
      <c r="A26" s="359" t="s">
        <v>283</v>
      </c>
      <c r="B26" s="358" t="s">
        <v>397</v>
      </c>
      <c r="F26" s="357" t="s">
        <v>387</v>
      </c>
    </row>
    <row r="27" spans="1:6" ht="27">
      <c r="A27" s="359" t="s">
        <v>285</v>
      </c>
      <c r="B27" s="358" t="s">
        <v>398</v>
      </c>
      <c r="F27" s="357" t="s">
        <v>387</v>
      </c>
    </row>
    <row r="28" spans="1:6" ht="27">
      <c r="A28" s="359" t="s">
        <v>287</v>
      </c>
      <c r="B28" s="358" t="s">
        <v>399</v>
      </c>
      <c r="F28" s="357" t="s">
        <v>387</v>
      </c>
    </row>
    <row r="29" spans="1:6" ht="27">
      <c r="A29" s="359" t="s">
        <v>400</v>
      </c>
      <c r="B29" s="358" t="s">
        <v>401</v>
      </c>
      <c r="F29" s="357" t="s">
        <v>387</v>
      </c>
    </row>
    <row r="30" spans="1:6" ht="27">
      <c r="A30" s="359" t="s">
        <v>402</v>
      </c>
      <c r="B30" s="358" t="s">
        <v>403</v>
      </c>
      <c r="F30" s="357" t="s">
        <v>387</v>
      </c>
    </row>
    <row r="31" spans="1:6" ht="27">
      <c r="A31" s="359" t="s">
        <v>404</v>
      </c>
      <c r="B31" s="358" t="s">
        <v>405</v>
      </c>
      <c r="F31" s="357" t="s">
        <v>387</v>
      </c>
    </row>
    <row r="32" spans="1:6" ht="27">
      <c r="A32" s="359" t="s">
        <v>89</v>
      </c>
      <c r="B32" s="358" t="s">
        <v>406</v>
      </c>
      <c r="F32" s="357" t="s">
        <v>387</v>
      </c>
    </row>
    <row r="33" spans="1:6" ht="27">
      <c r="A33" s="359" t="s">
        <v>93</v>
      </c>
      <c r="B33" s="358" t="s">
        <v>407</v>
      </c>
      <c r="F33" s="357" t="s">
        <v>387</v>
      </c>
    </row>
    <row r="34" spans="1:6" ht="27">
      <c r="A34" s="359" t="s">
        <v>97</v>
      </c>
      <c r="B34" s="358" t="s">
        <v>408</v>
      </c>
      <c r="F34" s="357" t="s">
        <v>409</v>
      </c>
    </row>
    <row r="35" spans="1:6" ht="27">
      <c r="A35" s="359" t="s">
        <v>289</v>
      </c>
      <c r="B35" s="358" t="s">
        <v>410</v>
      </c>
      <c r="F35" s="357" t="s">
        <v>409</v>
      </c>
    </row>
    <row r="36" spans="1:6" ht="27">
      <c r="A36" s="359" t="s">
        <v>102</v>
      </c>
      <c r="B36" s="358" t="s">
        <v>411</v>
      </c>
      <c r="F36" s="357" t="s">
        <v>409</v>
      </c>
    </row>
    <row r="37" spans="1:6" ht="27">
      <c r="A37" s="359" t="s">
        <v>106</v>
      </c>
      <c r="B37" s="358" t="s">
        <v>412</v>
      </c>
      <c r="F37" s="357" t="s">
        <v>409</v>
      </c>
    </row>
    <row r="38" spans="1:6" ht="27">
      <c r="A38" s="359" t="s">
        <v>109</v>
      </c>
      <c r="B38" s="358" t="s">
        <v>413</v>
      </c>
      <c r="F38" s="357" t="s">
        <v>414</v>
      </c>
    </row>
    <row r="39" spans="1:6" ht="27">
      <c r="A39" s="359" t="s">
        <v>113</v>
      </c>
      <c r="B39" s="358" t="s">
        <v>415</v>
      </c>
      <c r="F39" s="357" t="s">
        <v>414</v>
      </c>
    </row>
    <row r="40" spans="1:6" ht="27">
      <c r="A40" s="359" t="s">
        <v>117</v>
      </c>
      <c r="B40" s="358" t="s">
        <v>416</v>
      </c>
      <c r="F40" s="357" t="s">
        <v>417</v>
      </c>
    </row>
    <row r="41" spans="1:6" ht="27">
      <c r="A41" s="359" t="s">
        <v>120</v>
      </c>
      <c r="B41" s="358" t="s">
        <v>418</v>
      </c>
      <c r="F41" s="357" t="s">
        <v>417</v>
      </c>
    </row>
    <row r="42" spans="1:6" ht="27">
      <c r="A42" s="359" t="s">
        <v>269</v>
      </c>
      <c r="B42" s="358" t="s">
        <v>419</v>
      </c>
      <c r="F42" s="357" t="s">
        <v>420</v>
      </c>
    </row>
    <row r="43" spans="1:6" ht="27">
      <c r="A43" s="359" t="s">
        <v>314</v>
      </c>
      <c r="B43" s="358" t="s">
        <v>421</v>
      </c>
      <c r="F43" s="357" t="s">
        <v>420</v>
      </c>
    </row>
    <row r="44" spans="1:6" ht="27">
      <c r="A44" s="359" t="s">
        <v>295</v>
      </c>
      <c r="B44" s="358" t="s">
        <v>422</v>
      </c>
      <c r="F44" s="357" t="s">
        <v>417</v>
      </c>
    </row>
    <row r="45" spans="1:6" ht="27">
      <c r="A45" s="359" t="s">
        <v>255</v>
      </c>
      <c r="B45" s="358" t="s">
        <v>423</v>
      </c>
      <c r="F45" s="357" t="s">
        <v>417</v>
      </c>
    </row>
    <row r="46" spans="1:6" ht="27">
      <c r="A46" s="359" t="s">
        <v>424</v>
      </c>
      <c r="B46" s="358" t="s">
        <v>425</v>
      </c>
      <c r="F46" s="357" t="s">
        <v>426</v>
      </c>
    </row>
    <row r="47" spans="1:6" ht="27">
      <c r="A47" s="359" t="s">
        <v>427</v>
      </c>
      <c r="B47" s="358" t="s">
        <v>428</v>
      </c>
      <c r="F47" s="357" t="s">
        <v>426</v>
      </c>
    </row>
    <row r="48" spans="1:6" ht="27">
      <c r="A48" s="359" t="s">
        <v>429</v>
      </c>
      <c r="B48" s="358" t="s">
        <v>430</v>
      </c>
      <c r="F48" s="357" t="s">
        <v>426</v>
      </c>
    </row>
    <row r="49" spans="1:6" ht="27">
      <c r="A49" s="359" t="s">
        <v>431</v>
      </c>
      <c r="B49" s="358" t="s">
        <v>432</v>
      </c>
      <c r="F49" s="357" t="s">
        <v>426</v>
      </c>
    </row>
    <row r="50" spans="1:6" ht="27">
      <c r="A50" s="359" t="s">
        <v>175</v>
      </c>
      <c r="B50" s="358" t="s">
        <v>433</v>
      </c>
      <c r="F50" s="357" t="s">
        <v>409</v>
      </c>
    </row>
    <row r="51" spans="1:6" ht="27">
      <c r="A51" s="359" t="s">
        <v>434</v>
      </c>
      <c r="B51" s="358" t="s">
        <v>435</v>
      </c>
      <c r="F51" s="357" t="s">
        <v>409</v>
      </c>
    </row>
    <row r="52" spans="1:6" ht="27">
      <c r="A52" s="359" t="s">
        <v>154</v>
      </c>
      <c r="B52" s="358" t="s">
        <v>436</v>
      </c>
      <c r="F52" s="357" t="s">
        <v>409</v>
      </c>
    </row>
    <row r="53" spans="1:6" ht="27">
      <c r="A53" s="359" t="s">
        <v>157</v>
      </c>
      <c r="B53" s="358" t="s">
        <v>437</v>
      </c>
      <c r="F53" s="357" t="s">
        <v>409</v>
      </c>
    </row>
    <row r="54" spans="1:6">
      <c r="A54" s="359" t="s">
        <v>160</v>
      </c>
      <c r="B54" s="357" t="s">
        <v>438</v>
      </c>
      <c r="F54" s="357" t="s">
        <v>414</v>
      </c>
    </row>
    <row r="55" spans="1:6">
      <c r="A55" s="359" t="s">
        <v>163</v>
      </c>
      <c r="B55" s="357" t="s">
        <v>439</v>
      </c>
      <c r="F55" s="357" t="s">
        <v>414</v>
      </c>
    </row>
    <row r="56" spans="1:6" ht="27">
      <c r="A56" s="359" t="s">
        <v>166</v>
      </c>
      <c r="B56" s="358" t="s">
        <v>440</v>
      </c>
      <c r="F56" s="357" t="s">
        <v>414</v>
      </c>
    </row>
    <row r="57" spans="1:6" ht="27">
      <c r="A57" s="359" t="s">
        <v>169</v>
      </c>
      <c r="B57" s="358" t="s">
        <v>441</v>
      </c>
      <c r="F57" s="357" t="s">
        <v>414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0"/>
  <sheetViews>
    <sheetView tabSelected="1" topLeftCell="A7" zoomScale="70" workbookViewId="0">
      <selection activeCell="H56" sqref="H56"/>
    </sheetView>
  </sheetViews>
  <sheetFormatPr defaultRowHeight="13.5"/>
  <cols>
    <col min="1" max="1" width="26.5" style="347" customWidth="1"/>
    <col min="2" max="2" width="9.25" style="347" customWidth="1"/>
    <col min="3" max="3" width="32.75" style="347" customWidth="1"/>
    <col min="4" max="4" width="9" style="347"/>
    <col min="5" max="6" width="17.375" style="347" customWidth="1"/>
    <col min="7" max="7" width="9.125" style="347" customWidth="1"/>
    <col min="8" max="8" width="9.875" customWidth="1"/>
    <col min="10" max="10" width="9.75" customWidth="1"/>
    <col min="12" max="12" width="12.625" customWidth="1"/>
    <col min="13" max="13" width="13.625" customWidth="1"/>
  </cols>
  <sheetData>
    <row r="1" spans="1:13">
      <c r="A1" s="319" t="s">
        <v>442</v>
      </c>
      <c r="B1" s="319" t="s">
        <v>443</v>
      </c>
      <c r="C1" s="319"/>
      <c r="E1" s="347" t="s">
        <v>444</v>
      </c>
      <c r="F1" s="347" t="s">
        <v>445</v>
      </c>
      <c r="G1" s="347" t="s">
        <v>446</v>
      </c>
      <c r="H1" t="s">
        <v>447</v>
      </c>
      <c r="I1" t="s">
        <v>448</v>
      </c>
      <c r="J1" t="s">
        <v>449</v>
      </c>
      <c r="K1" t="s">
        <v>450</v>
      </c>
      <c r="L1" t="s">
        <v>451</v>
      </c>
      <c r="M1" t="s">
        <v>452</v>
      </c>
    </row>
    <row r="2" spans="1:13">
      <c r="A2" s="347" t="str">
        <f>E2&amp;"("&amp;G2&amp;")"</f>
        <v>0013C002AA(USBLACK)</v>
      </c>
      <c r="B2" s="348" t="str">
        <f t="shared" ref="B2:B21" si="0">H2&amp;J2&amp;K2</f>
        <v>1AMX492</v>
      </c>
      <c r="D2" s="349"/>
      <c r="E2" s="349" t="s">
        <v>453</v>
      </c>
      <c r="F2" s="349" t="s">
        <v>454</v>
      </c>
      <c r="G2" s="349" t="s">
        <v>455</v>
      </c>
      <c r="H2" s="349">
        <v>1</v>
      </c>
      <c r="I2" s="349" t="s">
        <v>456</v>
      </c>
      <c r="J2" s="349" t="s">
        <v>457</v>
      </c>
      <c r="K2" s="349" t="str">
        <f>F2</f>
        <v>MX492</v>
      </c>
      <c r="L2" s="349" t="s">
        <v>458</v>
      </c>
      <c r="M2" s="350" t="s">
        <v>459</v>
      </c>
    </row>
    <row r="3" spans="1:13">
      <c r="A3" s="347" t="str">
        <f t="shared" ref="A3:A21" si="1">E3&amp;"("&amp;G3&amp;")"</f>
        <v>0013C002AB(USBLACK)</v>
      </c>
      <c r="B3" s="348" t="str">
        <f t="shared" si="0"/>
        <v>1AMX492</v>
      </c>
      <c r="D3" s="349"/>
      <c r="E3" s="349" t="s">
        <v>460</v>
      </c>
      <c r="F3" s="349" t="s">
        <v>454</v>
      </c>
      <c r="G3" s="349" t="s">
        <v>455</v>
      </c>
      <c r="H3" s="349">
        <v>1</v>
      </c>
      <c r="I3" s="349" t="s">
        <v>456</v>
      </c>
      <c r="J3" s="349" t="s">
        <v>457</v>
      </c>
      <c r="K3" s="349" t="str">
        <f t="shared" ref="K3:K58" si="2">F3</f>
        <v>MX492</v>
      </c>
      <c r="L3" s="349" t="s">
        <v>458</v>
      </c>
      <c r="M3" s="350" t="s">
        <v>459</v>
      </c>
    </row>
    <row r="4" spans="1:13">
      <c r="A4" s="347" t="str">
        <f t="shared" si="1"/>
        <v>0013C003AA(CABLACK)</v>
      </c>
      <c r="B4" s="348" t="str">
        <f t="shared" si="0"/>
        <v>1AMX492</v>
      </c>
      <c r="D4" s="349"/>
      <c r="E4" s="349" t="s">
        <v>461</v>
      </c>
      <c r="F4" s="349" t="s">
        <v>454</v>
      </c>
      <c r="G4" s="349" t="s">
        <v>462</v>
      </c>
      <c r="H4" s="349">
        <v>1</v>
      </c>
      <c r="I4" s="349" t="s">
        <v>456</v>
      </c>
      <c r="J4" s="349" t="s">
        <v>457</v>
      </c>
      <c r="K4" s="349" t="str">
        <f t="shared" si="2"/>
        <v>MX492</v>
      </c>
      <c r="L4" s="349" t="s">
        <v>458</v>
      </c>
      <c r="M4" s="350" t="s">
        <v>459</v>
      </c>
    </row>
    <row r="5" spans="1:13">
      <c r="A5" s="347" t="str">
        <f t="shared" si="1"/>
        <v>0013C003AB(CABLACK)</v>
      </c>
      <c r="B5" s="348" t="str">
        <f t="shared" si="0"/>
        <v>1AMX492</v>
      </c>
      <c r="D5" s="349"/>
      <c r="E5" s="349" t="s">
        <v>463</v>
      </c>
      <c r="F5" s="349" t="s">
        <v>454</v>
      </c>
      <c r="G5" s="349" t="s">
        <v>462</v>
      </c>
      <c r="H5" s="349">
        <v>1</v>
      </c>
      <c r="I5" s="349" t="s">
        <v>456</v>
      </c>
      <c r="J5" s="349" t="s">
        <v>457</v>
      </c>
      <c r="K5" s="349" t="str">
        <f t="shared" si="2"/>
        <v>MX492</v>
      </c>
      <c r="L5" s="349" t="s">
        <v>458</v>
      </c>
      <c r="M5" s="350" t="s">
        <v>459</v>
      </c>
    </row>
    <row r="6" spans="1:13">
      <c r="A6" s="347" t="str">
        <f t="shared" si="1"/>
        <v>0013C004AA(LAM)</v>
      </c>
      <c r="B6" s="348" t="str">
        <f t="shared" si="0"/>
        <v>1AMX491</v>
      </c>
      <c r="D6" s="349"/>
      <c r="E6" s="349" t="s">
        <v>464</v>
      </c>
      <c r="F6" s="349" t="s">
        <v>465</v>
      </c>
      <c r="G6" s="349" t="s">
        <v>466</v>
      </c>
      <c r="H6" s="349">
        <v>1</v>
      </c>
      <c r="I6" s="349" t="s">
        <v>456</v>
      </c>
      <c r="J6" s="349" t="s">
        <v>457</v>
      </c>
      <c r="K6" s="349" t="str">
        <f t="shared" si="2"/>
        <v>MX491</v>
      </c>
      <c r="L6" s="349" t="s">
        <v>458</v>
      </c>
      <c r="M6" s="350" t="s">
        <v>459</v>
      </c>
    </row>
    <row r="7" spans="1:13">
      <c r="A7" s="347" t="str">
        <f t="shared" si="1"/>
        <v>0013C005AA(CBR)</v>
      </c>
      <c r="B7" s="348" t="str">
        <f t="shared" si="0"/>
        <v>1AMX491</v>
      </c>
      <c r="D7" s="349"/>
      <c r="E7" s="349" t="s">
        <v>467</v>
      </c>
      <c r="F7" s="349" t="s">
        <v>465</v>
      </c>
      <c r="G7" s="349" t="s">
        <v>468</v>
      </c>
      <c r="H7" s="349">
        <v>1</v>
      </c>
      <c r="I7" s="349" t="s">
        <v>456</v>
      </c>
      <c r="J7" s="349" t="s">
        <v>457</v>
      </c>
      <c r="K7" s="349" t="str">
        <f t="shared" si="2"/>
        <v>MX491</v>
      </c>
      <c r="L7" s="349" t="s">
        <v>458</v>
      </c>
      <c r="M7" s="350" t="s">
        <v>459</v>
      </c>
    </row>
    <row r="8" spans="1:13">
      <c r="A8" s="347" t="str">
        <f t="shared" si="1"/>
        <v>0013C006AA(DEBLACK)</v>
      </c>
      <c r="B8" s="348" t="str">
        <f t="shared" si="0"/>
        <v>1BMX495</v>
      </c>
      <c r="D8" s="349"/>
      <c r="E8" s="349" t="s">
        <v>469</v>
      </c>
      <c r="F8" s="349" t="s">
        <v>470</v>
      </c>
      <c r="G8" s="349" t="s">
        <v>471</v>
      </c>
      <c r="H8" s="349">
        <v>1</v>
      </c>
      <c r="I8" s="349" t="s">
        <v>472</v>
      </c>
      <c r="J8" s="349" t="s">
        <v>473</v>
      </c>
      <c r="K8" s="349" t="str">
        <f t="shared" si="2"/>
        <v>MX495</v>
      </c>
      <c r="L8" s="349" t="s">
        <v>458</v>
      </c>
      <c r="M8" s="350" t="s">
        <v>474</v>
      </c>
    </row>
    <row r="9" spans="1:13">
      <c r="A9" s="347" t="str">
        <f t="shared" si="1"/>
        <v>0013C006AB(DEBLACK)</v>
      </c>
      <c r="B9" s="348" t="str">
        <f t="shared" si="0"/>
        <v>1BMX495</v>
      </c>
      <c r="D9" s="349"/>
      <c r="E9" s="349" t="s">
        <v>475</v>
      </c>
      <c r="F9" s="349" t="s">
        <v>470</v>
      </c>
      <c r="G9" s="349" t="s">
        <v>471</v>
      </c>
      <c r="H9" s="349">
        <v>1</v>
      </c>
      <c r="I9" s="349" t="s">
        <v>472</v>
      </c>
      <c r="J9" s="349" t="s">
        <v>473</v>
      </c>
      <c r="K9" s="349" t="str">
        <f t="shared" si="2"/>
        <v>MX495</v>
      </c>
      <c r="L9" s="349" t="s">
        <v>458</v>
      </c>
      <c r="M9" s="350" t="s">
        <v>474</v>
      </c>
    </row>
    <row r="10" spans="1:13">
      <c r="A10" s="347" t="str">
        <f t="shared" si="1"/>
        <v>0013C007AA(MEABLACK)</v>
      </c>
      <c r="B10" s="348" t="str">
        <f t="shared" si="0"/>
        <v>1BMX494</v>
      </c>
      <c r="D10" s="349"/>
      <c r="E10" s="349" t="s">
        <v>476</v>
      </c>
      <c r="F10" s="349" t="s">
        <v>477</v>
      </c>
      <c r="G10" s="349" t="s">
        <v>478</v>
      </c>
      <c r="H10" s="349">
        <v>1</v>
      </c>
      <c r="I10" s="349" t="s">
        <v>472</v>
      </c>
      <c r="J10" s="349" t="s">
        <v>473</v>
      </c>
      <c r="K10" s="349" t="str">
        <f t="shared" si="2"/>
        <v>MX494</v>
      </c>
      <c r="L10" s="349" t="s">
        <v>458</v>
      </c>
      <c r="M10" s="350" t="s">
        <v>474</v>
      </c>
    </row>
    <row r="11" spans="1:13">
      <c r="A11" s="347" t="str">
        <f t="shared" si="1"/>
        <v>0013C007AB(MEABLACK)</v>
      </c>
      <c r="B11" s="348" t="str">
        <f t="shared" si="0"/>
        <v>1BMX494</v>
      </c>
      <c r="D11" s="349"/>
      <c r="E11" s="349" t="s">
        <v>479</v>
      </c>
      <c r="F11" s="349" t="s">
        <v>477</v>
      </c>
      <c r="G11" s="349" t="s">
        <v>478</v>
      </c>
      <c r="H11" s="349">
        <v>1</v>
      </c>
      <c r="I11" s="349" t="s">
        <v>472</v>
      </c>
      <c r="J11" s="349" t="s">
        <v>473</v>
      </c>
      <c r="K11" s="349" t="str">
        <f t="shared" si="2"/>
        <v>MX494</v>
      </c>
      <c r="L11" s="349" t="s">
        <v>458</v>
      </c>
      <c r="M11" s="350" t="s">
        <v>474</v>
      </c>
    </row>
    <row r="12" spans="1:13">
      <c r="A12" s="347" t="str">
        <f t="shared" si="1"/>
        <v>0013C008AA(GBBLACK)</v>
      </c>
      <c r="B12" s="348" t="str">
        <f t="shared" si="0"/>
        <v>1BMX495</v>
      </c>
      <c r="D12" s="349"/>
      <c r="E12" s="349" t="s">
        <v>480</v>
      </c>
      <c r="F12" s="349" t="s">
        <v>470</v>
      </c>
      <c r="G12" s="349" t="s">
        <v>481</v>
      </c>
      <c r="H12" s="349">
        <v>1</v>
      </c>
      <c r="I12" s="349" t="s">
        <v>472</v>
      </c>
      <c r="J12" s="349" t="s">
        <v>473</v>
      </c>
      <c r="K12" s="349" t="str">
        <f t="shared" si="2"/>
        <v>MX495</v>
      </c>
      <c r="L12" s="349" t="s">
        <v>458</v>
      </c>
      <c r="M12" s="350" t="s">
        <v>474</v>
      </c>
    </row>
    <row r="13" spans="1:13">
      <c r="A13" s="347" t="str">
        <f t="shared" si="1"/>
        <v>0013C008AB(GBBLACK)</v>
      </c>
      <c r="B13" s="348" t="str">
        <f t="shared" si="0"/>
        <v>1BMX495</v>
      </c>
      <c r="D13" s="349"/>
      <c r="E13" s="349" t="s">
        <v>482</v>
      </c>
      <c r="F13" s="349" t="s">
        <v>470</v>
      </c>
      <c r="G13" s="349" t="s">
        <v>481</v>
      </c>
      <c r="H13" s="349">
        <v>1</v>
      </c>
      <c r="I13" s="349" t="s">
        <v>472</v>
      </c>
      <c r="J13" s="349" t="s">
        <v>473</v>
      </c>
      <c r="K13" s="349" t="str">
        <f t="shared" si="2"/>
        <v>MX495</v>
      </c>
      <c r="L13" s="349" t="s">
        <v>458</v>
      </c>
      <c r="M13" s="350" t="s">
        <v>474</v>
      </c>
    </row>
    <row r="14" spans="1:13">
      <c r="A14" s="347" t="str">
        <f t="shared" si="1"/>
        <v>0013C009AA(EURBLACK)</v>
      </c>
      <c r="B14" s="348" t="str">
        <f t="shared" si="0"/>
        <v>1BMX495</v>
      </c>
      <c r="D14" s="349"/>
      <c r="E14" s="349" t="s">
        <v>483</v>
      </c>
      <c r="F14" s="349" t="s">
        <v>470</v>
      </c>
      <c r="G14" s="349" t="s">
        <v>484</v>
      </c>
      <c r="H14" s="349">
        <v>1</v>
      </c>
      <c r="I14" s="349" t="s">
        <v>472</v>
      </c>
      <c r="J14" s="349" t="s">
        <v>473</v>
      </c>
      <c r="K14" s="349" t="str">
        <f t="shared" si="2"/>
        <v>MX495</v>
      </c>
      <c r="L14" s="349" t="s">
        <v>458</v>
      </c>
      <c r="M14" s="350" t="s">
        <v>474</v>
      </c>
    </row>
    <row r="15" spans="1:13">
      <c r="A15" s="347" t="str">
        <f t="shared" si="1"/>
        <v>0013C009AB(EURBLACK)</v>
      </c>
      <c r="B15" s="348" t="str">
        <f t="shared" si="0"/>
        <v>1BMX495</v>
      </c>
      <c r="D15" s="349"/>
      <c r="E15" s="349" t="s">
        <v>485</v>
      </c>
      <c r="F15" s="349" t="s">
        <v>470</v>
      </c>
      <c r="G15" s="349" t="s">
        <v>484</v>
      </c>
      <c r="H15" s="349">
        <v>1</v>
      </c>
      <c r="I15" s="349" t="s">
        <v>472</v>
      </c>
      <c r="J15" s="349" t="s">
        <v>473</v>
      </c>
      <c r="K15" s="349" t="str">
        <f t="shared" si="2"/>
        <v>MX495</v>
      </c>
      <c r="L15" s="349" t="s">
        <v>458</v>
      </c>
      <c r="M15" s="350" t="s">
        <v>474</v>
      </c>
    </row>
    <row r="16" spans="1:13">
      <c r="A16" s="347" t="str">
        <f t="shared" si="1"/>
        <v>0013C010AA(US2BLACK)</v>
      </c>
      <c r="B16" s="348" t="str">
        <f t="shared" si="0"/>
        <v>1AMX490</v>
      </c>
      <c r="D16" s="349"/>
      <c r="E16" s="349" t="s">
        <v>486</v>
      </c>
      <c r="F16" s="349" t="s">
        <v>487</v>
      </c>
      <c r="G16" s="349" t="s">
        <v>488</v>
      </c>
      <c r="H16" s="349">
        <v>1</v>
      </c>
      <c r="I16" s="349" t="s">
        <v>456</v>
      </c>
      <c r="J16" s="349" t="s">
        <v>457</v>
      </c>
      <c r="K16" s="349" t="str">
        <f t="shared" si="2"/>
        <v>MX490</v>
      </c>
      <c r="L16" s="349" t="s">
        <v>458</v>
      </c>
      <c r="M16" s="350" t="s">
        <v>459</v>
      </c>
    </row>
    <row r="17" spans="1:13">
      <c r="A17" s="347" t="str">
        <f t="shared" si="1"/>
        <v>0013C010AB(US2BLACK)</v>
      </c>
      <c r="B17" s="348" t="str">
        <f t="shared" si="0"/>
        <v>1AMX490</v>
      </c>
      <c r="D17" s="349"/>
      <c r="E17" s="349" t="s">
        <v>489</v>
      </c>
      <c r="F17" s="349" t="s">
        <v>487</v>
      </c>
      <c r="G17" s="349" t="s">
        <v>488</v>
      </c>
      <c r="H17" s="349">
        <v>1</v>
      </c>
      <c r="I17" s="349" t="s">
        <v>456</v>
      </c>
      <c r="J17" s="349" t="s">
        <v>457</v>
      </c>
      <c r="K17" s="349" t="str">
        <f t="shared" si="2"/>
        <v>MX490</v>
      </c>
      <c r="L17" s="349" t="s">
        <v>458</v>
      </c>
      <c r="M17" s="350" t="s">
        <v>459</v>
      </c>
    </row>
    <row r="18" spans="1:13">
      <c r="A18" s="347" t="str">
        <f t="shared" si="1"/>
        <v>0013C010AC(US2BLACK)</v>
      </c>
      <c r="B18" s="348" t="str">
        <f t="shared" si="0"/>
        <v>1AMX490</v>
      </c>
      <c r="D18" s="349"/>
      <c r="E18" s="349" t="s">
        <v>490</v>
      </c>
      <c r="F18" s="349" t="s">
        <v>487</v>
      </c>
      <c r="G18" s="349" t="s">
        <v>488</v>
      </c>
      <c r="H18" s="349">
        <v>1</v>
      </c>
      <c r="I18" s="349" t="s">
        <v>456</v>
      </c>
      <c r="J18" s="349" t="s">
        <v>457</v>
      </c>
      <c r="K18" s="349" t="str">
        <f>F18</f>
        <v>MX490</v>
      </c>
      <c r="L18" s="349" t="s">
        <v>458</v>
      </c>
      <c r="M18" s="350" t="s">
        <v>459</v>
      </c>
    </row>
    <row r="19" spans="1:13" s="356" customFormat="1">
      <c r="A19" s="352" t="str">
        <f>E19&amp;"("&amp;G19&amp;")"</f>
        <v>0013C010AD(US2BLACK)</v>
      </c>
      <c r="B19" s="353" t="str">
        <f>H19&amp;J19&amp;K19</f>
        <v>1AMX490</v>
      </c>
      <c r="C19" s="352"/>
      <c r="D19" s="354"/>
      <c r="E19" s="354" t="s">
        <v>491</v>
      </c>
      <c r="F19" s="354" t="s">
        <v>487</v>
      </c>
      <c r="G19" s="354" t="s">
        <v>488</v>
      </c>
      <c r="H19" s="354">
        <v>1</v>
      </c>
      <c r="I19" s="354" t="s">
        <v>456</v>
      </c>
      <c r="J19" s="354" t="s">
        <v>457</v>
      </c>
      <c r="K19" s="354" t="str">
        <f>F19</f>
        <v>MX490</v>
      </c>
      <c r="L19" s="354" t="s">
        <v>458</v>
      </c>
      <c r="M19" s="355" t="s">
        <v>459</v>
      </c>
    </row>
    <row r="20" spans="1:13">
      <c r="A20" s="347" t="str">
        <f t="shared" si="1"/>
        <v>0013C011AA(AUBLACK)</v>
      </c>
      <c r="B20" s="348" t="str">
        <f t="shared" si="0"/>
        <v>1AMX496</v>
      </c>
      <c r="D20" s="349"/>
      <c r="E20" s="349" t="s">
        <v>492</v>
      </c>
      <c r="F20" s="349" t="s">
        <v>493</v>
      </c>
      <c r="G20" s="349" t="s">
        <v>494</v>
      </c>
      <c r="H20" s="349">
        <v>1</v>
      </c>
      <c r="I20" s="349" t="s">
        <v>456</v>
      </c>
      <c r="J20" s="349" t="s">
        <v>457</v>
      </c>
      <c r="K20" s="349" t="str">
        <f t="shared" si="2"/>
        <v>MX496</v>
      </c>
      <c r="L20" s="349" t="s">
        <v>458</v>
      </c>
      <c r="M20" s="350" t="s">
        <v>459</v>
      </c>
    </row>
    <row r="21" spans="1:13">
      <c r="A21" s="347" t="str">
        <f t="shared" si="1"/>
        <v>0013C011AB(AUBLACK)</v>
      </c>
      <c r="B21" s="348" t="str">
        <f t="shared" si="0"/>
        <v>1AMX496</v>
      </c>
      <c r="D21" s="349"/>
      <c r="E21" s="349" t="s">
        <v>495</v>
      </c>
      <c r="F21" s="349" t="s">
        <v>493</v>
      </c>
      <c r="G21" s="349" t="s">
        <v>494</v>
      </c>
      <c r="H21" s="349">
        <v>1</v>
      </c>
      <c r="I21" s="349" t="s">
        <v>456</v>
      </c>
      <c r="J21" s="349" t="s">
        <v>457</v>
      </c>
      <c r="K21" s="349" t="str">
        <f t="shared" si="2"/>
        <v>MX496</v>
      </c>
      <c r="L21" s="349" t="s">
        <v>458</v>
      </c>
      <c r="M21" s="350" t="s">
        <v>459</v>
      </c>
    </row>
    <row r="22" spans="1:13">
      <c r="A22" s="347" t="str">
        <f t="shared" ref="A22:A57" si="3">E22&amp;"("&amp;G22&amp;")"</f>
        <v>0013C012AA(ASABLACK)</v>
      </c>
      <c r="B22" s="348" t="str">
        <f t="shared" ref="B22:B58" si="4">H22&amp;J22&amp;K22</f>
        <v>1AMX497</v>
      </c>
      <c r="E22" s="349" t="s">
        <v>496</v>
      </c>
      <c r="F22" s="349" t="s">
        <v>497</v>
      </c>
      <c r="G22" s="347" t="s">
        <v>498</v>
      </c>
      <c r="H22" s="349">
        <v>1</v>
      </c>
      <c r="I22" s="349" t="s">
        <v>456</v>
      </c>
      <c r="J22" s="349" t="s">
        <v>457</v>
      </c>
      <c r="K22" s="349" t="str">
        <f t="shared" si="2"/>
        <v>MX497</v>
      </c>
      <c r="L22" s="349" t="s">
        <v>458</v>
      </c>
      <c r="M22" s="350" t="s">
        <v>459</v>
      </c>
    </row>
    <row r="23" spans="1:13">
      <c r="A23" s="347" t="str">
        <f t="shared" si="3"/>
        <v>0013C012AB(ASABLACK)</v>
      </c>
      <c r="B23" s="348" t="str">
        <f t="shared" si="4"/>
        <v>1AMX497</v>
      </c>
      <c r="E23" s="349" t="s">
        <v>499</v>
      </c>
      <c r="F23" s="349" t="s">
        <v>497</v>
      </c>
      <c r="G23" s="347" t="s">
        <v>498</v>
      </c>
      <c r="H23" s="349">
        <v>1</v>
      </c>
      <c r="I23" s="349" t="s">
        <v>456</v>
      </c>
      <c r="J23" s="349" t="s">
        <v>457</v>
      </c>
      <c r="K23" s="349" t="str">
        <f t="shared" si="2"/>
        <v>MX497</v>
      </c>
      <c r="L23" s="349" t="s">
        <v>458</v>
      </c>
      <c r="M23" s="350" t="s">
        <v>459</v>
      </c>
    </row>
    <row r="24" spans="1:13">
      <c r="A24" s="347" t="str">
        <f t="shared" si="3"/>
        <v>0013C013AA(HKBLACK)</v>
      </c>
      <c r="B24" s="348" t="str">
        <f t="shared" si="4"/>
        <v>1CMX497</v>
      </c>
      <c r="E24" s="349" t="s">
        <v>500</v>
      </c>
      <c r="F24" s="349" t="s">
        <v>497</v>
      </c>
      <c r="G24" s="347" t="s">
        <v>501</v>
      </c>
      <c r="H24" s="349">
        <v>1</v>
      </c>
      <c r="I24" s="349" t="s">
        <v>502</v>
      </c>
      <c r="J24" s="349" t="s">
        <v>503</v>
      </c>
      <c r="K24" s="349" t="str">
        <f t="shared" si="2"/>
        <v>MX497</v>
      </c>
      <c r="L24" s="349" t="s">
        <v>458</v>
      </c>
      <c r="M24" s="350" t="s">
        <v>504</v>
      </c>
    </row>
    <row r="25" spans="1:13">
      <c r="A25" s="347" t="str">
        <f t="shared" si="3"/>
        <v>0013C013AB(HKBLACK)</v>
      </c>
      <c r="B25" s="348" t="str">
        <f t="shared" si="4"/>
        <v>1CMX497</v>
      </c>
      <c r="E25" s="349" t="s">
        <v>505</v>
      </c>
      <c r="F25" s="349" t="s">
        <v>497</v>
      </c>
      <c r="G25" s="347" t="s">
        <v>501</v>
      </c>
      <c r="H25" s="349">
        <v>1</v>
      </c>
      <c r="I25" s="349" t="s">
        <v>502</v>
      </c>
      <c r="J25" s="349" t="s">
        <v>503</v>
      </c>
      <c r="K25" s="349" t="str">
        <f t="shared" si="2"/>
        <v>MX497</v>
      </c>
      <c r="L25" s="349" t="s">
        <v>458</v>
      </c>
      <c r="M25" s="350" t="s">
        <v>504</v>
      </c>
    </row>
    <row r="26" spans="1:13">
      <c r="A26" s="347" t="str">
        <f t="shared" si="3"/>
        <v>0013C014AA(CNBLACK)</v>
      </c>
      <c r="B26" s="348" t="str">
        <f t="shared" si="4"/>
        <v>1EMX498</v>
      </c>
      <c r="E26" s="349" t="s">
        <v>506</v>
      </c>
      <c r="F26" s="349" t="s">
        <v>507</v>
      </c>
      <c r="G26" s="347" t="s">
        <v>508</v>
      </c>
      <c r="H26" s="349">
        <v>1</v>
      </c>
      <c r="I26" s="349" t="s">
        <v>509</v>
      </c>
      <c r="J26" s="349" t="s">
        <v>510</v>
      </c>
      <c r="K26" s="349" t="str">
        <f t="shared" si="2"/>
        <v>MX498</v>
      </c>
      <c r="L26" s="349" t="s">
        <v>458</v>
      </c>
      <c r="M26" s="350" t="s">
        <v>511</v>
      </c>
    </row>
    <row r="27" spans="1:13">
      <c r="A27" s="347" t="str">
        <f t="shared" si="3"/>
        <v>0013C014AB(CNBLACK)</v>
      </c>
      <c r="B27" s="348" t="str">
        <f t="shared" si="4"/>
        <v>1EMX498</v>
      </c>
      <c r="E27" s="349" t="s">
        <v>512</v>
      </c>
      <c r="F27" s="349" t="s">
        <v>507</v>
      </c>
      <c r="G27" s="347" t="s">
        <v>508</v>
      </c>
      <c r="H27" s="349">
        <v>1</v>
      </c>
      <c r="I27" s="349" t="s">
        <v>509</v>
      </c>
      <c r="J27" s="349" t="s">
        <v>510</v>
      </c>
      <c r="K27" s="349" t="str">
        <f t="shared" si="2"/>
        <v>MX498</v>
      </c>
      <c r="L27" s="349" t="s">
        <v>458</v>
      </c>
      <c r="M27" s="350" t="s">
        <v>511</v>
      </c>
    </row>
    <row r="28" spans="1:13">
      <c r="A28" s="347" t="str">
        <f t="shared" si="3"/>
        <v>0013C015AA(TWBLACK)</v>
      </c>
      <c r="B28" s="348" t="str">
        <f t="shared" si="4"/>
        <v>1CMX497</v>
      </c>
      <c r="E28" s="349" t="s">
        <v>513</v>
      </c>
      <c r="F28" s="349" t="s">
        <v>497</v>
      </c>
      <c r="G28" s="347" t="s">
        <v>514</v>
      </c>
      <c r="H28" s="349">
        <v>1</v>
      </c>
      <c r="I28" s="349" t="s">
        <v>502</v>
      </c>
      <c r="J28" s="349" t="s">
        <v>503</v>
      </c>
      <c r="K28" s="349" t="str">
        <f t="shared" si="2"/>
        <v>MX497</v>
      </c>
      <c r="L28" s="349" t="s">
        <v>458</v>
      </c>
      <c r="M28" s="350" t="s">
        <v>504</v>
      </c>
    </row>
    <row r="29" spans="1:13">
      <c r="A29" s="347" t="str">
        <f t="shared" si="3"/>
        <v>0013C015AB(TWBLACK)</v>
      </c>
      <c r="B29" s="348" t="str">
        <f t="shared" si="4"/>
        <v>1CMX497</v>
      </c>
      <c r="E29" s="349" t="s">
        <v>515</v>
      </c>
      <c r="F29" s="349" t="s">
        <v>497</v>
      </c>
      <c r="G29" s="347" t="s">
        <v>514</v>
      </c>
      <c r="H29" s="349">
        <v>1</v>
      </c>
      <c r="I29" s="349" t="s">
        <v>502</v>
      </c>
      <c r="J29" s="349" t="s">
        <v>503</v>
      </c>
      <c r="K29" s="349" t="str">
        <f t="shared" si="2"/>
        <v>MX497</v>
      </c>
      <c r="L29" s="349" t="s">
        <v>458</v>
      </c>
      <c r="M29" s="350" t="s">
        <v>504</v>
      </c>
    </row>
    <row r="30" spans="1:13">
      <c r="A30" s="347" t="str">
        <f t="shared" si="3"/>
        <v>0013C016AA(KRBLACK)</v>
      </c>
      <c r="B30" s="348" t="str">
        <f t="shared" si="4"/>
        <v>1DMX499</v>
      </c>
      <c r="E30" s="349" t="s">
        <v>516</v>
      </c>
      <c r="F30" s="349" t="s">
        <v>517</v>
      </c>
      <c r="G30" s="347" t="s">
        <v>518</v>
      </c>
      <c r="H30" s="349">
        <v>1</v>
      </c>
      <c r="I30" s="349" t="s">
        <v>519</v>
      </c>
      <c r="J30" s="349" t="s">
        <v>520</v>
      </c>
      <c r="K30" s="349" t="str">
        <f t="shared" si="2"/>
        <v>MX499</v>
      </c>
      <c r="L30" s="349" t="s">
        <v>458</v>
      </c>
      <c r="M30" s="350" t="s">
        <v>521</v>
      </c>
    </row>
    <row r="31" spans="1:13">
      <c r="A31" s="347" t="str">
        <f t="shared" si="3"/>
        <v>0013C016AB(KRBLACK)</v>
      </c>
      <c r="B31" s="348" t="str">
        <f t="shared" si="4"/>
        <v>1DMX499</v>
      </c>
      <c r="E31" s="349" t="s">
        <v>522</v>
      </c>
      <c r="F31" s="349" t="s">
        <v>517</v>
      </c>
      <c r="G31" s="347" t="s">
        <v>518</v>
      </c>
      <c r="H31" s="349">
        <v>1</v>
      </c>
      <c r="I31" s="349" t="s">
        <v>519</v>
      </c>
      <c r="J31" s="349" t="s">
        <v>520</v>
      </c>
      <c r="K31" s="349" t="str">
        <f t="shared" si="2"/>
        <v>MX499</v>
      </c>
      <c r="L31" s="349" t="s">
        <v>458</v>
      </c>
      <c r="M31" s="350" t="s">
        <v>521</v>
      </c>
    </row>
    <row r="32" spans="1:13">
      <c r="A32" s="347" t="str">
        <f t="shared" si="3"/>
        <v>0013C016AC(KRBLACK)</v>
      </c>
      <c r="B32" s="348" t="str">
        <f t="shared" si="4"/>
        <v>1DMX499</v>
      </c>
      <c r="E32" s="349" t="s">
        <v>523</v>
      </c>
      <c r="F32" s="349" t="s">
        <v>517</v>
      </c>
      <c r="G32" s="347" t="s">
        <v>518</v>
      </c>
      <c r="H32" s="349">
        <v>1</v>
      </c>
      <c r="I32" s="349" t="s">
        <v>519</v>
      </c>
      <c r="J32" s="349" t="s">
        <v>520</v>
      </c>
      <c r="K32" s="349" t="str">
        <f t="shared" si="2"/>
        <v>MX499</v>
      </c>
      <c r="L32" s="349" t="s">
        <v>458</v>
      </c>
      <c r="M32" s="350" t="s">
        <v>521</v>
      </c>
    </row>
    <row r="33" spans="1:13">
      <c r="A33" s="347" t="str">
        <f t="shared" si="3"/>
        <v>0013C016AD(KRBLACK)</v>
      </c>
      <c r="B33" s="348" t="str">
        <f t="shared" si="4"/>
        <v>1DMX499</v>
      </c>
      <c r="E33" s="349" t="s">
        <v>524</v>
      </c>
      <c r="F33" s="349" t="s">
        <v>517</v>
      </c>
      <c r="G33" s="347" t="s">
        <v>518</v>
      </c>
      <c r="H33" s="349">
        <v>1</v>
      </c>
      <c r="I33" s="349" t="s">
        <v>519</v>
      </c>
      <c r="J33" s="349" t="s">
        <v>520</v>
      </c>
      <c r="K33" s="349" t="str">
        <f t="shared" si="2"/>
        <v>MX499</v>
      </c>
      <c r="L33" s="349" t="s">
        <v>458</v>
      </c>
      <c r="M33" s="350" t="s">
        <v>521</v>
      </c>
    </row>
    <row r="34" spans="1:13">
      <c r="A34" s="347" t="str">
        <f t="shared" si="3"/>
        <v>0013C017AA(NZBLACK)</v>
      </c>
      <c r="B34" s="348" t="str">
        <f t="shared" si="4"/>
        <v>1AMX496</v>
      </c>
      <c r="E34" s="349" t="s">
        <v>525</v>
      </c>
      <c r="F34" s="349" t="s">
        <v>493</v>
      </c>
      <c r="G34" s="347" t="s">
        <v>526</v>
      </c>
      <c r="H34" s="349">
        <v>1</v>
      </c>
      <c r="I34" s="349" t="s">
        <v>456</v>
      </c>
      <c r="J34" s="349" t="s">
        <v>457</v>
      </c>
      <c r="K34" s="349" t="str">
        <f t="shared" si="2"/>
        <v>MX496</v>
      </c>
      <c r="L34" s="349" t="s">
        <v>458</v>
      </c>
      <c r="M34" s="350" t="s">
        <v>459</v>
      </c>
    </row>
    <row r="35" spans="1:13">
      <c r="A35" s="347" t="str">
        <f t="shared" si="3"/>
        <v>0013C017AB(NZBLACK)</v>
      </c>
      <c r="B35" s="348" t="str">
        <f t="shared" si="4"/>
        <v>1AMX496</v>
      </c>
      <c r="E35" s="349" t="s">
        <v>527</v>
      </c>
      <c r="F35" s="349" t="s">
        <v>493</v>
      </c>
      <c r="G35" s="347" t="s">
        <v>526</v>
      </c>
      <c r="H35" s="349">
        <v>1</v>
      </c>
      <c r="I35" s="349" t="s">
        <v>456</v>
      </c>
      <c r="J35" s="349" t="s">
        <v>457</v>
      </c>
      <c r="K35" s="349" t="str">
        <f t="shared" si="2"/>
        <v>MX496</v>
      </c>
      <c r="L35" s="349" t="s">
        <v>458</v>
      </c>
      <c r="M35" s="350" t="s">
        <v>459</v>
      </c>
    </row>
    <row r="36" spans="1:13">
      <c r="A36" s="347" t="str">
        <f t="shared" si="3"/>
        <v>0013C018AA(IN)</v>
      </c>
      <c r="B36" s="348" t="str">
        <f t="shared" si="4"/>
        <v>1AMX497</v>
      </c>
      <c r="E36" s="349" t="s">
        <v>528</v>
      </c>
      <c r="F36" s="349" t="s">
        <v>497</v>
      </c>
      <c r="G36" s="347" t="s">
        <v>529</v>
      </c>
      <c r="H36" s="349">
        <v>1</v>
      </c>
      <c r="I36" s="349" t="s">
        <v>456</v>
      </c>
      <c r="J36" s="349" t="s">
        <v>457</v>
      </c>
      <c r="K36" s="349" t="str">
        <f t="shared" si="2"/>
        <v>MX497</v>
      </c>
      <c r="L36" s="349" t="s">
        <v>458</v>
      </c>
      <c r="M36" s="350" t="s">
        <v>459</v>
      </c>
    </row>
    <row r="37" spans="1:13">
      <c r="A37" s="347" t="str">
        <f t="shared" si="3"/>
        <v>0013C018AB(IN)</v>
      </c>
      <c r="B37" s="348" t="str">
        <f t="shared" si="4"/>
        <v>1AMX497</v>
      </c>
      <c r="E37" s="349" t="s">
        <v>530</v>
      </c>
      <c r="F37" s="349" t="s">
        <v>497</v>
      </c>
      <c r="G37" s="347" t="s">
        <v>529</v>
      </c>
      <c r="H37" s="349">
        <v>1</v>
      </c>
      <c r="I37" s="349" t="s">
        <v>456</v>
      </c>
      <c r="J37" s="349" t="s">
        <v>457</v>
      </c>
      <c r="K37" s="349" t="str">
        <f t="shared" si="2"/>
        <v>MX497</v>
      </c>
      <c r="L37" s="349" t="s">
        <v>458</v>
      </c>
      <c r="M37" s="350" t="s">
        <v>459</v>
      </c>
    </row>
    <row r="38" spans="1:13">
      <c r="A38" s="347" t="str">
        <f t="shared" si="3"/>
        <v>0013C019AA(IDBLACK)</v>
      </c>
      <c r="B38" s="348" t="str">
        <f t="shared" si="4"/>
        <v>1AMX497</v>
      </c>
      <c r="E38" s="349" t="s">
        <v>531</v>
      </c>
      <c r="F38" s="349" t="s">
        <v>497</v>
      </c>
      <c r="G38" s="347" t="s">
        <v>532</v>
      </c>
      <c r="H38" s="349">
        <v>1</v>
      </c>
      <c r="I38" s="349" t="s">
        <v>456</v>
      </c>
      <c r="J38" s="349" t="s">
        <v>457</v>
      </c>
      <c r="K38" s="349" t="str">
        <f t="shared" si="2"/>
        <v>MX497</v>
      </c>
      <c r="L38" s="349" t="s">
        <v>458</v>
      </c>
      <c r="M38" s="350" t="s">
        <v>459</v>
      </c>
    </row>
    <row r="39" spans="1:13">
      <c r="A39" s="347" t="str">
        <f t="shared" si="3"/>
        <v>0013C019AB(IDBLACK)</v>
      </c>
      <c r="B39" s="348" t="str">
        <f t="shared" si="4"/>
        <v>1AMX497</v>
      </c>
      <c r="E39" s="349" t="s">
        <v>533</v>
      </c>
      <c r="F39" s="349" t="s">
        <v>497</v>
      </c>
      <c r="G39" s="347" t="s">
        <v>532</v>
      </c>
      <c r="H39" s="349">
        <v>1</v>
      </c>
      <c r="I39" s="349" t="s">
        <v>456</v>
      </c>
      <c r="J39" s="349" t="s">
        <v>457</v>
      </c>
      <c r="K39" s="349" t="str">
        <f t="shared" si="2"/>
        <v>MX497</v>
      </c>
      <c r="L39" s="349" t="s">
        <v>458</v>
      </c>
      <c r="M39" s="350" t="s">
        <v>459</v>
      </c>
    </row>
    <row r="40" spans="1:13">
      <c r="A40" s="347" t="str">
        <f t="shared" si="3"/>
        <v>0013C020AA(CMEBLACK)</v>
      </c>
      <c r="B40" s="348" t="str">
        <f t="shared" si="4"/>
        <v>1BMX494</v>
      </c>
      <c r="E40" s="349" t="s">
        <v>534</v>
      </c>
      <c r="F40" s="349" t="s">
        <v>477</v>
      </c>
      <c r="G40" s="347" t="s">
        <v>535</v>
      </c>
      <c r="H40" s="349">
        <v>1</v>
      </c>
      <c r="I40" s="349" t="s">
        <v>472</v>
      </c>
      <c r="J40" s="349" t="s">
        <v>473</v>
      </c>
      <c r="K40" s="349" t="str">
        <f t="shared" si="2"/>
        <v>MX494</v>
      </c>
      <c r="L40" s="349" t="s">
        <v>458</v>
      </c>
      <c r="M40" s="350" t="s">
        <v>474</v>
      </c>
    </row>
    <row r="41" spans="1:13">
      <c r="A41" s="347" t="str">
        <f t="shared" si="3"/>
        <v>0013C020AB(CMEBLACK)</v>
      </c>
      <c r="B41" s="348" t="str">
        <f t="shared" si="4"/>
        <v>1BMX494</v>
      </c>
      <c r="E41" s="349" t="s">
        <v>536</v>
      </c>
      <c r="F41" s="349" t="s">
        <v>477</v>
      </c>
      <c r="G41" s="347" t="s">
        <v>535</v>
      </c>
      <c r="H41" s="349">
        <v>1</v>
      </c>
      <c r="I41" s="349" t="s">
        <v>472</v>
      </c>
      <c r="J41" s="349" t="s">
        <v>473</v>
      </c>
      <c r="K41" s="349" t="str">
        <f t="shared" si="2"/>
        <v>MX494</v>
      </c>
      <c r="L41" s="349" t="s">
        <v>458</v>
      </c>
      <c r="M41" s="350" t="s">
        <v>474</v>
      </c>
    </row>
    <row r="42" spans="1:13">
      <c r="A42" s="347" t="str">
        <f t="shared" si="3"/>
        <v>0013C022AA(USWHITE)</v>
      </c>
      <c r="B42" s="348" t="str">
        <f t="shared" si="4"/>
        <v>3AMX492</v>
      </c>
      <c r="E42" s="349" t="s">
        <v>537</v>
      </c>
      <c r="F42" s="349" t="s">
        <v>454</v>
      </c>
      <c r="G42" s="347" t="s">
        <v>538</v>
      </c>
      <c r="H42" s="349">
        <v>3</v>
      </c>
      <c r="I42" s="349" t="s">
        <v>456</v>
      </c>
      <c r="J42" s="349" t="s">
        <v>457</v>
      </c>
      <c r="K42" s="349" t="str">
        <f t="shared" si="2"/>
        <v>MX492</v>
      </c>
      <c r="L42" s="349" t="s">
        <v>458</v>
      </c>
      <c r="M42" s="350" t="s">
        <v>539</v>
      </c>
    </row>
    <row r="43" spans="1:13">
      <c r="A43" s="347" t="str">
        <f t="shared" si="3"/>
        <v>0013C022AB(USWHITE)</v>
      </c>
      <c r="B43" s="348" t="str">
        <f t="shared" si="4"/>
        <v>3AMX492</v>
      </c>
      <c r="E43" s="349" t="s">
        <v>540</v>
      </c>
      <c r="F43" s="349" t="s">
        <v>454</v>
      </c>
      <c r="G43" s="347" t="s">
        <v>538</v>
      </c>
      <c r="H43" s="349">
        <v>3</v>
      </c>
      <c r="I43" s="349" t="s">
        <v>456</v>
      </c>
      <c r="J43" s="349" t="s">
        <v>457</v>
      </c>
      <c r="K43" s="349" t="str">
        <f t="shared" si="2"/>
        <v>MX492</v>
      </c>
      <c r="L43" s="349" t="s">
        <v>458</v>
      </c>
      <c r="M43" s="350" t="s">
        <v>539</v>
      </c>
    </row>
    <row r="44" spans="1:13">
      <c r="A44" s="347" t="str">
        <f t="shared" si="3"/>
        <v>0013C023AA(CAWHITE)</v>
      </c>
      <c r="B44" s="348" t="str">
        <f t="shared" si="4"/>
        <v>3AMX492</v>
      </c>
      <c r="E44" s="349" t="s">
        <v>541</v>
      </c>
      <c r="F44" s="349" t="s">
        <v>454</v>
      </c>
      <c r="G44" s="347" t="s">
        <v>542</v>
      </c>
      <c r="H44" s="349">
        <v>3</v>
      </c>
      <c r="I44" s="349" t="s">
        <v>456</v>
      </c>
      <c r="J44" s="349" t="s">
        <v>457</v>
      </c>
      <c r="K44" s="349" t="str">
        <f t="shared" si="2"/>
        <v>MX492</v>
      </c>
      <c r="L44" s="349" t="s">
        <v>458</v>
      </c>
      <c r="M44" s="350" t="s">
        <v>539</v>
      </c>
    </row>
    <row r="45" spans="1:13">
      <c r="A45" s="347" t="str">
        <f t="shared" si="3"/>
        <v>0013C023AB(CAWHITE)</v>
      </c>
      <c r="B45" s="348" t="str">
        <f t="shared" si="4"/>
        <v>3AMX492</v>
      </c>
      <c r="E45" s="349" t="s">
        <v>543</v>
      </c>
      <c r="F45" s="349" t="s">
        <v>454</v>
      </c>
      <c r="G45" s="347" t="s">
        <v>542</v>
      </c>
      <c r="H45" s="349">
        <v>3</v>
      </c>
      <c r="I45" s="349" t="s">
        <v>456</v>
      </c>
      <c r="J45" s="349" t="s">
        <v>457</v>
      </c>
      <c r="K45" s="349" t="str">
        <f t="shared" si="2"/>
        <v>MX492</v>
      </c>
      <c r="L45" s="349" t="s">
        <v>458</v>
      </c>
      <c r="M45" s="350" t="s">
        <v>539</v>
      </c>
    </row>
    <row r="46" spans="1:13">
      <c r="A46" s="347" t="str">
        <f t="shared" si="3"/>
        <v>0013C026AA(DEWHITE)</v>
      </c>
      <c r="B46" s="348" t="str">
        <f t="shared" si="4"/>
        <v>3BMX495</v>
      </c>
      <c r="E46" s="349" t="s">
        <v>544</v>
      </c>
      <c r="F46" s="349" t="s">
        <v>470</v>
      </c>
      <c r="G46" s="347" t="s">
        <v>545</v>
      </c>
      <c r="H46" s="349">
        <v>3</v>
      </c>
      <c r="I46" s="349" t="s">
        <v>472</v>
      </c>
      <c r="J46" s="349" t="s">
        <v>473</v>
      </c>
      <c r="K46" s="349" t="str">
        <f t="shared" si="2"/>
        <v>MX495</v>
      </c>
      <c r="L46" s="349" t="s">
        <v>458</v>
      </c>
      <c r="M46" s="350" t="s">
        <v>546</v>
      </c>
    </row>
    <row r="47" spans="1:13">
      <c r="A47" s="347" t="str">
        <f t="shared" si="3"/>
        <v>0013C026AB(DEWHITE)</v>
      </c>
      <c r="B47" s="348" t="str">
        <f t="shared" si="4"/>
        <v>3BMX495</v>
      </c>
      <c r="E47" s="349" t="s">
        <v>547</v>
      </c>
      <c r="F47" s="349" t="s">
        <v>470</v>
      </c>
      <c r="G47" s="347" t="s">
        <v>545</v>
      </c>
      <c r="H47" s="349">
        <v>3</v>
      </c>
      <c r="I47" s="349" t="s">
        <v>472</v>
      </c>
      <c r="J47" s="349" t="s">
        <v>473</v>
      </c>
      <c r="K47" s="349" t="str">
        <f t="shared" si="2"/>
        <v>MX495</v>
      </c>
      <c r="L47" s="349" t="s">
        <v>458</v>
      </c>
      <c r="M47" s="350" t="s">
        <v>546</v>
      </c>
    </row>
    <row r="48" spans="1:13">
      <c r="A48" s="347" t="str">
        <f t="shared" si="3"/>
        <v>0013C027AA(MEAWHITE)</v>
      </c>
      <c r="B48" s="348" t="str">
        <f t="shared" si="4"/>
        <v>3BMX494</v>
      </c>
      <c r="E48" s="349" t="s">
        <v>548</v>
      </c>
      <c r="F48" s="349" t="s">
        <v>477</v>
      </c>
      <c r="G48" s="347" t="s">
        <v>549</v>
      </c>
      <c r="H48" s="349">
        <v>3</v>
      </c>
      <c r="I48" s="349" t="s">
        <v>472</v>
      </c>
      <c r="J48" s="349" t="s">
        <v>473</v>
      </c>
      <c r="K48" s="349" t="str">
        <f t="shared" si="2"/>
        <v>MX494</v>
      </c>
      <c r="L48" s="349" t="s">
        <v>458</v>
      </c>
      <c r="M48" s="350" t="s">
        <v>546</v>
      </c>
    </row>
    <row r="49" spans="1:13">
      <c r="A49" s="347" t="str">
        <f t="shared" si="3"/>
        <v>0013C027AB(MEAWHITE)</v>
      </c>
      <c r="B49" s="348" t="str">
        <f t="shared" si="4"/>
        <v>3BMX494</v>
      </c>
      <c r="E49" s="349" t="s">
        <v>550</v>
      </c>
      <c r="F49" s="349" t="s">
        <v>477</v>
      </c>
      <c r="G49" s="347" t="s">
        <v>549</v>
      </c>
      <c r="H49" s="349">
        <v>3</v>
      </c>
      <c r="I49" s="349" t="s">
        <v>472</v>
      </c>
      <c r="J49" s="349" t="s">
        <v>473</v>
      </c>
      <c r="K49" s="349" t="str">
        <f t="shared" si="2"/>
        <v>MX494</v>
      </c>
      <c r="L49" s="349" t="s">
        <v>458</v>
      </c>
      <c r="M49" s="350" t="s">
        <v>546</v>
      </c>
    </row>
    <row r="50" spans="1:13">
      <c r="A50" s="347" t="str">
        <f t="shared" si="3"/>
        <v>0013C028AA(GBWHITE)</v>
      </c>
      <c r="B50" s="348" t="str">
        <f t="shared" si="4"/>
        <v>3BMX495</v>
      </c>
      <c r="E50" s="349" t="s">
        <v>551</v>
      </c>
      <c r="F50" s="349" t="s">
        <v>470</v>
      </c>
      <c r="G50" s="347" t="s">
        <v>552</v>
      </c>
      <c r="H50" s="349">
        <v>3</v>
      </c>
      <c r="I50" s="349" t="s">
        <v>472</v>
      </c>
      <c r="J50" s="349" t="s">
        <v>473</v>
      </c>
      <c r="K50" s="349" t="str">
        <f t="shared" si="2"/>
        <v>MX495</v>
      </c>
      <c r="L50" s="349" t="s">
        <v>458</v>
      </c>
      <c r="M50" s="350" t="s">
        <v>546</v>
      </c>
    </row>
    <row r="51" spans="1:13">
      <c r="A51" s="347" t="str">
        <f t="shared" si="3"/>
        <v>0013C028AB(GBWHITE)</v>
      </c>
      <c r="B51" s="348" t="str">
        <f t="shared" si="4"/>
        <v>3BMX495</v>
      </c>
      <c r="E51" s="349" t="s">
        <v>553</v>
      </c>
      <c r="F51" s="349" t="s">
        <v>470</v>
      </c>
      <c r="G51" s="347" t="s">
        <v>552</v>
      </c>
      <c r="H51" s="349">
        <v>3</v>
      </c>
      <c r="I51" s="349" t="s">
        <v>472</v>
      </c>
      <c r="J51" s="349" t="s">
        <v>473</v>
      </c>
      <c r="K51" s="349" t="str">
        <f t="shared" si="2"/>
        <v>MX495</v>
      </c>
      <c r="L51" s="349" t="s">
        <v>458</v>
      </c>
      <c r="M51" s="350" t="s">
        <v>546</v>
      </c>
    </row>
    <row r="52" spans="1:13">
      <c r="A52" s="347" t="str">
        <f t="shared" si="3"/>
        <v>0013C029AA(EURWHITE)</v>
      </c>
      <c r="B52" s="348" t="str">
        <f t="shared" si="4"/>
        <v>3BMX495</v>
      </c>
      <c r="E52" s="349" t="s">
        <v>554</v>
      </c>
      <c r="F52" s="349" t="s">
        <v>470</v>
      </c>
      <c r="G52" s="347" t="s">
        <v>555</v>
      </c>
      <c r="H52" s="349">
        <v>3</v>
      </c>
      <c r="I52" s="349" t="s">
        <v>472</v>
      </c>
      <c r="J52" s="349" t="s">
        <v>473</v>
      </c>
      <c r="K52" s="349" t="str">
        <f t="shared" si="2"/>
        <v>MX495</v>
      </c>
      <c r="L52" s="349" t="s">
        <v>458</v>
      </c>
      <c r="M52" s="350" t="s">
        <v>546</v>
      </c>
    </row>
    <row r="53" spans="1:13">
      <c r="A53" s="347" t="str">
        <f t="shared" si="3"/>
        <v>0013C029AB(EURWHITE)</v>
      </c>
      <c r="B53" s="348" t="str">
        <f t="shared" si="4"/>
        <v>3BMX495</v>
      </c>
      <c r="E53" s="349" t="s">
        <v>556</v>
      </c>
      <c r="F53" s="349" t="s">
        <v>470</v>
      </c>
      <c r="G53" s="347" t="s">
        <v>555</v>
      </c>
      <c r="H53" s="349">
        <v>3</v>
      </c>
      <c r="I53" s="349" t="s">
        <v>472</v>
      </c>
      <c r="J53" s="349" t="s">
        <v>473</v>
      </c>
      <c r="K53" s="349" t="str">
        <f t="shared" si="2"/>
        <v>MX495</v>
      </c>
      <c r="L53" s="349" t="s">
        <v>458</v>
      </c>
      <c r="M53" s="350" t="s">
        <v>546</v>
      </c>
    </row>
    <row r="54" spans="1:13">
      <c r="A54" s="347" t="str">
        <f t="shared" si="3"/>
        <v>0013C031AA(AUWHITE)</v>
      </c>
      <c r="B54" s="348" t="str">
        <f t="shared" si="4"/>
        <v>3AMX496</v>
      </c>
      <c r="E54" s="349" t="s">
        <v>557</v>
      </c>
      <c r="F54" s="349" t="s">
        <v>493</v>
      </c>
      <c r="G54" s="347" t="s">
        <v>558</v>
      </c>
      <c r="H54" s="349">
        <v>3</v>
      </c>
      <c r="I54" s="349" t="s">
        <v>456</v>
      </c>
      <c r="J54" s="349" t="s">
        <v>457</v>
      </c>
      <c r="K54" s="349" t="str">
        <f t="shared" si="2"/>
        <v>MX496</v>
      </c>
      <c r="L54" s="349" t="s">
        <v>458</v>
      </c>
      <c r="M54" s="350" t="s">
        <v>539</v>
      </c>
    </row>
    <row r="55" spans="1:13">
      <c r="A55" s="347" t="str">
        <f t="shared" si="3"/>
        <v>0013C031AB(AUWHITE)</v>
      </c>
      <c r="B55" s="348" t="str">
        <f t="shared" si="4"/>
        <v>3AMX496</v>
      </c>
      <c r="E55" s="349" t="s">
        <v>559</v>
      </c>
      <c r="F55" s="349" t="s">
        <v>493</v>
      </c>
      <c r="G55" s="347" t="s">
        <v>558</v>
      </c>
      <c r="H55" s="349">
        <v>3</v>
      </c>
      <c r="I55" s="349" t="s">
        <v>456</v>
      </c>
      <c r="J55" s="349" t="s">
        <v>457</v>
      </c>
      <c r="K55" s="349" t="str">
        <f t="shared" si="2"/>
        <v>MX496</v>
      </c>
      <c r="L55" s="349" t="s">
        <v>458</v>
      </c>
      <c r="M55" s="350" t="s">
        <v>539</v>
      </c>
    </row>
    <row r="56" spans="1:13">
      <c r="A56" s="347" t="str">
        <f t="shared" si="3"/>
        <v>0013C037AA(NZWHITE)</v>
      </c>
      <c r="B56" s="348" t="str">
        <f t="shared" si="4"/>
        <v>3AMX496</v>
      </c>
      <c r="E56" s="349" t="s">
        <v>560</v>
      </c>
      <c r="F56" s="349" t="s">
        <v>493</v>
      </c>
      <c r="G56" s="347" t="s">
        <v>561</v>
      </c>
      <c r="H56" s="349">
        <v>3</v>
      </c>
      <c r="I56" s="349" t="s">
        <v>456</v>
      </c>
      <c r="J56" s="349" t="s">
        <v>457</v>
      </c>
      <c r="K56" s="349" t="str">
        <f t="shared" si="2"/>
        <v>MX496</v>
      </c>
      <c r="L56" s="349" t="s">
        <v>458</v>
      </c>
      <c r="M56" s="350" t="s">
        <v>539</v>
      </c>
    </row>
    <row r="57" spans="1:13">
      <c r="A57" s="347" t="str">
        <f t="shared" si="3"/>
        <v>0013C037AB(NZWHITE)</v>
      </c>
      <c r="B57" s="348" t="str">
        <f t="shared" si="4"/>
        <v>3AMX496</v>
      </c>
      <c r="E57" s="349" t="s">
        <v>562</v>
      </c>
      <c r="F57" s="349" t="s">
        <v>493</v>
      </c>
      <c r="G57" s="347" t="s">
        <v>561</v>
      </c>
      <c r="H57" s="349">
        <v>3</v>
      </c>
      <c r="I57" s="349" t="s">
        <v>456</v>
      </c>
      <c r="J57" s="349" t="s">
        <v>457</v>
      </c>
      <c r="K57" s="349" t="str">
        <f t="shared" si="2"/>
        <v>MX496</v>
      </c>
      <c r="L57" s="349" t="s">
        <v>458</v>
      </c>
      <c r="M57" s="350" t="s">
        <v>539</v>
      </c>
    </row>
    <row r="58" spans="1:13" s="384" customFormat="1" ht="15">
      <c r="A58" s="381" t="s">
        <v>563</v>
      </c>
      <c r="B58" s="382" t="str">
        <f t="shared" si="4"/>
        <v>3AMX496</v>
      </c>
      <c r="C58" s="381"/>
      <c r="D58" s="381"/>
      <c r="E58" s="381" t="s">
        <v>562</v>
      </c>
      <c r="F58" s="381" t="s">
        <v>493</v>
      </c>
      <c r="G58" s="381" t="s">
        <v>561</v>
      </c>
      <c r="H58" s="381">
        <v>3</v>
      </c>
      <c r="I58" s="381" t="s">
        <v>456</v>
      </c>
      <c r="J58" s="381" t="s">
        <v>457</v>
      </c>
      <c r="K58" s="381" t="str">
        <f t="shared" si="2"/>
        <v>MX496</v>
      </c>
      <c r="L58" s="381" t="s">
        <v>458</v>
      </c>
      <c r="M58" s="383" t="s">
        <v>539</v>
      </c>
    </row>
    <row r="59" spans="1:13">
      <c r="H59" s="347"/>
      <c r="I59" s="347"/>
      <c r="J59" s="347"/>
      <c r="K59" s="347"/>
      <c r="L59" s="347"/>
      <c r="M59" s="347"/>
    </row>
    <row r="60" spans="1:13">
      <c r="H60" s="347"/>
      <c r="I60" s="347"/>
      <c r="J60" s="347"/>
      <c r="K60" s="347"/>
      <c r="L60" s="347"/>
      <c r="M60" s="347"/>
    </row>
    <row r="61" spans="1:13">
      <c r="H61" s="347"/>
      <c r="I61" s="347"/>
      <c r="J61" s="347"/>
      <c r="K61" s="347"/>
      <c r="L61" s="347"/>
      <c r="M61" s="347"/>
    </row>
    <row r="62" spans="1:13">
      <c r="H62" s="347"/>
      <c r="I62" s="347"/>
      <c r="J62" s="347"/>
      <c r="K62" s="347"/>
      <c r="L62" s="347"/>
      <c r="M62" s="347"/>
    </row>
    <row r="63" spans="1:13">
      <c r="H63" s="347"/>
      <c r="I63" s="347"/>
      <c r="J63" s="347"/>
      <c r="K63" s="347"/>
      <c r="L63" s="347"/>
      <c r="M63" s="347"/>
    </row>
    <row r="64" spans="1:13">
      <c r="H64" s="347"/>
      <c r="I64" s="347"/>
      <c r="J64" s="347"/>
      <c r="K64" s="347"/>
      <c r="L64" s="347"/>
      <c r="M64" s="347"/>
    </row>
    <row r="65" spans="8:13">
      <c r="H65" s="347"/>
      <c r="I65" s="347"/>
      <c r="J65" s="347"/>
      <c r="K65" s="347"/>
      <c r="L65" s="347"/>
      <c r="M65" s="347"/>
    </row>
    <row r="66" spans="8:13">
      <c r="H66" s="347"/>
      <c r="I66" s="347"/>
      <c r="J66" s="347"/>
      <c r="K66" s="347"/>
      <c r="L66" s="347"/>
      <c r="M66" s="347"/>
    </row>
    <row r="67" spans="8:13">
      <c r="H67" s="347"/>
      <c r="I67" s="347"/>
      <c r="J67" s="347"/>
      <c r="K67" s="347"/>
      <c r="L67" s="347"/>
      <c r="M67" s="347"/>
    </row>
    <row r="68" spans="8:13">
      <c r="H68" s="347"/>
      <c r="I68" s="347"/>
      <c r="J68" s="347"/>
      <c r="K68" s="347"/>
      <c r="L68" s="347"/>
      <c r="M68" s="347"/>
    </row>
    <row r="69" spans="8:13">
      <c r="H69" s="347"/>
      <c r="I69" s="347"/>
      <c r="J69" s="347"/>
      <c r="K69" s="347"/>
      <c r="L69" s="347"/>
      <c r="M69" s="347"/>
    </row>
    <row r="70" spans="8:13">
      <c r="H70" s="347"/>
      <c r="I70" s="347"/>
      <c r="J70" s="347"/>
      <c r="K70" s="347"/>
      <c r="L70" s="347"/>
      <c r="M70" s="347"/>
    </row>
    <row r="71" spans="8:13">
      <c r="H71" s="347"/>
      <c r="I71" s="347"/>
      <c r="J71" s="347"/>
      <c r="K71" s="347"/>
      <c r="L71" s="347"/>
      <c r="M71" s="347"/>
    </row>
    <row r="72" spans="8:13">
      <c r="H72" s="347"/>
      <c r="I72" s="347"/>
      <c r="J72" s="347"/>
      <c r="K72" s="347"/>
      <c r="L72" s="347"/>
      <c r="M72" s="347"/>
    </row>
    <row r="73" spans="8:13">
      <c r="H73" s="347"/>
      <c r="I73" s="347"/>
      <c r="J73" s="347"/>
      <c r="K73" s="347"/>
      <c r="L73" s="347"/>
      <c r="M73" s="347"/>
    </row>
    <row r="74" spans="8:13">
      <c r="H74" s="347"/>
      <c r="I74" s="347"/>
      <c r="J74" s="347"/>
      <c r="K74" s="347"/>
      <c r="L74" s="347"/>
      <c r="M74" s="347"/>
    </row>
    <row r="75" spans="8:13">
      <c r="H75" s="347"/>
      <c r="I75" s="347"/>
      <c r="J75" s="347"/>
      <c r="K75" s="347"/>
      <c r="L75" s="347"/>
      <c r="M75" s="347"/>
    </row>
    <row r="76" spans="8:13">
      <c r="H76" s="347"/>
      <c r="I76" s="347"/>
      <c r="J76" s="347"/>
      <c r="K76" s="347"/>
      <c r="L76" s="347"/>
      <c r="M76" s="347"/>
    </row>
    <row r="77" spans="8:13">
      <c r="H77" s="347"/>
      <c r="I77" s="347"/>
      <c r="J77" s="347"/>
      <c r="K77" s="347"/>
      <c r="L77" s="347"/>
      <c r="M77" s="347"/>
    </row>
    <row r="78" spans="8:13">
      <c r="H78" s="347"/>
      <c r="I78" s="347"/>
      <c r="J78" s="347"/>
      <c r="K78" s="347"/>
      <c r="L78" s="347"/>
      <c r="M78" s="347"/>
    </row>
    <row r="79" spans="8:13">
      <c r="H79" s="347"/>
      <c r="I79" s="347"/>
      <c r="J79" s="347"/>
      <c r="K79" s="347"/>
      <c r="L79" s="347"/>
      <c r="M79" s="347"/>
    </row>
    <row r="80" spans="8:13">
      <c r="H80" s="347"/>
      <c r="I80" s="347"/>
      <c r="J80" s="347"/>
      <c r="K80" s="347"/>
      <c r="L80" s="347"/>
      <c r="M80" s="347"/>
    </row>
  </sheetData>
  <pageMargins left="0.7" right="0.7" top="0.75" bottom="0.75" header="0.3" footer="0.3"/>
  <pageSetup paperSize="9" orientation="portrait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8:Z86"/>
  <sheetViews>
    <sheetView topLeftCell="F1" workbookViewId="0">
      <selection activeCell="M1" sqref="M1:M65536"/>
    </sheetView>
  </sheetViews>
  <sheetFormatPr defaultRowHeight="13.5"/>
  <sheetData>
    <row r="8" spans="2:26" ht="14.25" thickBot="1"/>
    <row r="9" spans="2:26" ht="28.5" thickBot="1">
      <c r="B9" s="44"/>
      <c r="C9" s="45"/>
      <c r="D9" s="46"/>
      <c r="E9" s="47" t="s">
        <v>0</v>
      </c>
      <c r="F9" s="48"/>
      <c r="G9" s="49"/>
      <c r="H9" s="50"/>
      <c r="I9" s="51"/>
      <c r="J9" s="52"/>
      <c r="K9" s="53"/>
      <c r="L9" s="54"/>
      <c r="M9" s="55"/>
      <c r="N9" s="56"/>
      <c r="O9" s="57"/>
      <c r="P9" s="58"/>
      <c r="Q9" s="58"/>
      <c r="R9" s="58"/>
      <c r="S9" s="59"/>
      <c r="T9" s="57"/>
      <c r="U9" s="58"/>
      <c r="V9" s="58"/>
      <c r="W9" s="58"/>
      <c r="X9" s="59"/>
      <c r="Y9" s="60"/>
      <c r="Z9" s="61"/>
    </row>
    <row r="10" spans="2:26" ht="31.5">
      <c r="B10" s="63"/>
      <c r="C10" s="64"/>
      <c r="D10" s="314" t="s">
        <v>1</v>
      </c>
      <c r="E10" s="65"/>
      <c r="F10" s="66"/>
      <c r="G10" s="65"/>
      <c r="H10" s="66" t="s">
        <v>2</v>
      </c>
      <c r="I10" s="67"/>
      <c r="J10" s="68"/>
      <c r="K10" s="51" t="s">
        <v>3</v>
      </c>
      <c r="L10" s="69"/>
      <c r="M10" s="70" t="s">
        <v>4</v>
      </c>
      <c r="N10" s="71"/>
      <c r="O10" s="57"/>
      <c r="P10" s="58"/>
      <c r="Q10" s="58"/>
      <c r="R10" s="58"/>
      <c r="S10" s="59"/>
      <c r="T10" s="57"/>
      <c r="U10" s="58"/>
      <c r="V10" s="58"/>
      <c r="W10" s="58"/>
      <c r="X10" s="59"/>
      <c r="Y10" s="60"/>
      <c r="Z10" s="61"/>
    </row>
    <row r="11" spans="2:26" ht="48" thickBot="1">
      <c r="B11" s="72"/>
      <c r="C11" s="64"/>
      <c r="D11" s="73"/>
      <c r="E11" s="74" t="s">
        <v>5</v>
      </c>
      <c r="F11" s="75"/>
      <c r="G11" s="74"/>
      <c r="H11" s="313" t="s">
        <v>6</v>
      </c>
      <c r="I11" s="76"/>
      <c r="J11" s="72"/>
      <c r="K11" s="76"/>
      <c r="L11" s="76"/>
      <c r="M11" s="77" t="s">
        <v>7</v>
      </c>
      <c r="N11" s="78"/>
      <c r="O11" s="79"/>
      <c r="P11" s="80"/>
      <c r="Q11" s="80"/>
      <c r="R11" s="80"/>
      <c r="S11" s="81"/>
      <c r="T11" s="82" t="s">
        <v>8</v>
      </c>
      <c r="U11" s="80"/>
      <c r="V11" s="80"/>
      <c r="W11" s="80"/>
      <c r="X11" s="81"/>
      <c r="Y11" s="83"/>
      <c r="Z11" s="84"/>
    </row>
    <row r="12" spans="2:26" ht="15.75">
      <c r="B12" s="44" t="s">
        <v>9</v>
      </c>
      <c r="C12" s="85"/>
      <c r="D12" s="86"/>
      <c r="E12" s="87"/>
      <c r="F12" s="88" t="s">
        <v>10</v>
      </c>
      <c r="G12" s="89"/>
      <c r="H12" s="88"/>
      <c r="I12" s="90"/>
      <c r="J12" s="91" t="s">
        <v>11</v>
      </c>
      <c r="K12" s="92" t="s">
        <v>12</v>
      </c>
      <c r="L12" s="93" t="s">
        <v>13</v>
      </c>
      <c r="M12" s="94"/>
      <c r="N12" s="95"/>
      <c r="O12" s="96" t="s">
        <v>14</v>
      </c>
      <c r="P12" s="97"/>
      <c r="Q12" s="97"/>
      <c r="R12" s="97"/>
      <c r="S12" s="98"/>
      <c r="T12" s="99" t="s">
        <v>15</v>
      </c>
      <c r="U12" s="100"/>
      <c r="V12" s="101"/>
      <c r="W12" s="102"/>
      <c r="X12" s="103"/>
      <c r="Y12" s="104"/>
      <c r="Z12" s="105"/>
    </row>
    <row r="13" spans="2:26" ht="61.5" thickBot="1">
      <c r="B13" s="72" t="s">
        <v>16</v>
      </c>
      <c r="C13" s="106"/>
      <c r="D13" s="107" t="s">
        <v>17</v>
      </c>
      <c r="E13" s="76"/>
      <c r="F13" s="75" t="s">
        <v>18</v>
      </c>
      <c r="G13" s="108"/>
      <c r="H13" s="75" t="s">
        <v>19</v>
      </c>
      <c r="I13" s="109" t="s">
        <v>20</v>
      </c>
      <c r="J13" s="110" t="s">
        <v>21</v>
      </c>
      <c r="K13" s="111" t="s">
        <v>22</v>
      </c>
      <c r="L13" s="76" t="s">
        <v>23</v>
      </c>
      <c r="M13" s="112" t="s">
        <v>24</v>
      </c>
      <c r="N13" s="113" t="s">
        <v>25</v>
      </c>
      <c r="O13" s="114" t="s">
        <v>26</v>
      </c>
      <c r="P13" s="115" t="s">
        <v>27</v>
      </c>
      <c r="Q13" s="115" t="s">
        <v>28</v>
      </c>
      <c r="R13" s="115" t="s">
        <v>29</v>
      </c>
      <c r="S13" s="116" t="s">
        <v>30</v>
      </c>
      <c r="T13" s="117" t="s">
        <v>31</v>
      </c>
      <c r="U13" s="118" t="s">
        <v>32</v>
      </c>
      <c r="V13" s="117" t="s">
        <v>33</v>
      </c>
      <c r="W13" s="119" t="s">
        <v>34</v>
      </c>
      <c r="X13" s="120" t="s">
        <v>35</v>
      </c>
      <c r="Y13" s="121" t="s">
        <v>36</v>
      </c>
      <c r="Z13" s="121" t="s">
        <v>37</v>
      </c>
    </row>
    <row r="14" spans="2:26" ht="15">
      <c r="B14" s="123" t="s">
        <v>38</v>
      </c>
      <c r="C14" s="124"/>
      <c r="D14" s="125" t="s">
        <v>39</v>
      </c>
      <c r="E14" s="126"/>
      <c r="F14" s="127" t="s">
        <v>40</v>
      </c>
      <c r="G14" s="128"/>
      <c r="H14" s="129" t="s">
        <v>40</v>
      </c>
      <c r="I14" s="130" t="s">
        <v>41</v>
      </c>
      <c r="J14" s="131"/>
      <c r="K14" s="132"/>
      <c r="L14" s="133"/>
      <c r="M14" s="134"/>
      <c r="N14" s="135"/>
      <c r="O14" s="136"/>
      <c r="P14" s="137"/>
      <c r="Q14" s="137"/>
      <c r="R14" s="137"/>
      <c r="S14" s="138"/>
      <c r="T14" s="139"/>
      <c r="U14" s="137"/>
      <c r="V14" s="137"/>
      <c r="W14" s="137"/>
      <c r="X14" s="135"/>
      <c r="Y14" s="140"/>
      <c r="Z14" s="141"/>
    </row>
    <row r="15" spans="2:26" ht="60">
      <c r="B15" s="143" t="s">
        <v>42</v>
      </c>
      <c r="C15" s="144"/>
      <c r="D15" s="145" t="s">
        <v>43</v>
      </c>
      <c r="E15" s="146"/>
      <c r="F15" s="127" t="s">
        <v>40</v>
      </c>
      <c r="G15" s="128"/>
      <c r="H15" s="129" t="s">
        <v>40</v>
      </c>
      <c r="I15" s="147" t="s">
        <v>41</v>
      </c>
      <c r="J15" s="148" t="s">
        <v>44</v>
      </c>
      <c r="K15" s="149"/>
      <c r="L15" s="150"/>
      <c r="M15" s="151" t="s">
        <v>45</v>
      </c>
      <c r="N15" s="152" t="s">
        <v>46</v>
      </c>
      <c r="O15" s="153"/>
      <c r="P15" s="154"/>
      <c r="Q15" s="154"/>
      <c r="R15" s="154"/>
      <c r="S15" s="155"/>
      <c r="T15" s="151"/>
      <c r="U15" s="154"/>
      <c r="V15" s="154"/>
      <c r="W15" s="154"/>
      <c r="X15" s="152"/>
      <c r="Y15" s="156" t="s">
        <v>47</v>
      </c>
      <c r="Z15" s="157"/>
    </row>
    <row r="16" spans="2:26" ht="36">
      <c r="B16" s="143" t="s">
        <v>48</v>
      </c>
      <c r="C16" s="144"/>
      <c r="D16" s="145" t="s">
        <v>49</v>
      </c>
      <c r="E16" s="146"/>
      <c r="F16" s="127" t="s">
        <v>40</v>
      </c>
      <c r="G16" s="128"/>
      <c r="H16" s="129" t="s">
        <v>40</v>
      </c>
      <c r="I16" s="147" t="s">
        <v>41</v>
      </c>
      <c r="J16" s="148" t="s">
        <v>44</v>
      </c>
      <c r="K16" s="149"/>
      <c r="L16" s="150"/>
      <c r="M16" s="151" t="s">
        <v>50</v>
      </c>
      <c r="N16" s="152" t="s">
        <v>51</v>
      </c>
      <c r="O16" s="153"/>
      <c r="P16" s="154"/>
      <c r="Q16" s="154"/>
      <c r="R16" s="154"/>
      <c r="S16" s="155"/>
      <c r="T16" s="151"/>
      <c r="U16" s="154"/>
      <c r="V16" s="154"/>
      <c r="W16" s="154"/>
      <c r="X16" s="152"/>
      <c r="Y16" s="156"/>
      <c r="Z16" s="157"/>
    </row>
    <row r="17" spans="2:26" ht="36">
      <c r="B17" s="143" t="s">
        <v>52</v>
      </c>
      <c r="C17" s="144"/>
      <c r="D17" s="145" t="s">
        <v>53</v>
      </c>
      <c r="E17" s="146"/>
      <c r="F17" s="127" t="s">
        <v>40</v>
      </c>
      <c r="G17" s="128"/>
      <c r="H17" s="129" t="s">
        <v>40</v>
      </c>
      <c r="I17" s="147" t="s">
        <v>41</v>
      </c>
      <c r="J17" s="148" t="s">
        <v>44</v>
      </c>
      <c r="K17" s="149"/>
      <c r="L17" s="150"/>
      <c r="M17" s="151" t="s">
        <v>54</v>
      </c>
      <c r="N17" s="152" t="s">
        <v>51</v>
      </c>
      <c r="O17" s="153"/>
      <c r="P17" s="154"/>
      <c r="Q17" s="154"/>
      <c r="R17" s="154"/>
      <c r="S17" s="155"/>
      <c r="T17" s="151"/>
      <c r="U17" s="154"/>
      <c r="V17" s="154"/>
      <c r="W17" s="154"/>
      <c r="X17" s="152"/>
      <c r="Y17" s="156" t="s">
        <v>55</v>
      </c>
      <c r="Z17" s="157"/>
    </row>
    <row r="18" spans="2:26" ht="75">
      <c r="B18" s="143" t="s">
        <v>56</v>
      </c>
      <c r="C18" s="144"/>
      <c r="D18" s="145" t="s">
        <v>57</v>
      </c>
      <c r="E18" s="146"/>
      <c r="F18" s="127" t="s">
        <v>40</v>
      </c>
      <c r="G18" s="128"/>
      <c r="H18" s="129" t="s">
        <v>40</v>
      </c>
      <c r="I18" s="147" t="s">
        <v>41</v>
      </c>
      <c r="J18" s="148" t="s">
        <v>44</v>
      </c>
      <c r="K18" s="149"/>
      <c r="L18" s="150"/>
      <c r="M18" s="151" t="s">
        <v>58</v>
      </c>
      <c r="N18" s="152" t="s">
        <v>59</v>
      </c>
      <c r="O18" s="153"/>
      <c r="P18" s="154"/>
      <c r="Q18" s="154"/>
      <c r="R18" s="154"/>
      <c r="S18" s="155"/>
      <c r="T18" s="151"/>
      <c r="U18" s="154"/>
      <c r="V18" s="154"/>
      <c r="W18" s="154"/>
      <c r="X18" s="152"/>
      <c r="Y18" s="156" t="s">
        <v>60</v>
      </c>
      <c r="Z18" s="157"/>
    </row>
    <row r="19" spans="2:26" ht="45">
      <c r="B19" s="162" t="s">
        <v>61</v>
      </c>
      <c r="C19" s="163"/>
      <c r="D19" s="164" t="s">
        <v>62</v>
      </c>
      <c r="E19" s="165"/>
      <c r="F19" s="127" t="s">
        <v>40</v>
      </c>
      <c r="G19" s="128"/>
      <c r="H19" s="129" t="s">
        <v>40</v>
      </c>
      <c r="I19" s="147" t="s">
        <v>41</v>
      </c>
      <c r="J19" s="148" t="s">
        <v>44</v>
      </c>
      <c r="K19" s="132"/>
      <c r="L19" s="133"/>
      <c r="M19" s="167" t="s">
        <v>63</v>
      </c>
      <c r="N19" s="168" t="s">
        <v>64</v>
      </c>
      <c r="O19" s="169"/>
      <c r="P19" s="170"/>
      <c r="Q19" s="171"/>
      <c r="R19" s="171"/>
      <c r="S19" s="172"/>
      <c r="T19" s="173"/>
      <c r="U19" s="171"/>
      <c r="V19" s="171"/>
      <c r="W19" s="171"/>
      <c r="X19" s="172"/>
      <c r="Y19" s="174" t="s">
        <v>65</v>
      </c>
      <c r="Z19" s="256"/>
    </row>
    <row r="20" spans="2:26" ht="60">
      <c r="B20" s="143" t="s">
        <v>66</v>
      </c>
      <c r="C20" s="212"/>
      <c r="D20" s="303" t="s">
        <v>67</v>
      </c>
      <c r="E20" s="304"/>
      <c r="F20" s="127" t="s">
        <v>40</v>
      </c>
      <c r="G20" s="128"/>
      <c r="H20" s="129" t="s">
        <v>40</v>
      </c>
      <c r="I20" s="147" t="s">
        <v>41</v>
      </c>
      <c r="J20" s="148" t="s">
        <v>44</v>
      </c>
      <c r="K20" s="149"/>
      <c r="L20" s="150"/>
      <c r="M20" s="305" t="s">
        <v>68</v>
      </c>
      <c r="N20" s="152" t="s">
        <v>69</v>
      </c>
      <c r="O20" s="306"/>
      <c r="P20" s="307"/>
      <c r="Q20" s="307"/>
      <c r="R20" s="307"/>
      <c r="S20" s="308"/>
      <c r="T20" s="309"/>
      <c r="U20" s="307"/>
      <c r="V20" s="307"/>
      <c r="W20" s="307"/>
      <c r="X20" s="308"/>
      <c r="Y20" s="310" t="s">
        <v>70</v>
      </c>
      <c r="Z20" s="311"/>
    </row>
    <row r="21" spans="2:26" ht="229.5">
      <c r="B21" s="143" t="s">
        <v>71</v>
      </c>
      <c r="C21" s="212"/>
      <c r="D21" s="303" t="s">
        <v>72</v>
      </c>
      <c r="E21" s="304"/>
      <c r="F21" s="127" t="s">
        <v>73</v>
      </c>
      <c r="G21" s="128"/>
      <c r="H21" s="127" t="s">
        <v>74</v>
      </c>
      <c r="I21" s="147" t="s">
        <v>41</v>
      </c>
      <c r="J21" s="148" t="s">
        <v>44</v>
      </c>
      <c r="K21" s="149"/>
      <c r="L21" s="150"/>
      <c r="M21" s="305" t="s">
        <v>75</v>
      </c>
      <c r="N21" s="152" t="s">
        <v>76</v>
      </c>
      <c r="O21" s="306"/>
      <c r="P21" s="307"/>
      <c r="Q21" s="307"/>
      <c r="R21" s="307"/>
      <c r="S21" s="308"/>
      <c r="T21" s="309"/>
      <c r="U21" s="307"/>
      <c r="V21" s="307"/>
      <c r="W21" s="307"/>
      <c r="X21" s="308"/>
      <c r="Y21" s="342" t="s">
        <v>77</v>
      </c>
      <c r="Z21" s="311"/>
    </row>
    <row r="22" spans="2:26" ht="45">
      <c r="B22" s="162" t="s">
        <v>78</v>
      </c>
      <c r="C22" s="163"/>
      <c r="D22" s="164" t="s">
        <v>79</v>
      </c>
      <c r="E22" s="165"/>
      <c r="F22" s="127" t="s">
        <v>40</v>
      </c>
      <c r="G22" s="128"/>
      <c r="H22" s="129" t="s">
        <v>40</v>
      </c>
      <c r="I22" s="147" t="s">
        <v>41</v>
      </c>
      <c r="J22" s="166" t="s">
        <v>44</v>
      </c>
      <c r="K22" s="132"/>
      <c r="L22" s="133"/>
      <c r="M22" s="167" t="s">
        <v>80</v>
      </c>
      <c r="N22" s="168" t="s">
        <v>64</v>
      </c>
      <c r="O22" s="169"/>
      <c r="P22" s="170"/>
      <c r="Q22" s="171"/>
      <c r="R22" s="171"/>
      <c r="S22" s="172"/>
      <c r="T22" s="173"/>
      <c r="U22" s="171"/>
      <c r="V22" s="171"/>
      <c r="W22" s="171"/>
      <c r="X22" s="172"/>
      <c r="Y22" s="174" t="s">
        <v>81</v>
      </c>
      <c r="Z22" s="256"/>
    </row>
    <row r="23" spans="2:26" ht="51">
      <c r="B23" s="162" t="s">
        <v>82</v>
      </c>
      <c r="C23" s="163"/>
      <c r="D23" s="164" t="s">
        <v>83</v>
      </c>
      <c r="E23" s="165"/>
      <c r="F23" s="127" t="s">
        <v>40</v>
      </c>
      <c r="G23" s="128"/>
      <c r="H23" s="129" t="s">
        <v>40</v>
      </c>
      <c r="I23" s="147" t="s">
        <v>41</v>
      </c>
      <c r="J23" s="166" t="s">
        <v>44</v>
      </c>
      <c r="K23" s="132"/>
      <c r="L23" s="133"/>
      <c r="M23" s="167" t="s">
        <v>84</v>
      </c>
      <c r="N23" s="168" t="s">
        <v>64</v>
      </c>
      <c r="O23" s="169"/>
      <c r="P23" s="170"/>
      <c r="Q23" s="171"/>
      <c r="R23" s="171"/>
      <c r="S23" s="172"/>
      <c r="T23" s="173"/>
      <c r="U23" s="171"/>
      <c r="V23" s="171"/>
      <c r="W23" s="171"/>
      <c r="X23" s="172"/>
      <c r="Y23" s="174" t="s">
        <v>85</v>
      </c>
      <c r="Z23" s="175"/>
    </row>
    <row r="24" spans="2:26" ht="240">
      <c r="B24" s="181" t="s">
        <v>86</v>
      </c>
      <c r="C24" s="124"/>
      <c r="D24" s="125" t="s">
        <v>87</v>
      </c>
      <c r="E24" s="126"/>
      <c r="F24" s="129" t="s">
        <v>40</v>
      </c>
      <c r="G24" s="128"/>
      <c r="H24" s="129" t="s">
        <v>40</v>
      </c>
      <c r="I24" s="130" t="s">
        <v>41</v>
      </c>
      <c r="J24" s="131"/>
      <c r="K24" s="132"/>
      <c r="L24" s="133"/>
      <c r="M24" s="134"/>
      <c r="N24" s="135"/>
      <c r="O24" s="136"/>
      <c r="P24" s="182"/>
      <c r="Q24" s="182"/>
      <c r="R24" s="182"/>
      <c r="S24" s="183"/>
      <c r="T24" s="167"/>
      <c r="U24" s="182"/>
      <c r="V24" s="182"/>
      <c r="W24" s="182"/>
      <c r="X24" s="168"/>
      <c r="Y24" s="351" t="s">
        <v>88</v>
      </c>
      <c r="Z24" s="184"/>
    </row>
    <row r="25" spans="2:26" ht="30">
      <c r="B25" s="123" t="s">
        <v>89</v>
      </c>
      <c r="C25" s="124"/>
      <c r="D25" s="125" t="s">
        <v>90</v>
      </c>
      <c r="E25" s="126"/>
      <c r="F25" s="127" t="s">
        <v>40</v>
      </c>
      <c r="G25" s="128"/>
      <c r="H25" s="129" t="s">
        <v>40</v>
      </c>
      <c r="I25" s="130" t="s">
        <v>41</v>
      </c>
      <c r="J25" s="131"/>
      <c r="K25" s="132"/>
      <c r="L25" s="133"/>
      <c r="M25" s="177" t="s">
        <v>91</v>
      </c>
      <c r="N25" s="178" t="s">
        <v>92</v>
      </c>
      <c r="O25" s="136"/>
      <c r="P25" s="137"/>
      <c r="Q25" s="137"/>
      <c r="R25" s="137"/>
      <c r="S25" s="138"/>
      <c r="T25" s="139"/>
      <c r="U25" s="137"/>
      <c r="V25" s="137"/>
      <c r="W25" s="137"/>
      <c r="X25" s="135"/>
      <c r="Y25" s="140"/>
      <c r="Z25" s="141"/>
    </row>
    <row r="26" spans="2:26" ht="30">
      <c r="B26" s="179" t="s">
        <v>93</v>
      </c>
      <c r="C26" s="124"/>
      <c r="D26" s="125" t="s">
        <v>94</v>
      </c>
      <c r="E26" s="126"/>
      <c r="F26" s="129" t="s">
        <v>40</v>
      </c>
      <c r="G26" s="128"/>
      <c r="H26" s="129" t="s">
        <v>40</v>
      </c>
      <c r="I26" s="130" t="s">
        <v>41</v>
      </c>
      <c r="J26" s="131"/>
      <c r="K26" s="132"/>
      <c r="L26" s="133"/>
      <c r="M26" s="180" t="s">
        <v>95</v>
      </c>
      <c r="N26" s="135" t="s">
        <v>96</v>
      </c>
      <c r="O26" s="136"/>
      <c r="P26" s="137"/>
      <c r="Q26" s="137"/>
      <c r="R26" s="137"/>
      <c r="S26" s="138"/>
      <c r="T26" s="139"/>
      <c r="U26" s="137"/>
      <c r="V26" s="137"/>
      <c r="W26" s="137"/>
      <c r="X26" s="135"/>
      <c r="Y26" s="140"/>
      <c r="Z26" s="141"/>
    </row>
    <row r="27" spans="2:26" ht="45">
      <c r="B27" s="181" t="s">
        <v>97</v>
      </c>
      <c r="C27" s="124"/>
      <c r="D27" s="125" t="s">
        <v>98</v>
      </c>
      <c r="E27" s="126"/>
      <c r="F27" s="129" t="s">
        <v>40</v>
      </c>
      <c r="G27" s="128"/>
      <c r="H27" s="129" t="s">
        <v>40</v>
      </c>
      <c r="I27" s="130" t="s">
        <v>41</v>
      </c>
      <c r="J27" s="131"/>
      <c r="K27" s="132"/>
      <c r="L27" s="133"/>
      <c r="M27" s="134" t="s">
        <v>99</v>
      </c>
      <c r="N27" s="135" t="s">
        <v>100</v>
      </c>
      <c r="O27" s="136"/>
      <c r="P27" s="182"/>
      <c r="Q27" s="182"/>
      <c r="R27" s="182"/>
      <c r="S27" s="183"/>
      <c r="T27" s="167"/>
      <c r="U27" s="182"/>
      <c r="V27" s="182"/>
      <c r="W27" s="182"/>
      <c r="X27" s="168"/>
      <c r="Y27" s="140" t="s">
        <v>101</v>
      </c>
      <c r="Z27" s="184"/>
    </row>
    <row r="28" spans="2:26" ht="105">
      <c r="B28" s="181" t="s">
        <v>102</v>
      </c>
      <c r="C28" s="124"/>
      <c r="D28" s="185" t="s">
        <v>103</v>
      </c>
      <c r="E28" s="126"/>
      <c r="F28" s="129" t="s">
        <v>40</v>
      </c>
      <c r="G28" s="128"/>
      <c r="H28" s="129" t="s">
        <v>40</v>
      </c>
      <c r="I28" s="130" t="s">
        <v>41</v>
      </c>
      <c r="J28" s="131"/>
      <c r="K28" s="132"/>
      <c r="L28" s="133"/>
      <c r="M28" s="134" t="s">
        <v>104</v>
      </c>
      <c r="N28" s="135" t="s">
        <v>105</v>
      </c>
      <c r="O28" s="136"/>
      <c r="P28" s="182"/>
      <c r="Q28" s="182"/>
      <c r="R28" s="182"/>
      <c r="S28" s="183"/>
      <c r="T28" s="167"/>
      <c r="U28" s="182"/>
      <c r="V28" s="182"/>
      <c r="W28" s="182"/>
      <c r="X28" s="168"/>
      <c r="Y28" s="140"/>
      <c r="Z28" s="184"/>
    </row>
    <row r="29" spans="2:26" ht="45">
      <c r="B29" s="181" t="s">
        <v>106</v>
      </c>
      <c r="C29" s="124"/>
      <c r="D29" s="185" t="s">
        <v>107</v>
      </c>
      <c r="E29" s="126"/>
      <c r="F29" s="127" t="s">
        <v>40</v>
      </c>
      <c r="G29" s="128"/>
      <c r="H29" s="127" t="s">
        <v>40</v>
      </c>
      <c r="I29" s="130" t="s">
        <v>41</v>
      </c>
      <c r="J29" s="131"/>
      <c r="K29" s="132"/>
      <c r="L29" s="133"/>
      <c r="M29" s="134" t="s">
        <v>108</v>
      </c>
      <c r="N29" s="135" t="s">
        <v>100</v>
      </c>
      <c r="O29" s="136"/>
      <c r="P29" s="182"/>
      <c r="Q29" s="182"/>
      <c r="R29" s="182"/>
      <c r="S29" s="183"/>
      <c r="T29" s="167"/>
      <c r="U29" s="182"/>
      <c r="V29" s="182"/>
      <c r="W29" s="182"/>
      <c r="X29" s="168"/>
      <c r="Y29" s="140"/>
      <c r="Z29" s="184"/>
    </row>
    <row r="30" spans="2:26" ht="105">
      <c r="B30" s="181" t="s">
        <v>109</v>
      </c>
      <c r="C30" s="124"/>
      <c r="D30" s="185" t="s">
        <v>110</v>
      </c>
      <c r="E30" s="126"/>
      <c r="F30" s="127" t="s">
        <v>40</v>
      </c>
      <c r="G30" s="128"/>
      <c r="H30" s="127" t="s">
        <v>40</v>
      </c>
      <c r="I30" s="130" t="s">
        <v>41</v>
      </c>
      <c r="J30" s="131"/>
      <c r="K30" s="132"/>
      <c r="L30" s="133"/>
      <c r="M30" s="134" t="s">
        <v>111</v>
      </c>
      <c r="N30" s="135" t="s">
        <v>105</v>
      </c>
      <c r="O30" s="136"/>
      <c r="P30" s="182"/>
      <c r="Q30" s="182"/>
      <c r="R30" s="182"/>
      <c r="S30" s="183"/>
      <c r="T30" s="167"/>
      <c r="U30" s="182"/>
      <c r="V30" s="182"/>
      <c r="W30" s="182"/>
      <c r="X30" s="168"/>
      <c r="Y30" s="140" t="s">
        <v>112</v>
      </c>
      <c r="Z30" s="184"/>
    </row>
    <row r="31" spans="2:26" ht="105">
      <c r="B31" s="181" t="s">
        <v>113</v>
      </c>
      <c r="C31" s="124"/>
      <c r="D31" s="185" t="s">
        <v>114</v>
      </c>
      <c r="E31" s="126"/>
      <c r="F31" s="127" t="s">
        <v>40</v>
      </c>
      <c r="G31" s="128"/>
      <c r="H31" s="127" t="s">
        <v>40</v>
      </c>
      <c r="I31" s="130" t="s">
        <v>41</v>
      </c>
      <c r="J31" s="131"/>
      <c r="K31" s="132"/>
      <c r="L31" s="133"/>
      <c r="M31" s="134" t="s">
        <v>115</v>
      </c>
      <c r="N31" s="135" t="s">
        <v>105</v>
      </c>
      <c r="O31" s="136"/>
      <c r="P31" s="182"/>
      <c r="Q31" s="182"/>
      <c r="R31" s="182"/>
      <c r="S31" s="183"/>
      <c r="T31" s="167"/>
      <c r="U31" s="182"/>
      <c r="V31" s="182"/>
      <c r="W31" s="182"/>
      <c r="X31" s="168"/>
      <c r="Y31" s="140" t="s">
        <v>116</v>
      </c>
      <c r="Z31" s="184"/>
    </row>
    <row r="32" spans="2:26" ht="45">
      <c r="B32" s="181" t="s">
        <v>117</v>
      </c>
      <c r="C32" s="124"/>
      <c r="D32" s="125" t="s">
        <v>118</v>
      </c>
      <c r="E32" s="126"/>
      <c r="F32" s="127" t="s">
        <v>40</v>
      </c>
      <c r="G32" s="128"/>
      <c r="H32" s="127" t="s">
        <v>40</v>
      </c>
      <c r="I32" s="130" t="s">
        <v>41</v>
      </c>
      <c r="J32" s="131"/>
      <c r="K32" s="132"/>
      <c r="L32" s="133"/>
      <c r="M32" s="134" t="s">
        <v>119</v>
      </c>
      <c r="N32" s="135" t="s">
        <v>100</v>
      </c>
      <c r="O32" s="136"/>
      <c r="P32" s="182"/>
      <c r="Q32" s="182"/>
      <c r="R32" s="182"/>
      <c r="S32" s="183"/>
      <c r="T32" s="167"/>
      <c r="U32" s="182"/>
      <c r="V32" s="182"/>
      <c r="W32" s="182"/>
      <c r="X32" s="168"/>
      <c r="Y32" s="140"/>
      <c r="Z32" s="184"/>
    </row>
    <row r="33" spans="2:26" ht="105">
      <c r="B33" s="181" t="s">
        <v>120</v>
      </c>
      <c r="C33" s="124"/>
      <c r="D33" s="185" t="s">
        <v>121</v>
      </c>
      <c r="E33" s="126"/>
      <c r="F33" s="127" t="s">
        <v>40</v>
      </c>
      <c r="G33" s="128"/>
      <c r="H33" s="127" t="s">
        <v>40</v>
      </c>
      <c r="I33" s="130" t="s">
        <v>41</v>
      </c>
      <c r="J33" s="131"/>
      <c r="K33" s="132"/>
      <c r="L33" s="133"/>
      <c r="M33" s="134" t="s">
        <v>122</v>
      </c>
      <c r="N33" s="135" t="s">
        <v>105</v>
      </c>
      <c r="O33" s="136"/>
      <c r="P33" s="182"/>
      <c r="Q33" s="182"/>
      <c r="R33" s="182"/>
      <c r="S33" s="183"/>
      <c r="T33" s="167"/>
      <c r="U33" s="182"/>
      <c r="V33" s="182"/>
      <c r="W33" s="182"/>
      <c r="X33" s="168"/>
      <c r="Y33" s="140"/>
      <c r="Z33" s="184"/>
    </row>
    <row r="34" spans="2:26" ht="45">
      <c r="B34" s="316" t="s">
        <v>123</v>
      </c>
      <c r="C34" s="124"/>
      <c r="D34" s="185" t="s">
        <v>124</v>
      </c>
      <c r="E34" s="126"/>
      <c r="F34" s="129" t="s">
        <v>40</v>
      </c>
      <c r="G34" s="128"/>
      <c r="H34" s="129" t="s">
        <v>40</v>
      </c>
      <c r="I34" s="130" t="s">
        <v>41</v>
      </c>
      <c r="J34" s="131"/>
      <c r="K34" s="317"/>
      <c r="L34" s="133"/>
      <c r="M34" s="177" t="s">
        <v>125</v>
      </c>
      <c r="N34" s="178" t="s">
        <v>126</v>
      </c>
      <c r="O34" s="208"/>
      <c r="P34" s="182"/>
      <c r="Q34" s="182"/>
      <c r="R34" s="182"/>
      <c r="S34" s="183"/>
      <c r="T34" s="167"/>
      <c r="U34" s="182"/>
      <c r="V34" s="182"/>
      <c r="W34" s="182"/>
      <c r="X34" s="168"/>
      <c r="Y34" s="318"/>
      <c r="Z34" s="207"/>
    </row>
    <row r="35" spans="2:26" ht="30">
      <c r="B35" s="123" t="s">
        <v>127</v>
      </c>
      <c r="C35" s="124"/>
      <c r="D35" s="125" t="s">
        <v>90</v>
      </c>
      <c r="E35" s="126"/>
      <c r="F35" s="127" t="s">
        <v>40</v>
      </c>
      <c r="G35" s="128"/>
      <c r="H35" s="129" t="s">
        <v>40</v>
      </c>
      <c r="I35" s="130" t="s">
        <v>41</v>
      </c>
      <c r="J35" s="131"/>
      <c r="K35" s="132"/>
      <c r="L35" s="133"/>
      <c r="M35" s="177" t="s">
        <v>91</v>
      </c>
      <c r="N35" s="178" t="s">
        <v>92</v>
      </c>
      <c r="O35" s="136"/>
      <c r="P35" s="137"/>
      <c r="Q35" s="137"/>
      <c r="R35" s="137"/>
      <c r="S35" s="138"/>
      <c r="T35" s="139"/>
      <c r="U35" s="137"/>
      <c r="V35" s="137"/>
      <c r="W35" s="137"/>
      <c r="X35" s="135"/>
      <c r="Y35" s="140"/>
      <c r="Z35" s="141"/>
    </row>
    <row r="36" spans="2:26" ht="30">
      <c r="B36" s="321" t="s">
        <v>128</v>
      </c>
      <c r="C36" s="322"/>
      <c r="D36" s="323" t="s">
        <v>129</v>
      </c>
      <c r="E36" s="324"/>
      <c r="F36" s="325" t="s">
        <v>40</v>
      </c>
      <c r="G36" s="326"/>
      <c r="H36" s="325" t="s">
        <v>40</v>
      </c>
      <c r="I36" s="327" t="s">
        <v>41</v>
      </c>
      <c r="J36" s="328"/>
      <c r="K36" s="329"/>
      <c r="L36" s="330"/>
      <c r="M36" s="339" t="s">
        <v>95</v>
      </c>
      <c r="N36" s="340" t="s">
        <v>96</v>
      </c>
      <c r="O36" s="331"/>
      <c r="P36" s="332"/>
      <c r="Q36" s="332"/>
      <c r="R36" s="332"/>
      <c r="S36" s="333"/>
      <c r="T36" s="334"/>
      <c r="U36" s="332"/>
      <c r="V36" s="332"/>
      <c r="W36" s="332"/>
      <c r="X36" s="335"/>
      <c r="Y36" s="341" t="s">
        <v>130</v>
      </c>
      <c r="Z36" s="336"/>
    </row>
    <row r="37" spans="2:26" ht="45">
      <c r="B37" s="316" t="s">
        <v>131</v>
      </c>
      <c r="C37" s="124"/>
      <c r="D37" s="125" t="s">
        <v>118</v>
      </c>
      <c r="E37" s="126"/>
      <c r="F37" s="127" t="s">
        <v>40</v>
      </c>
      <c r="G37" s="128"/>
      <c r="H37" s="127" t="s">
        <v>40</v>
      </c>
      <c r="I37" s="130" t="s">
        <v>41</v>
      </c>
      <c r="J37" s="131"/>
      <c r="K37" s="132"/>
      <c r="L37" s="133"/>
      <c r="M37" s="134" t="s">
        <v>119</v>
      </c>
      <c r="N37" s="135" t="s">
        <v>100</v>
      </c>
      <c r="O37" s="208"/>
      <c r="P37" s="182"/>
      <c r="Q37" s="182"/>
      <c r="R37" s="182"/>
      <c r="S37" s="183"/>
      <c r="T37" s="167"/>
      <c r="U37" s="182"/>
      <c r="V37" s="182"/>
      <c r="W37" s="182"/>
      <c r="X37" s="168"/>
      <c r="Y37" s="318"/>
      <c r="Z37" s="207"/>
    </row>
    <row r="38" spans="2:26" ht="60">
      <c r="B38" s="181" t="s">
        <v>132</v>
      </c>
      <c r="C38" s="124"/>
      <c r="D38" s="185" t="s">
        <v>133</v>
      </c>
      <c r="E38" s="126"/>
      <c r="F38" s="127" t="s">
        <v>73</v>
      </c>
      <c r="G38" s="128"/>
      <c r="H38" s="127" t="s">
        <v>73</v>
      </c>
      <c r="I38" s="130" t="s">
        <v>41</v>
      </c>
      <c r="J38" s="131"/>
      <c r="K38" s="132"/>
      <c r="L38" s="133"/>
      <c r="M38" s="134" t="s">
        <v>134</v>
      </c>
      <c r="N38" s="135" t="s">
        <v>135</v>
      </c>
      <c r="O38" s="136"/>
      <c r="P38" s="182"/>
      <c r="Q38" s="182"/>
      <c r="R38" s="182"/>
      <c r="S38" s="183"/>
      <c r="T38" s="167"/>
      <c r="U38" s="182"/>
      <c r="V38" s="182"/>
      <c r="W38" s="182"/>
      <c r="X38" s="168"/>
      <c r="Y38" s="140" t="s">
        <v>136</v>
      </c>
      <c r="Z38" s="184"/>
    </row>
    <row r="39" spans="2:26" ht="60">
      <c r="B39" s="360" t="s">
        <v>137</v>
      </c>
      <c r="C39" s="361"/>
      <c r="D39" s="362" t="s">
        <v>138</v>
      </c>
      <c r="E39" s="126"/>
      <c r="F39" s="127" t="s">
        <v>73</v>
      </c>
      <c r="G39" s="128"/>
      <c r="H39" s="127" t="s">
        <v>73</v>
      </c>
      <c r="I39" s="130" t="s">
        <v>41</v>
      </c>
      <c r="J39" s="131"/>
      <c r="K39" s="132"/>
      <c r="L39" s="133"/>
      <c r="M39" s="134" t="s">
        <v>139</v>
      </c>
      <c r="N39" s="135" t="s">
        <v>135</v>
      </c>
      <c r="O39" s="136"/>
      <c r="P39" s="182"/>
      <c r="Q39" s="182"/>
      <c r="R39" s="182"/>
      <c r="S39" s="183"/>
      <c r="T39" s="167"/>
      <c r="U39" s="182"/>
      <c r="V39" s="182"/>
      <c r="W39" s="182"/>
      <c r="X39" s="168"/>
      <c r="Y39" s="140"/>
      <c r="Z39" s="184"/>
    </row>
    <row r="40" spans="2:26" ht="15">
      <c r="B40" s="360">
        <v>80</v>
      </c>
      <c r="C40" s="361"/>
      <c r="D40" s="362" t="s">
        <v>140</v>
      </c>
      <c r="E40" s="363"/>
      <c r="F40" s="364" t="s">
        <v>40</v>
      </c>
      <c r="G40" s="365"/>
      <c r="H40" s="364" t="s">
        <v>40</v>
      </c>
      <c r="I40" s="366" t="s">
        <v>41</v>
      </c>
      <c r="J40" s="367"/>
      <c r="K40" s="368"/>
      <c r="L40" s="369"/>
      <c r="M40" s="370"/>
      <c r="N40" s="371"/>
      <c r="O40" s="372"/>
      <c r="P40" s="373"/>
      <c r="Q40" s="373"/>
      <c r="R40" s="373"/>
      <c r="S40" s="374"/>
      <c r="T40" s="375"/>
      <c r="U40" s="373"/>
      <c r="V40" s="373"/>
      <c r="W40" s="373"/>
      <c r="X40" s="376"/>
      <c r="Y40" s="377" t="s">
        <v>141</v>
      </c>
      <c r="Z40" s="378"/>
    </row>
    <row r="41" spans="2:26" ht="60">
      <c r="B41" s="360">
        <v>81</v>
      </c>
      <c r="C41" s="361"/>
      <c r="D41" s="362" t="s">
        <v>142</v>
      </c>
      <c r="E41" s="363"/>
      <c r="F41" s="364" t="s">
        <v>73</v>
      </c>
      <c r="G41" s="365"/>
      <c r="H41" s="364" t="s">
        <v>73</v>
      </c>
      <c r="I41" s="366" t="s">
        <v>41</v>
      </c>
      <c r="J41" s="367"/>
      <c r="K41" s="368"/>
      <c r="L41" s="369"/>
      <c r="M41" s="370" t="s">
        <v>139</v>
      </c>
      <c r="N41" s="371" t="s">
        <v>135</v>
      </c>
      <c r="O41" s="372"/>
      <c r="P41" s="373"/>
      <c r="Q41" s="373"/>
      <c r="R41" s="373"/>
      <c r="S41" s="374"/>
      <c r="T41" s="375"/>
      <c r="U41" s="373"/>
      <c r="V41" s="373"/>
      <c r="W41" s="373"/>
      <c r="X41" s="376"/>
      <c r="Y41" s="377" t="s">
        <v>141</v>
      </c>
      <c r="Z41" s="378"/>
    </row>
    <row r="42" spans="2:26" ht="60">
      <c r="B42" s="360" t="s">
        <v>143</v>
      </c>
      <c r="C42" s="361"/>
      <c r="D42" s="362" t="s">
        <v>144</v>
      </c>
      <c r="E42" s="126"/>
      <c r="F42" s="127" t="s">
        <v>40</v>
      </c>
      <c r="G42" s="128"/>
      <c r="H42" s="127" t="s">
        <v>40</v>
      </c>
      <c r="I42" s="130" t="s">
        <v>41</v>
      </c>
      <c r="J42" s="131"/>
      <c r="K42" s="132"/>
      <c r="L42" s="133"/>
      <c r="M42" s="134" t="s">
        <v>139</v>
      </c>
      <c r="N42" s="135" t="s">
        <v>145</v>
      </c>
      <c r="O42" s="136"/>
      <c r="P42" s="182"/>
      <c r="Q42" s="182"/>
      <c r="R42" s="182"/>
      <c r="S42" s="183"/>
      <c r="T42" s="167"/>
      <c r="U42" s="182"/>
      <c r="V42" s="182"/>
      <c r="W42" s="182"/>
      <c r="X42" s="168"/>
      <c r="Y42" s="140"/>
      <c r="Z42" s="184"/>
    </row>
    <row r="43" spans="2:26" ht="15">
      <c r="B43" s="360">
        <v>85</v>
      </c>
      <c r="C43" s="361"/>
      <c r="D43" s="362" t="s">
        <v>140</v>
      </c>
      <c r="E43" s="363"/>
      <c r="F43" s="364" t="s">
        <v>40</v>
      </c>
      <c r="G43" s="365"/>
      <c r="H43" s="364" t="s">
        <v>40</v>
      </c>
      <c r="I43" s="366" t="s">
        <v>41</v>
      </c>
      <c r="J43" s="367"/>
      <c r="K43" s="368"/>
      <c r="L43" s="369"/>
      <c r="M43" s="370"/>
      <c r="N43" s="371"/>
      <c r="O43" s="372"/>
      <c r="P43" s="373"/>
      <c r="Q43" s="373"/>
      <c r="R43" s="373"/>
      <c r="S43" s="374"/>
      <c r="T43" s="375"/>
      <c r="U43" s="373"/>
      <c r="V43" s="373"/>
      <c r="W43" s="373"/>
      <c r="X43" s="376"/>
      <c r="Y43" s="377" t="s">
        <v>141</v>
      </c>
      <c r="Z43" s="378"/>
    </row>
    <row r="44" spans="2:26" ht="60">
      <c r="B44" s="360">
        <v>86</v>
      </c>
      <c r="C44" s="361"/>
      <c r="D44" s="362" t="s">
        <v>146</v>
      </c>
      <c r="E44" s="363"/>
      <c r="F44" s="364" t="s">
        <v>40</v>
      </c>
      <c r="G44" s="365"/>
      <c r="H44" s="364" t="s">
        <v>40</v>
      </c>
      <c r="I44" s="366" t="s">
        <v>41</v>
      </c>
      <c r="J44" s="367"/>
      <c r="K44" s="368"/>
      <c r="L44" s="369"/>
      <c r="M44" s="370" t="s">
        <v>139</v>
      </c>
      <c r="N44" s="371" t="s">
        <v>145</v>
      </c>
      <c r="O44" s="372"/>
      <c r="P44" s="373"/>
      <c r="Q44" s="373"/>
      <c r="R44" s="373"/>
      <c r="S44" s="374"/>
      <c r="T44" s="375"/>
      <c r="U44" s="373"/>
      <c r="V44" s="373"/>
      <c r="W44" s="373"/>
      <c r="X44" s="376"/>
      <c r="Y44" s="377" t="s">
        <v>141</v>
      </c>
      <c r="Z44" s="378"/>
    </row>
    <row r="45" spans="2:26" ht="60">
      <c r="B45" s="181" t="s">
        <v>147</v>
      </c>
      <c r="C45" s="124"/>
      <c r="D45" s="185" t="s">
        <v>148</v>
      </c>
      <c r="E45" s="126"/>
      <c r="F45" s="127" t="s">
        <v>73</v>
      </c>
      <c r="G45" s="128"/>
      <c r="H45" s="127" t="s">
        <v>73</v>
      </c>
      <c r="I45" s="130" t="s">
        <v>41</v>
      </c>
      <c r="J45" s="131"/>
      <c r="K45" s="132"/>
      <c r="L45" s="133"/>
      <c r="M45" s="134" t="s">
        <v>149</v>
      </c>
      <c r="N45" s="135" t="s">
        <v>135</v>
      </c>
      <c r="O45" s="136"/>
      <c r="P45" s="182"/>
      <c r="Q45" s="182"/>
      <c r="R45" s="182"/>
      <c r="S45" s="183"/>
      <c r="T45" s="167"/>
      <c r="U45" s="182"/>
      <c r="V45" s="182"/>
      <c r="W45" s="182"/>
      <c r="X45" s="168"/>
      <c r="Y45" s="140"/>
      <c r="Z45" s="184"/>
    </row>
    <row r="46" spans="2:26" ht="45">
      <c r="B46" s="181" t="s">
        <v>150</v>
      </c>
      <c r="C46" s="124"/>
      <c r="D46" s="125" t="s">
        <v>151</v>
      </c>
      <c r="E46" s="126"/>
      <c r="F46" s="127" t="s">
        <v>73</v>
      </c>
      <c r="G46" s="128"/>
      <c r="H46" s="127" t="s">
        <v>73</v>
      </c>
      <c r="I46" s="130" t="s">
        <v>41</v>
      </c>
      <c r="J46" s="131"/>
      <c r="K46" s="132"/>
      <c r="L46" s="133"/>
      <c r="M46" s="134" t="s">
        <v>152</v>
      </c>
      <c r="N46" s="135" t="s">
        <v>153</v>
      </c>
      <c r="O46" s="136"/>
      <c r="P46" s="182"/>
      <c r="Q46" s="182"/>
      <c r="R46" s="182"/>
      <c r="S46" s="183"/>
      <c r="T46" s="167"/>
      <c r="U46" s="182"/>
      <c r="V46" s="182"/>
      <c r="W46" s="182"/>
      <c r="X46" s="168"/>
      <c r="Y46" s="140"/>
      <c r="Z46" s="184"/>
    </row>
    <row r="47" spans="2:26" ht="45">
      <c r="B47" s="179" t="s">
        <v>154</v>
      </c>
      <c r="C47" s="124"/>
      <c r="D47" s="125" t="s">
        <v>155</v>
      </c>
      <c r="E47" s="126"/>
      <c r="F47" s="127" t="s">
        <v>40</v>
      </c>
      <c r="G47" s="128"/>
      <c r="H47" s="127" t="s">
        <v>40</v>
      </c>
      <c r="I47" s="130" t="s">
        <v>41</v>
      </c>
      <c r="J47" s="131"/>
      <c r="K47" s="186"/>
      <c r="L47" s="187"/>
      <c r="M47" s="188" t="s">
        <v>156</v>
      </c>
      <c r="N47" s="135" t="s">
        <v>100</v>
      </c>
      <c r="O47" s="136"/>
      <c r="P47" s="189"/>
      <c r="Q47" s="182"/>
      <c r="R47" s="182"/>
      <c r="S47" s="183"/>
      <c r="T47" s="167"/>
      <c r="U47" s="182"/>
      <c r="V47" s="182"/>
      <c r="W47" s="182"/>
      <c r="X47" s="168"/>
      <c r="Y47" s="190"/>
      <c r="Z47" s="184"/>
    </row>
    <row r="48" spans="2:26" ht="45">
      <c r="B48" s="179" t="s">
        <v>157</v>
      </c>
      <c r="C48" s="124"/>
      <c r="D48" s="125" t="s">
        <v>158</v>
      </c>
      <c r="E48" s="126"/>
      <c r="F48" s="127" t="s">
        <v>40</v>
      </c>
      <c r="G48" s="128"/>
      <c r="H48" s="127" t="s">
        <v>40</v>
      </c>
      <c r="I48" s="130" t="s">
        <v>41</v>
      </c>
      <c r="J48" s="131"/>
      <c r="K48" s="186"/>
      <c r="L48" s="191"/>
      <c r="M48" s="188" t="s">
        <v>159</v>
      </c>
      <c r="N48" s="135" t="s">
        <v>100</v>
      </c>
      <c r="O48" s="192"/>
      <c r="P48" s="189"/>
      <c r="Q48" s="182"/>
      <c r="R48" s="182"/>
      <c r="S48" s="183"/>
      <c r="T48" s="167"/>
      <c r="U48" s="182"/>
      <c r="V48" s="182"/>
      <c r="W48" s="182"/>
      <c r="X48" s="168"/>
      <c r="Y48" s="193"/>
      <c r="Z48" s="184"/>
    </row>
    <row r="49" spans="2:26" ht="45">
      <c r="B49" s="179" t="s">
        <v>160</v>
      </c>
      <c r="C49" s="124"/>
      <c r="D49" s="125" t="s">
        <v>161</v>
      </c>
      <c r="E49" s="126"/>
      <c r="F49" s="127" t="s">
        <v>40</v>
      </c>
      <c r="G49" s="128"/>
      <c r="H49" s="127" t="s">
        <v>40</v>
      </c>
      <c r="I49" s="130" t="s">
        <v>41</v>
      </c>
      <c r="J49" s="131"/>
      <c r="K49" s="194"/>
      <c r="L49" s="191"/>
      <c r="M49" s="188" t="s">
        <v>162</v>
      </c>
      <c r="N49" s="135" t="s">
        <v>100</v>
      </c>
      <c r="O49" s="192"/>
      <c r="P49" s="189"/>
      <c r="Q49" s="182"/>
      <c r="R49" s="182"/>
      <c r="S49" s="183"/>
      <c r="T49" s="167"/>
      <c r="U49" s="182"/>
      <c r="V49" s="182"/>
      <c r="W49" s="182"/>
      <c r="X49" s="168"/>
      <c r="Y49" s="193"/>
      <c r="Z49" s="184"/>
    </row>
    <row r="50" spans="2:26" ht="45">
      <c r="B50" s="179" t="s">
        <v>163</v>
      </c>
      <c r="C50" s="124"/>
      <c r="D50" s="125" t="s">
        <v>164</v>
      </c>
      <c r="E50" s="126"/>
      <c r="F50" s="127" t="s">
        <v>40</v>
      </c>
      <c r="G50" s="128"/>
      <c r="H50" s="127" t="s">
        <v>40</v>
      </c>
      <c r="I50" s="130" t="s">
        <v>41</v>
      </c>
      <c r="J50" s="131"/>
      <c r="K50" s="195"/>
      <c r="L50" s="191"/>
      <c r="M50" s="188" t="s">
        <v>165</v>
      </c>
      <c r="N50" s="135" t="s">
        <v>100</v>
      </c>
      <c r="O50" s="196"/>
      <c r="P50" s="197"/>
      <c r="Q50" s="182"/>
      <c r="R50" s="182"/>
      <c r="S50" s="188"/>
      <c r="T50" s="167"/>
      <c r="U50" s="182"/>
      <c r="V50" s="182"/>
      <c r="W50" s="182"/>
      <c r="X50" s="168"/>
      <c r="Y50" s="193"/>
      <c r="Z50" s="198"/>
    </row>
    <row r="51" spans="2:26" ht="45">
      <c r="B51" s="179" t="s">
        <v>166</v>
      </c>
      <c r="C51" s="124"/>
      <c r="D51" s="125" t="s">
        <v>167</v>
      </c>
      <c r="E51" s="126"/>
      <c r="F51" s="127" t="s">
        <v>40</v>
      </c>
      <c r="G51" s="128"/>
      <c r="H51" s="127" t="s">
        <v>40</v>
      </c>
      <c r="I51" s="130" t="s">
        <v>41</v>
      </c>
      <c r="J51" s="131"/>
      <c r="K51" s="132"/>
      <c r="L51" s="133"/>
      <c r="M51" s="188" t="s">
        <v>168</v>
      </c>
      <c r="N51" s="135" t="s">
        <v>100</v>
      </c>
      <c r="O51" s="199"/>
      <c r="P51" s="200"/>
      <c r="Q51" s="201"/>
      <c r="R51" s="201"/>
      <c r="S51" s="202"/>
      <c r="T51" s="203"/>
      <c r="U51" s="201"/>
      <c r="V51" s="201"/>
      <c r="W51" s="201"/>
      <c r="X51" s="204"/>
      <c r="Y51" s="140"/>
      <c r="Z51" s="184"/>
    </row>
    <row r="52" spans="2:26" ht="45">
      <c r="B52" s="179" t="s">
        <v>169</v>
      </c>
      <c r="C52" s="124"/>
      <c r="D52" s="125" t="s">
        <v>170</v>
      </c>
      <c r="E52" s="126"/>
      <c r="F52" s="127" t="s">
        <v>40</v>
      </c>
      <c r="G52" s="128"/>
      <c r="H52" s="127" t="s">
        <v>40</v>
      </c>
      <c r="I52" s="130" t="s">
        <v>41</v>
      </c>
      <c r="J52" s="131"/>
      <c r="K52" s="205"/>
      <c r="L52" s="191"/>
      <c r="M52" s="188" t="s">
        <v>171</v>
      </c>
      <c r="N52" s="135" t="s">
        <v>100</v>
      </c>
      <c r="O52" s="203"/>
      <c r="P52" s="182"/>
      <c r="Q52" s="182"/>
      <c r="R52" s="182"/>
      <c r="S52" s="183"/>
      <c r="T52" s="167"/>
      <c r="U52" s="182"/>
      <c r="V52" s="182"/>
      <c r="W52" s="182"/>
      <c r="X52" s="168"/>
      <c r="Y52" s="206"/>
      <c r="Z52" s="207"/>
    </row>
    <row r="53" spans="2:26" ht="45">
      <c r="B53" s="179" t="s">
        <v>172</v>
      </c>
      <c r="C53" s="124"/>
      <c r="D53" s="125" t="s">
        <v>173</v>
      </c>
      <c r="E53" s="126"/>
      <c r="F53" s="127" t="s">
        <v>40</v>
      </c>
      <c r="G53" s="128"/>
      <c r="H53" s="127" t="s">
        <v>40</v>
      </c>
      <c r="I53" s="130" t="s">
        <v>41</v>
      </c>
      <c r="J53" s="131"/>
      <c r="K53" s="205"/>
      <c r="L53" s="191"/>
      <c r="M53" s="188" t="s">
        <v>174</v>
      </c>
      <c r="N53" s="135" t="s">
        <v>100</v>
      </c>
      <c r="O53" s="203"/>
      <c r="P53" s="182"/>
      <c r="Q53" s="182"/>
      <c r="R53" s="182"/>
      <c r="S53" s="183"/>
      <c r="T53" s="167"/>
      <c r="U53" s="182"/>
      <c r="V53" s="182"/>
      <c r="W53" s="182"/>
      <c r="X53" s="168"/>
      <c r="Y53" s="206"/>
      <c r="Z53" s="207"/>
    </row>
    <row r="54" spans="2:26" ht="45">
      <c r="B54" s="181" t="s">
        <v>175</v>
      </c>
      <c r="C54" s="124"/>
      <c r="D54" s="125" t="s">
        <v>176</v>
      </c>
      <c r="E54" s="126"/>
      <c r="F54" s="127" t="s">
        <v>40</v>
      </c>
      <c r="G54" s="128"/>
      <c r="H54" s="127" t="s">
        <v>40</v>
      </c>
      <c r="I54" s="130" t="s">
        <v>41</v>
      </c>
      <c r="J54" s="131"/>
      <c r="K54" s="132"/>
      <c r="L54" s="133"/>
      <c r="M54" s="134" t="s">
        <v>119</v>
      </c>
      <c r="N54" s="135" t="s">
        <v>100</v>
      </c>
      <c r="O54" s="136"/>
      <c r="P54" s="182"/>
      <c r="Q54" s="182"/>
      <c r="R54" s="182"/>
      <c r="S54" s="183"/>
      <c r="T54" s="167"/>
      <c r="U54" s="182"/>
      <c r="V54" s="182"/>
      <c r="W54" s="182"/>
      <c r="X54" s="168"/>
      <c r="Y54" s="140"/>
      <c r="Z54" s="184"/>
    </row>
    <row r="55" spans="2:26" ht="45">
      <c r="B55" s="343">
        <v>30</v>
      </c>
      <c r="C55" s="124"/>
      <c r="D55" s="125" t="s">
        <v>177</v>
      </c>
      <c r="E55" s="126"/>
      <c r="F55" s="127" t="s">
        <v>40</v>
      </c>
      <c r="G55" s="128"/>
      <c r="H55" s="127" t="s">
        <v>40</v>
      </c>
      <c r="I55" s="130" t="s">
        <v>41</v>
      </c>
      <c r="J55" s="131"/>
      <c r="K55" s="132"/>
      <c r="L55" s="133"/>
      <c r="M55" s="134" t="s">
        <v>119</v>
      </c>
      <c r="N55" s="135" t="s">
        <v>100</v>
      </c>
      <c r="O55" s="136"/>
      <c r="P55" s="182"/>
      <c r="Q55" s="182"/>
      <c r="R55" s="182"/>
      <c r="S55" s="183"/>
      <c r="T55" s="167"/>
      <c r="U55" s="182"/>
      <c r="V55" s="182"/>
      <c r="W55" s="182"/>
      <c r="X55" s="168"/>
      <c r="Y55" s="344" t="s">
        <v>178</v>
      </c>
      <c r="Z55" s="184"/>
    </row>
    <row r="56" spans="2:26" ht="15">
      <c r="B56" s="179" t="s">
        <v>73</v>
      </c>
      <c r="C56" s="124"/>
      <c r="D56" s="125" t="s">
        <v>179</v>
      </c>
      <c r="E56" s="126"/>
      <c r="F56" s="127" t="s">
        <v>180</v>
      </c>
      <c r="G56" s="128"/>
      <c r="H56" s="127" t="s">
        <v>181</v>
      </c>
      <c r="I56" s="130" t="s">
        <v>182</v>
      </c>
      <c r="J56" s="131"/>
      <c r="K56" s="205"/>
      <c r="L56" s="191"/>
      <c r="M56" s="188"/>
      <c r="N56" s="168"/>
      <c r="O56" s="203"/>
      <c r="P56" s="182"/>
      <c r="Q56" s="182"/>
      <c r="R56" s="182"/>
      <c r="S56" s="183"/>
      <c r="T56" s="167"/>
      <c r="U56" s="182"/>
      <c r="V56" s="182"/>
      <c r="W56" s="182"/>
      <c r="X56" s="168"/>
      <c r="Y56" s="206"/>
      <c r="Z56" s="207"/>
    </row>
    <row r="57" spans="2:26" ht="15">
      <c r="B57" s="179" t="s">
        <v>183</v>
      </c>
      <c r="C57" s="124"/>
      <c r="D57" s="125" t="s">
        <v>184</v>
      </c>
      <c r="E57" s="126"/>
      <c r="F57" s="127" t="s">
        <v>180</v>
      </c>
      <c r="G57" s="128"/>
      <c r="H57" s="127" t="s">
        <v>181</v>
      </c>
      <c r="I57" s="130" t="s">
        <v>182</v>
      </c>
      <c r="J57" s="131"/>
      <c r="K57" s="205"/>
      <c r="L57" s="191"/>
      <c r="M57" s="188"/>
      <c r="N57" s="168"/>
      <c r="O57" s="203"/>
      <c r="P57" s="182"/>
      <c r="Q57" s="182"/>
      <c r="R57" s="182"/>
      <c r="S57" s="183"/>
      <c r="T57" s="167"/>
      <c r="U57" s="182"/>
      <c r="V57" s="182"/>
      <c r="W57" s="182"/>
      <c r="X57" s="168"/>
      <c r="Y57" s="193"/>
      <c r="Z57" s="184"/>
    </row>
    <row r="58" spans="2:26" ht="15">
      <c r="B58" s="179" t="s">
        <v>185</v>
      </c>
      <c r="C58" s="124"/>
      <c r="D58" s="125" t="s">
        <v>186</v>
      </c>
      <c r="E58" s="126"/>
      <c r="F58" s="127" t="s">
        <v>180</v>
      </c>
      <c r="G58" s="128"/>
      <c r="H58" s="127" t="s">
        <v>181</v>
      </c>
      <c r="I58" s="130" t="s">
        <v>182</v>
      </c>
      <c r="J58" s="131"/>
      <c r="K58" s="194"/>
      <c r="L58" s="187"/>
      <c r="M58" s="188"/>
      <c r="N58" s="168"/>
      <c r="O58" s="208"/>
      <c r="P58" s="182"/>
      <c r="Q58" s="182"/>
      <c r="R58" s="182"/>
      <c r="S58" s="183"/>
      <c r="T58" s="167"/>
      <c r="U58" s="182"/>
      <c r="V58" s="182"/>
      <c r="W58" s="182"/>
      <c r="X58" s="168"/>
      <c r="Y58" s="209"/>
      <c r="Z58" s="184"/>
    </row>
    <row r="59" spans="2:26" ht="15">
      <c r="B59" s="179" t="s">
        <v>187</v>
      </c>
      <c r="C59" s="124"/>
      <c r="D59" s="125" t="s">
        <v>188</v>
      </c>
      <c r="E59" s="126"/>
      <c r="F59" s="127" t="s">
        <v>180</v>
      </c>
      <c r="G59" s="128"/>
      <c r="H59" s="127" t="s">
        <v>181</v>
      </c>
      <c r="I59" s="130" t="s">
        <v>182</v>
      </c>
      <c r="J59" s="131"/>
      <c r="K59" s="186"/>
      <c r="L59" s="187"/>
      <c r="M59" s="188"/>
      <c r="N59" s="168"/>
      <c r="O59" s="136"/>
      <c r="P59" s="189"/>
      <c r="Q59" s="182"/>
      <c r="R59" s="182"/>
      <c r="S59" s="183"/>
      <c r="T59" s="167"/>
      <c r="U59" s="182"/>
      <c r="V59" s="182"/>
      <c r="W59" s="182"/>
      <c r="X59" s="168"/>
      <c r="Y59" s="190"/>
      <c r="Z59" s="184"/>
    </row>
    <row r="60" spans="2:26" ht="15">
      <c r="B60" s="179" t="s">
        <v>189</v>
      </c>
      <c r="C60" s="124"/>
      <c r="D60" s="125" t="s">
        <v>190</v>
      </c>
      <c r="E60" s="126"/>
      <c r="F60" s="127" t="s">
        <v>180</v>
      </c>
      <c r="G60" s="128"/>
      <c r="H60" s="127" t="s">
        <v>181</v>
      </c>
      <c r="I60" s="130" t="s">
        <v>182</v>
      </c>
      <c r="J60" s="131"/>
      <c r="K60" s="186"/>
      <c r="L60" s="191"/>
      <c r="M60" s="188"/>
      <c r="N60" s="168"/>
      <c r="O60" s="196"/>
      <c r="P60" s="189"/>
      <c r="Q60" s="182"/>
      <c r="R60" s="182"/>
      <c r="S60" s="183"/>
      <c r="T60" s="167"/>
      <c r="U60" s="182"/>
      <c r="V60" s="182"/>
      <c r="W60" s="182"/>
      <c r="X60" s="168"/>
      <c r="Y60" s="193"/>
      <c r="Z60" s="184"/>
    </row>
    <row r="61" spans="2:26" ht="15">
      <c r="B61" s="179" t="s">
        <v>191</v>
      </c>
      <c r="C61" s="124"/>
      <c r="D61" s="125" t="s">
        <v>192</v>
      </c>
      <c r="E61" s="126"/>
      <c r="F61" s="127" t="s">
        <v>180</v>
      </c>
      <c r="G61" s="128"/>
      <c r="H61" s="127" t="s">
        <v>181</v>
      </c>
      <c r="I61" s="130" t="s">
        <v>182</v>
      </c>
      <c r="J61" s="131"/>
      <c r="K61" s="186"/>
      <c r="L61" s="191"/>
      <c r="M61" s="188"/>
      <c r="N61" s="168"/>
      <c r="O61" s="196"/>
      <c r="P61" s="189"/>
      <c r="Q61" s="182"/>
      <c r="R61" s="182"/>
      <c r="S61" s="188"/>
      <c r="T61" s="167"/>
      <c r="U61" s="182"/>
      <c r="V61" s="182"/>
      <c r="W61" s="182"/>
      <c r="X61" s="168"/>
      <c r="Y61" s="193"/>
      <c r="Z61" s="184"/>
    </row>
    <row r="62" spans="2:26" ht="15">
      <c r="B62" s="179" t="s">
        <v>193</v>
      </c>
      <c r="C62" s="124"/>
      <c r="D62" s="125" t="s">
        <v>194</v>
      </c>
      <c r="E62" s="126"/>
      <c r="F62" s="127" t="s">
        <v>180</v>
      </c>
      <c r="G62" s="128"/>
      <c r="H62" s="127" t="s">
        <v>181</v>
      </c>
      <c r="I62" s="130" t="s">
        <v>182</v>
      </c>
      <c r="J62" s="131"/>
      <c r="K62" s="195"/>
      <c r="L62" s="191"/>
      <c r="M62" s="167"/>
      <c r="N62" s="168"/>
      <c r="O62" s="196"/>
      <c r="P62" s="197"/>
      <c r="Q62" s="182"/>
      <c r="R62" s="182"/>
      <c r="S62" s="188"/>
      <c r="T62" s="167"/>
      <c r="U62" s="182"/>
      <c r="V62" s="182"/>
      <c r="W62" s="182"/>
      <c r="X62" s="168"/>
      <c r="Y62" s="193"/>
      <c r="Z62" s="210"/>
    </row>
    <row r="63" spans="2:26" ht="15">
      <c r="B63" s="345">
        <v>121</v>
      </c>
      <c r="C63" s="124"/>
      <c r="D63" s="125" t="s">
        <v>195</v>
      </c>
      <c r="E63" s="126"/>
      <c r="F63" s="129" t="s">
        <v>196</v>
      </c>
      <c r="G63" s="128"/>
      <c r="H63" s="129" t="s">
        <v>197</v>
      </c>
      <c r="I63" s="346" t="s">
        <v>182</v>
      </c>
      <c r="J63" s="131"/>
      <c r="K63" s="132"/>
      <c r="L63" s="133"/>
      <c r="M63" s="134"/>
      <c r="N63" s="135"/>
      <c r="O63" s="315"/>
      <c r="P63" s="197"/>
      <c r="Q63" s="182"/>
      <c r="R63" s="182"/>
      <c r="S63" s="188"/>
      <c r="T63" s="167"/>
      <c r="U63" s="182"/>
      <c r="V63" s="182"/>
      <c r="W63" s="182"/>
      <c r="X63" s="168"/>
      <c r="Y63" s="140"/>
      <c r="Z63" s="210"/>
    </row>
    <row r="64" spans="2:26" ht="15">
      <c r="B64" s="345">
        <v>122</v>
      </c>
      <c r="C64" s="124"/>
      <c r="D64" s="125" t="s">
        <v>198</v>
      </c>
      <c r="E64" s="126"/>
      <c r="F64" s="129" t="s">
        <v>196</v>
      </c>
      <c r="G64" s="128"/>
      <c r="H64" s="129" t="s">
        <v>197</v>
      </c>
      <c r="I64" s="130" t="s">
        <v>182</v>
      </c>
      <c r="J64" s="131"/>
      <c r="K64" s="132"/>
      <c r="L64" s="133"/>
      <c r="M64" s="134"/>
      <c r="N64" s="135"/>
      <c r="O64" s="315"/>
      <c r="P64" s="197"/>
      <c r="Q64" s="182"/>
      <c r="R64" s="182"/>
      <c r="S64" s="188"/>
      <c r="T64" s="167"/>
      <c r="U64" s="182"/>
      <c r="V64" s="182"/>
      <c r="W64" s="182"/>
      <c r="X64" s="168"/>
      <c r="Y64" s="140"/>
      <c r="Z64" s="210"/>
    </row>
    <row r="65" spans="2:26" ht="15">
      <c r="B65" s="345">
        <v>123</v>
      </c>
      <c r="C65" s="124"/>
      <c r="D65" s="125" t="s">
        <v>199</v>
      </c>
      <c r="E65" s="126"/>
      <c r="F65" s="127" t="s">
        <v>196</v>
      </c>
      <c r="G65" s="128"/>
      <c r="H65" s="127" t="s">
        <v>197</v>
      </c>
      <c r="I65" s="130" t="s">
        <v>182</v>
      </c>
      <c r="J65" s="131"/>
      <c r="K65" s="132"/>
      <c r="L65" s="133"/>
      <c r="M65" s="134"/>
      <c r="N65" s="135"/>
      <c r="O65" s="315"/>
      <c r="P65" s="197"/>
      <c r="Q65" s="182"/>
      <c r="R65" s="182"/>
      <c r="S65" s="188"/>
      <c r="T65" s="167"/>
      <c r="U65" s="182"/>
      <c r="V65" s="182"/>
      <c r="W65" s="182"/>
      <c r="X65" s="168"/>
      <c r="Y65" s="140"/>
      <c r="Z65" s="210"/>
    </row>
    <row r="66" spans="2:26" ht="15">
      <c r="B66" s="345">
        <v>124</v>
      </c>
      <c r="C66" s="124"/>
      <c r="D66" s="125" t="s">
        <v>200</v>
      </c>
      <c r="E66" s="126"/>
      <c r="F66" s="127" t="s">
        <v>196</v>
      </c>
      <c r="G66" s="128"/>
      <c r="H66" s="127" t="s">
        <v>197</v>
      </c>
      <c r="I66" s="130" t="s">
        <v>182</v>
      </c>
      <c r="J66" s="131"/>
      <c r="K66" s="132"/>
      <c r="L66" s="133"/>
      <c r="M66" s="134"/>
      <c r="N66" s="135"/>
      <c r="O66" s="315"/>
      <c r="P66" s="197"/>
      <c r="Q66" s="182"/>
      <c r="R66" s="182"/>
      <c r="S66" s="188"/>
      <c r="T66" s="167"/>
      <c r="U66" s="182"/>
      <c r="V66" s="182"/>
      <c r="W66" s="182"/>
      <c r="X66" s="168"/>
      <c r="Y66" s="140"/>
      <c r="Z66" s="210"/>
    </row>
    <row r="67" spans="2:26" ht="15">
      <c r="B67" s="345">
        <v>126</v>
      </c>
      <c r="C67" s="124"/>
      <c r="D67" s="125" t="s">
        <v>201</v>
      </c>
      <c r="E67" s="126"/>
      <c r="F67" s="127" t="s">
        <v>196</v>
      </c>
      <c r="G67" s="128"/>
      <c r="H67" s="127" t="s">
        <v>197</v>
      </c>
      <c r="I67" s="130" t="s">
        <v>182</v>
      </c>
      <c r="J67" s="131"/>
      <c r="K67" s="132"/>
      <c r="L67" s="133"/>
      <c r="M67" s="134"/>
      <c r="N67" s="135"/>
      <c r="O67" s="315"/>
      <c r="P67" s="197"/>
      <c r="Q67" s="182"/>
      <c r="R67" s="182"/>
      <c r="S67" s="188"/>
      <c r="T67" s="167"/>
      <c r="U67" s="182"/>
      <c r="V67" s="182"/>
      <c r="W67" s="182"/>
      <c r="X67" s="168"/>
      <c r="Y67" s="140"/>
      <c r="Z67" s="210"/>
    </row>
    <row r="68" spans="2:26" ht="15">
      <c r="B68" s="345">
        <v>127</v>
      </c>
      <c r="C68" s="124"/>
      <c r="D68" s="125" t="s">
        <v>202</v>
      </c>
      <c r="E68" s="126"/>
      <c r="F68" s="127" t="s">
        <v>196</v>
      </c>
      <c r="G68" s="128"/>
      <c r="H68" s="127" t="s">
        <v>197</v>
      </c>
      <c r="I68" s="130" t="s">
        <v>182</v>
      </c>
      <c r="J68" s="131"/>
      <c r="K68" s="132"/>
      <c r="L68" s="133"/>
      <c r="M68" s="134"/>
      <c r="N68" s="135"/>
      <c r="O68" s="315"/>
      <c r="P68" s="197"/>
      <c r="Q68" s="182"/>
      <c r="R68" s="182"/>
      <c r="S68" s="188"/>
      <c r="T68" s="167"/>
      <c r="U68" s="182"/>
      <c r="V68" s="182"/>
      <c r="W68" s="182"/>
      <c r="X68" s="168"/>
      <c r="Y68" s="140"/>
      <c r="Z68" s="210"/>
    </row>
    <row r="69" spans="2:26" ht="15">
      <c r="B69" s="316" t="s">
        <v>203</v>
      </c>
      <c r="C69" s="124"/>
      <c r="D69" s="185" t="s">
        <v>204</v>
      </c>
      <c r="E69" s="126"/>
      <c r="F69" s="129" t="s">
        <v>40</v>
      </c>
      <c r="G69" s="128"/>
      <c r="H69" s="129" t="s">
        <v>40</v>
      </c>
      <c r="I69" s="130" t="s">
        <v>41</v>
      </c>
      <c r="J69" s="131"/>
      <c r="K69" s="132"/>
      <c r="L69" s="133"/>
      <c r="M69" s="134"/>
      <c r="N69" s="135"/>
      <c r="O69" s="315"/>
      <c r="P69" s="197"/>
      <c r="Q69" s="182"/>
      <c r="R69" s="182"/>
      <c r="S69" s="188"/>
      <c r="T69" s="167"/>
      <c r="U69" s="182"/>
      <c r="V69" s="182"/>
      <c r="W69" s="182"/>
      <c r="X69" s="168"/>
      <c r="Y69" s="140"/>
      <c r="Z69" s="210"/>
    </row>
    <row r="70" spans="2:26" ht="15">
      <c r="B70" s="181" t="s">
        <v>205</v>
      </c>
      <c r="C70" s="124"/>
      <c r="D70" s="125" t="s">
        <v>206</v>
      </c>
      <c r="E70" s="126"/>
      <c r="F70" s="129" t="s">
        <v>40</v>
      </c>
      <c r="G70" s="128"/>
      <c r="H70" s="129" t="s">
        <v>40</v>
      </c>
      <c r="I70" s="130" t="s">
        <v>41</v>
      </c>
      <c r="J70" s="131"/>
      <c r="K70" s="132"/>
      <c r="L70" s="133"/>
      <c r="M70" s="134"/>
      <c r="N70" s="135"/>
      <c r="O70" s="136"/>
      <c r="P70" s="182"/>
      <c r="Q70" s="182"/>
      <c r="R70" s="182"/>
      <c r="S70" s="183"/>
      <c r="T70" s="167"/>
      <c r="U70" s="182"/>
      <c r="V70" s="182"/>
      <c r="W70" s="182"/>
      <c r="X70" s="168"/>
      <c r="Y70" s="140" t="s">
        <v>207</v>
      </c>
      <c r="Z70" s="184"/>
    </row>
    <row r="71" spans="2:26" ht="15">
      <c r="B71" s="181" t="s">
        <v>208</v>
      </c>
      <c r="C71" s="124"/>
      <c r="D71" s="125" t="s">
        <v>209</v>
      </c>
      <c r="E71" s="126"/>
      <c r="F71" s="129" t="s">
        <v>40</v>
      </c>
      <c r="G71" s="128"/>
      <c r="H71" s="129" t="s">
        <v>40</v>
      </c>
      <c r="I71" s="130" t="s">
        <v>41</v>
      </c>
      <c r="J71" s="131"/>
      <c r="K71" s="132"/>
      <c r="L71" s="133"/>
      <c r="M71" s="134"/>
      <c r="N71" s="135"/>
      <c r="O71" s="136"/>
      <c r="P71" s="182"/>
      <c r="Q71" s="182"/>
      <c r="R71" s="182"/>
      <c r="S71" s="183"/>
      <c r="T71" s="167"/>
      <c r="U71" s="182"/>
      <c r="V71" s="182"/>
      <c r="W71" s="182"/>
      <c r="X71" s="168"/>
      <c r="Y71" s="140" t="s">
        <v>210</v>
      </c>
      <c r="Z71" s="184"/>
    </row>
    <row r="72" spans="2:26" ht="60">
      <c r="B72" s="143" t="s">
        <v>211</v>
      </c>
      <c r="C72" s="144"/>
      <c r="D72" s="145" t="s">
        <v>212</v>
      </c>
      <c r="E72" s="146"/>
      <c r="F72" s="127" t="s">
        <v>40</v>
      </c>
      <c r="G72" s="128"/>
      <c r="H72" s="129" t="s">
        <v>40</v>
      </c>
      <c r="I72" s="147" t="s">
        <v>41</v>
      </c>
      <c r="J72" s="148"/>
      <c r="K72" s="149"/>
      <c r="L72" s="150"/>
      <c r="M72" s="151" t="s">
        <v>213</v>
      </c>
      <c r="N72" s="152" t="s">
        <v>214</v>
      </c>
      <c r="O72" s="153"/>
      <c r="P72" s="154"/>
      <c r="Q72" s="154"/>
      <c r="R72" s="154"/>
      <c r="S72" s="155"/>
      <c r="T72" s="151"/>
      <c r="U72" s="154"/>
      <c r="V72" s="154"/>
      <c r="W72" s="154"/>
      <c r="X72" s="152"/>
      <c r="Y72" s="156" t="s">
        <v>215</v>
      </c>
      <c r="Z72" s="157"/>
    </row>
    <row r="73" spans="2:26" ht="48">
      <c r="B73" s="143" t="s">
        <v>216</v>
      </c>
      <c r="C73" s="144"/>
      <c r="D73" s="145" t="s">
        <v>217</v>
      </c>
      <c r="E73" s="146"/>
      <c r="F73" s="129" t="s">
        <v>73</v>
      </c>
      <c r="G73" s="128"/>
      <c r="H73" s="129" t="s">
        <v>218</v>
      </c>
      <c r="I73" s="147" t="s">
        <v>41</v>
      </c>
      <c r="J73" s="148"/>
      <c r="K73" s="149"/>
      <c r="L73" s="150"/>
      <c r="M73" s="151"/>
      <c r="N73" s="152"/>
      <c r="O73" s="153"/>
      <c r="P73" s="154"/>
      <c r="Q73" s="154"/>
      <c r="R73" s="154"/>
      <c r="S73" s="155"/>
      <c r="T73" s="151"/>
      <c r="U73" s="154"/>
      <c r="V73" s="154"/>
      <c r="W73" s="154"/>
      <c r="X73" s="152"/>
      <c r="Y73" s="156" t="s">
        <v>219</v>
      </c>
      <c r="Z73" s="157"/>
    </row>
    <row r="74" spans="2:26" ht="48">
      <c r="B74" s="143" t="s">
        <v>220</v>
      </c>
      <c r="C74" s="144"/>
      <c r="D74" s="145" t="s">
        <v>221</v>
      </c>
      <c r="E74" s="146"/>
      <c r="F74" s="129" t="s">
        <v>73</v>
      </c>
      <c r="G74" s="128"/>
      <c r="H74" s="129" t="s">
        <v>218</v>
      </c>
      <c r="I74" s="147" t="s">
        <v>41</v>
      </c>
      <c r="J74" s="148"/>
      <c r="K74" s="149"/>
      <c r="L74" s="150"/>
      <c r="M74" s="151"/>
      <c r="N74" s="152"/>
      <c r="O74" s="153"/>
      <c r="P74" s="154"/>
      <c r="Q74" s="154"/>
      <c r="R74" s="154"/>
      <c r="S74" s="155"/>
      <c r="T74" s="151"/>
      <c r="U74" s="154"/>
      <c r="V74" s="154"/>
      <c r="W74" s="154"/>
      <c r="X74" s="152"/>
      <c r="Y74" s="156" t="s">
        <v>219</v>
      </c>
      <c r="Z74" s="157"/>
    </row>
    <row r="75" spans="2:26" ht="45">
      <c r="B75" s="181" t="s">
        <v>222</v>
      </c>
      <c r="C75" s="124"/>
      <c r="D75" s="125" t="s">
        <v>151</v>
      </c>
      <c r="E75" s="126"/>
      <c r="F75" s="127" t="s">
        <v>73</v>
      </c>
      <c r="G75" s="128"/>
      <c r="H75" s="127" t="s">
        <v>73</v>
      </c>
      <c r="I75" s="130" t="s">
        <v>41</v>
      </c>
      <c r="J75" s="131"/>
      <c r="K75" s="132"/>
      <c r="L75" s="133"/>
      <c r="M75" s="134" t="s">
        <v>152</v>
      </c>
      <c r="N75" s="135" t="s">
        <v>153</v>
      </c>
      <c r="O75" s="136"/>
      <c r="P75" s="182"/>
      <c r="Q75" s="182"/>
      <c r="R75" s="182"/>
      <c r="S75" s="183"/>
      <c r="T75" s="167"/>
      <c r="U75" s="182"/>
      <c r="V75" s="182"/>
      <c r="W75" s="182"/>
      <c r="X75" s="168"/>
      <c r="Y75" s="140"/>
      <c r="Z75" s="184"/>
    </row>
    <row r="76" spans="2:26" ht="60">
      <c r="B76" s="181" t="s">
        <v>223</v>
      </c>
      <c r="C76" s="124"/>
      <c r="D76" s="185" t="s">
        <v>224</v>
      </c>
      <c r="E76" s="126"/>
      <c r="F76" s="129" t="s">
        <v>40</v>
      </c>
      <c r="G76" s="128"/>
      <c r="H76" s="129" t="s">
        <v>40</v>
      </c>
      <c r="I76" s="130" t="s">
        <v>41</v>
      </c>
      <c r="J76" s="131"/>
      <c r="K76" s="132"/>
      <c r="L76" s="133"/>
      <c r="M76" s="134" t="s">
        <v>134</v>
      </c>
      <c r="N76" s="135" t="s">
        <v>145</v>
      </c>
      <c r="O76" s="136"/>
      <c r="P76" s="182"/>
      <c r="Q76" s="182"/>
      <c r="R76" s="182"/>
      <c r="S76" s="183"/>
      <c r="T76" s="167"/>
      <c r="U76" s="182"/>
      <c r="V76" s="182"/>
      <c r="W76" s="182"/>
      <c r="X76" s="168"/>
      <c r="Y76" s="140"/>
      <c r="Z76" s="184"/>
    </row>
    <row r="77" spans="2:26" ht="60">
      <c r="B77" s="123" t="s">
        <v>225</v>
      </c>
      <c r="C77" s="124"/>
      <c r="D77" s="185" t="s">
        <v>226</v>
      </c>
      <c r="E77" s="126"/>
      <c r="F77" s="129" t="s">
        <v>40</v>
      </c>
      <c r="G77" s="128"/>
      <c r="H77" s="129" t="s">
        <v>40</v>
      </c>
      <c r="I77" s="130" t="s">
        <v>41</v>
      </c>
      <c r="J77" s="131"/>
      <c r="K77" s="194"/>
      <c r="L77" s="187"/>
      <c r="M77" s="188" t="s">
        <v>149</v>
      </c>
      <c r="N77" s="168" t="s">
        <v>145</v>
      </c>
      <c r="O77" s="199"/>
      <c r="P77" s="182"/>
      <c r="Q77" s="182"/>
      <c r="R77" s="182"/>
      <c r="S77" s="183"/>
      <c r="T77" s="167"/>
      <c r="U77" s="182"/>
      <c r="V77" s="182"/>
      <c r="W77" s="182"/>
      <c r="X77" s="168"/>
      <c r="Y77" s="193"/>
      <c r="Z77" s="184"/>
    </row>
    <row r="78" spans="2:26" ht="30">
      <c r="B78" s="211" t="s">
        <v>227</v>
      </c>
      <c r="C78" s="212"/>
      <c r="D78" s="213" t="s">
        <v>228</v>
      </c>
      <c r="E78" s="214"/>
      <c r="F78" s="127" t="s">
        <v>40</v>
      </c>
      <c r="G78" s="128"/>
      <c r="H78" s="127" t="s">
        <v>40</v>
      </c>
      <c r="I78" s="215" t="s">
        <v>41</v>
      </c>
      <c r="J78" s="216" t="s">
        <v>44</v>
      </c>
      <c r="K78" s="217"/>
      <c r="L78" s="218"/>
      <c r="M78" s="219" t="s">
        <v>229</v>
      </c>
      <c r="N78" s="220" t="s">
        <v>230</v>
      </c>
      <c r="O78" s="221"/>
      <c r="P78" s="222"/>
      <c r="Q78" s="223"/>
      <c r="R78" s="223"/>
      <c r="S78" s="224"/>
      <c r="T78" s="219"/>
      <c r="U78" s="223"/>
      <c r="V78" s="223"/>
      <c r="W78" s="223"/>
      <c r="X78" s="220"/>
      <c r="Y78" s="225"/>
      <c r="Z78" s="226"/>
    </row>
    <row r="79" spans="2:26" ht="45">
      <c r="B79" s="162" t="s">
        <v>231</v>
      </c>
      <c r="C79" s="163"/>
      <c r="D79" s="229" t="s">
        <v>232</v>
      </c>
      <c r="E79" s="165"/>
      <c r="F79" s="127" t="s">
        <v>40</v>
      </c>
      <c r="G79" s="128"/>
      <c r="H79" s="127" t="s">
        <v>40</v>
      </c>
      <c r="I79" s="230" t="s">
        <v>41</v>
      </c>
      <c r="J79" s="166" t="s">
        <v>44</v>
      </c>
      <c r="K79" s="186"/>
      <c r="L79" s="191"/>
      <c r="M79" s="167" t="s">
        <v>233</v>
      </c>
      <c r="N79" s="168" t="s">
        <v>234</v>
      </c>
      <c r="O79" s="231"/>
      <c r="P79" s="232"/>
      <c r="Q79" s="171"/>
      <c r="R79" s="171"/>
      <c r="S79" s="172"/>
      <c r="T79" s="173"/>
      <c r="U79" s="171"/>
      <c r="V79" s="171"/>
      <c r="W79" s="171"/>
      <c r="X79" s="172"/>
      <c r="Y79" s="174" t="s">
        <v>235</v>
      </c>
      <c r="Z79" s="233"/>
    </row>
    <row r="80" spans="2:26" ht="45">
      <c r="B80" s="162" t="s">
        <v>236</v>
      </c>
      <c r="C80" s="163"/>
      <c r="D80" s="229" t="s">
        <v>237</v>
      </c>
      <c r="E80" s="165"/>
      <c r="F80" s="127" t="s">
        <v>40</v>
      </c>
      <c r="G80" s="128"/>
      <c r="H80" s="127" t="s">
        <v>40</v>
      </c>
      <c r="I80" s="230" t="s">
        <v>41</v>
      </c>
      <c r="J80" s="166" t="s">
        <v>44</v>
      </c>
      <c r="K80" s="186"/>
      <c r="L80" s="191"/>
      <c r="M80" s="167" t="s">
        <v>238</v>
      </c>
      <c r="N80" s="168" t="s">
        <v>234</v>
      </c>
      <c r="O80" s="231"/>
      <c r="P80" s="232"/>
      <c r="Q80" s="171"/>
      <c r="R80" s="171"/>
      <c r="S80" s="172"/>
      <c r="T80" s="173"/>
      <c r="U80" s="171"/>
      <c r="V80" s="171"/>
      <c r="W80" s="171"/>
      <c r="X80" s="172"/>
      <c r="Y80" s="174" t="s">
        <v>239</v>
      </c>
      <c r="Z80" s="233" t="s">
        <v>240</v>
      </c>
    </row>
    <row r="81" spans="2:26" ht="280.5">
      <c r="B81" s="162" t="s">
        <v>241</v>
      </c>
      <c r="C81" s="163"/>
      <c r="D81" s="236" t="s">
        <v>242</v>
      </c>
      <c r="E81" s="165"/>
      <c r="F81" s="127" t="s">
        <v>40</v>
      </c>
      <c r="G81" s="128"/>
      <c r="H81" s="127" t="s">
        <v>40</v>
      </c>
      <c r="I81" s="230" t="s">
        <v>41</v>
      </c>
      <c r="J81" s="166" t="s">
        <v>44</v>
      </c>
      <c r="K81" s="132"/>
      <c r="L81" s="133"/>
      <c r="M81" s="237" t="s">
        <v>243</v>
      </c>
      <c r="N81" s="238" t="s">
        <v>244</v>
      </c>
      <c r="O81" s="239"/>
      <c r="P81" s="240"/>
      <c r="Q81" s="240"/>
      <c r="R81" s="240"/>
      <c r="S81" s="241"/>
      <c r="T81" s="242"/>
      <c r="U81" s="240"/>
      <c r="V81" s="240"/>
      <c r="W81" s="240"/>
      <c r="X81" s="241"/>
      <c r="Y81" s="243" t="s">
        <v>245</v>
      </c>
      <c r="Z81" s="244" t="s">
        <v>246</v>
      </c>
    </row>
    <row r="82" spans="2:26" ht="63.75">
      <c r="B82" s="162" t="s">
        <v>247</v>
      </c>
      <c r="C82" s="163"/>
      <c r="D82" s="246" t="s">
        <v>248</v>
      </c>
      <c r="E82" s="165"/>
      <c r="F82" s="127" t="s">
        <v>40</v>
      </c>
      <c r="G82" s="128"/>
      <c r="H82" s="127" t="s">
        <v>40</v>
      </c>
      <c r="I82" s="230" t="s">
        <v>41</v>
      </c>
      <c r="J82" s="166" t="s">
        <v>44</v>
      </c>
      <c r="K82" s="132"/>
      <c r="L82" s="133"/>
      <c r="M82" s="237" t="s">
        <v>249</v>
      </c>
      <c r="N82" s="238" t="s">
        <v>244</v>
      </c>
      <c r="O82" s="239"/>
      <c r="P82" s="240"/>
      <c r="Q82" s="240"/>
      <c r="R82" s="240"/>
      <c r="S82" s="241"/>
      <c r="T82" s="242"/>
      <c r="U82" s="240"/>
      <c r="V82" s="240"/>
      <c r="W82" s="240"/>
      <c r="X82" s="241"/>
      <c r="Y82" s="243" t="s">
        <v>250</v>
      </c>
      <c r="Z82" s="247"/>
    </row>
    <row r="83" spans="2:26" ht="45">
      <c r="B83" s="143" t="s">
        <v>251</v>
      </c>
      <c r="C83" s="212"/>
      <c r="D83" s="248" t="s">
        <v>252</v>
      </c>
      <c r="E83" s="146"/>
      <c r="F83" s="127" t="s">
        <v>40</v>
      </c>
      <c r="G83" s="128"/>
      <c r="H83" s="127" t="s">
        <v>40</v>
      </c>
      <c r="I83" s="147" t="s">
        <v>41</v>
      </c>
      <c r="J83" s="148" t="s">
        <v>44</v>
      </c>
      <c r="K83" s="249"/>
      <c r="L83" s="250"/>
      <c r="M83" s="151" t="s">
        <v>253</v>
      </c>
      <c r="N83" s="152" t="s">
        <v>254</v>
      </c>
      <c r="O83" s="251"/>
      <c r="P83" s="252"/>
      <c r="Q83" s="154"/>
      <c r="R83" s="154"/>
      <c r="S83" s="155"/>
      <c r="T83" s="151"/>
      <c r="U83" s="154"/>
      <c r="V83" s="154"/>
      <c r="W83" s="154"/>
      <c r="X83" s="152"/>
      <c r="Y83" s="253"/>
      <c r="Z83" s="254"/>
    </row>
    <row r="84" spans="2:26" ht="45">
      <c r="B84" s="162" t="s">
        <v>255</v>
      </c>
      <c r="C84" s="163"/>
      <c r="D84" s="255" t="s">
        <v>256</v>
      </c>
      <c r="E84" s="165"/>
      <c r="F84" s="127" t="s">
        <v>40</v>
      </c>
      <c r="G84" s="128"/>
      <c r="H84" s="127" t="s">
        <v>40</v>
      </c>
      <c r="I84" s="230" t="s">
        <v>41</v>
      </c>
      <c r="J84" s="166" t="s">
        <v>44</v>
      </c>
      <c r="K84" s="132"/>
      <c r="L84" s="133"/>
      <c r="M84" s="167" t="s">
        <v>80</v>
      </c>
      <c r="N84" s="168" t="s">
        <v>64</v>
      </c>
      <c r="O84" s="169"/>
      <c r="P84" s="170"/>
      <c r="Q84" s="171"/>
      <c r="R84" s="171"/>
      <c r="S84" s="172"/>
      <c r="T84" s="173"/>
      <c r="U84" s="171"/>
      <c r="V84" s="171"/>
      <c r="W84" s="171"/>
      <c r="X84" s="172"/>
      <c r="Y84" s="174" t="s">
        <v>257</v>
      </c>
      <c r="Z84" s="256"/>
    </row>
    <row r="85" spans="2:26" ht="45">
      <c r="B85" s="162" t="s">
        <v>258</v>
      </c>
      <c r="C85" s="163"/>
      <c r="D85" s="255" t="s">
        <v>259</v>
      </c>
      <c r="E85" s="165"/>
      <c r="F85" s="127" t="s">
        <v>40</v>
      </c>
      <c r="G85" s="128"/>
      <c r="H85" s="127" t="s">
        <v>40</v>
      </c>
      <c r="I85" s="230" t="s">
        <v>41</v>
      </c>
      <c r="J85" s="166" t="s">
        <v>44</v>
      </c>
      <c r="K85" s="132"/>
      <c r="L85" s="133"/>
      <c r="M85" s="167" t="s">
        <v>84</v>
      </c>
      <c r="N85" s="168" t="s">
        <v>260</v>
      </c>
      <c r="O85" s="169"/>
      <c r="P85" s="170"/>
      <c r="Q85" s="171"/>
      <c r="R85" s="171"/>
      <c r="S85" s="172"/>
      <c r="T85" s="173"/>
      <c r="U85" s="171"/>
      <c r="V85" s="171"/>
      <c r="W85" s="171"/>
      <c r="X85" s="172"/>
      <c r="Y85" s="174" t="s">
        <v>261</v>
      </c>
      <c r="Z85" s="256" t="s">
        <v>240</v>
      </c>
    </row>
    <row r="86" spans="2:26" ht="45.75" thickBot="1">
      <c r="B86" s="257" t="s">
        <v>262</v>
      </c>
      <c r="C86" s="258"/>
      <c r="D86" s="259" t="s">
        <v>263</v>
      </c>
      <c r="E86" s="260"/>
      <c r="F86" s="261" t="s">
        <v>40</v>
      </c>
      <c r="G86" s="262"/>
      <c r="H86" s="263" t="s">
        <v>40</v>
      </c>
      <c r="I86" s="264" t="s">
        <v>41</v>
      </c>
      <c r="J86" s="265" t="s">
        <v>44</v>
      </c>
      <c r="K86" s="266"/>
      <c r="L86" s="267"/>
      <c r="M86" s="268" t="s">
        <v>264</v>
      </c>
      <c r="N86" s="269"/>
      <c r="O86" s="270"/>
      <c r="P86" s="271"/>
      <c r="Q86" s="271"/>
      <c r="R86" s="271"/>
      <c r="S86" s="272"/>
      <c r="T86" s="242"/>
      <c r="U86" s="240"/>
      <c r="V86" s="240"/>
      <c r="W86" s="240"/>
      <c r="X86" s="241"/>
      <c r="Y86" s="273"/>
      <c r="Z86" s="274"/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KIKAKU</vt:lpstr>
      <vt:lpstr>Destination info.</vt:lpstr>
      <vt:lpstr>Sheet Key Info.</vt:lpstr>
      <vt:lpstr>KIKAKU_new</vt:lpstr>
    </vt:vector>
  </TitlesOfParts>
  <Company>Canon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106217</dc:creator>
  <cp:lastModifiedBy>USER</cp:lastModifiedBy>
  <cp:lastPrinted>2015-12-03T05:45:53Z</cp:lastPrinted>
  <dcterms:created xsi:type="dcterms:W3CDTF">2011-04-28T06:42:44Z</dcterms:created>
  <dcterms:modified xsi:type="dcterms:W3CDTF">2017-10-30T08:33:18Z</dcterms:modified>
</cp:coreProperties>
</file>