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5" yWindow="-15" windowWidth="14385" windowHeight="12510" tabRatio="674" activeTab="1"/>
  </bookViews>
  <sheets>
    <sheet name="Revision" sheetId="21" r:id="rId1"/>
    <sheet name="Kikaku" sheetId="18" r:id="rId2"/>
    <sheet name="Flag" sheetId="22" r:id="rId3"/>
    <sheet name="Contact check" sheetId="24" r:id="rId4"/>
    <sheet name="OP Destination info.(E52)" sheetId="25" r:id="rId5"/>
    <sheet name="OP Destination info.(E53)" sheetId="26" r:id="rId6"/>
    <sheet name="OP Destination info.(E54)" sheetId="27" r:id="rId7"/>
  </sheets>
  <externalReferences>
    <externalReference r:id="rId8"/>
    <externalReference r:id="rId9"/>
    <externalReference r:id="rId10"/>
  </externalReferences>
  <definedNames>
    <definedName name="_1_????" localSheetId="1">'[1]????'!$I$18</definedName>
    <definedName name="_1_????">'[2]????'!$I$18</definedName>
    <definedName name="_2_????????">#REF!</definedName>
    <definedName name="_xlnm._FilterDatabase" localSheetId="1" hidden="1">Kikaku!$A$13:$AD$89</definedName>
    <definedName name="・・">#N/A</definedName>
    <definedName name="ADDRESS">#REF!</definedName>
    <definedName name="asd">#REF!</definedName>
    <definedName name="asdf">#REF!</definedName>
    <definedName name="asdfg">#REF!</definedName>
    <definedName name="assdf">#REF!</definedName>
    <definedName name="BTN_COMPARE">#REF!</definedName>
    <definedName name="BTN_COPY">#REF!</definedName>
    <definedName name="BTN_EXPLAIN">#REF!</definedName>
    <definedName name="BTN_RECEIVE">#REF!</definedName>
    <definedName name="BTN_SEND">#REF!</definedName>
    <definedName name="CELLX">#REF!</definedName>
    <definedName name="CELLY">#REF!</definedName>
    <definedName name="COLUMN">#REF!</definedName>
    <definedName name="COLUMN1">#REF!</definedName>
    <definedName name="COM_NUMBER">#REF!</definedName>
    <definedName name="COMM">#REF!</definedName>
    <definedName name="COMMAND">#REF!</definedName>
    <definedName name="COUNT">#REF!</definedName>
    <definedName name="COUNT_COLUMN">#REF!</definedName>
    <definedName name="COUNT_SIZE">#REF!</definedName>
    <definedName name="DATA_SIZE">#REF!</definedName>
    <definedName name="DATAKIND">#REF!</definedName>
    <definedName name="DEBUG">#REF!</definedName>
    <definedName name="DFD">#REF!</definedName>
    <definedName name="DUMP">#REF!</definedName>
    <definedName name="DUMP_COUNTER">#REF!</definedName>
    <definedName name="DUMP_START">#REF!</definedName>
    <definedName name="DUMPMAX">#REF!</definedName>
    <definedName name="E">[3]加速曲線!$I$11</definedName>
    <definedName name="EXEC_MENU1">#REF!</definedName>
    <definedName name="EXEC_MENU2">#REF!</definedName>
    <definedName name="EXEC_MENU3">#REF!</definedName>
    <definedName name="EXEC_MENU4">#REF!</definedName>
    <definedName name="ff">#REF!</definedName>
    <definedName name="FILENAME">#REF!</definedName>
    <definedName name="FMT_ADRS1">#REF!</definedName>
    <definedName name="FMT_ADRS2">#REF!</definedName>
    <definedName name="FMT_ADRS3">#REF!</definedName>
    <definedName name="FMT_ADRS4">#REF!</definedName>
    <definedName name="FMT_CELLX">#REF!</definedName>
    <definedName name="FMT_CELLX1">#REF!</definedName>
    <definedName name="FMT_CELLX2">#REF!</definedName>
    <definedName name="FMT_CELLX3">#REF!</definedName>
    <definedName name="FMT_CELLX4">#REF!</definedName>
    <definedName name="FMT_CELLY1">#REF!</definedName>
    <definedName name="FMT_CELLY2">#REF!</definedName>
    <definedName name="FMT_CELLY3">#REF!</definedName>
    <definedName name="FMT_CELLY4">#REF!</definedName>
    <definedName name="FMT_CLMN1">#REF!</definedName>
    <definedName name="FMT_CLMN2">#REF!</definedName>
    <definedName name="FMT_CLMN3">#REF!</definedName>
    <definedName name="FMT_CLMN4">#REF!</definedName>
    <definedName name="FMT_COUNT1">#REF!</definedName>
    <definedName name="FMT_COUNT2">#REF!</definedName>
    <definedName name="FMT_COUNT3">#REF!</definedName>
    <definedName name="FMT_COUNT4">#REF!</definedName>
    <definedName name="FMT_CTCLMN1">#REF!</definedName>
    <definedName name="FMT_CTCLMN2">#REF!</definedName>
    <definedName name="FMT_CTCLMN3">#REF!</definedName>
    <definedName name="FMT_CTCLMN4">#REF!</definedName>
    <definedName name="FMT_CTSIZE1">#REF!</definedName>
    <definedName name="FMT_CTSIZE2">#REF!</definedName>
    <definedName name="FMT_CTSIZE3">#REF!</definedName>
    <definedName name="FMT_CTSIZE4">#REF!</definedName>
    <definedName name="FMT_DECHEX1">#REF!</definedName>
    <definedName name="FMT_DECHEX2">#REF!</definedName>
    <definedName name="FMT_DECHEX3">#REF!</definedName>
    <definedName name="FMT_DECHEX4">#REF!</definedName>
    <definedName name="FMT_DTSIZE1">#REF!</definedName>
    <definedName name="FMT_DTSIZE2">#REF!</definedName>
    <definedName name="FMT_DTSIZE3">#REF!</definedName>
    <definedName name="FMT_DTSIZE4">#REF!</definedName>
    <definedName name="FMT_FILE1">#REF!</definedName>
    <definedName name="FMT_FILE2">#REF!</definedName>
    <definedName name="FMT_FILE3">#REF!</definedName>
    <definedName name="FMT_FILE4">#REF!</definedName>
    <definedName name="FMT_KIND1">#REF!</definedName>
    <definedName name="FMT_KIND2">#REF!</definedName>
    <definedName name="FMT_KIND3">#REF!</definedName>
    <definedName name="FMT_KIND4">#REF!</definedName>
    <definedName name="FMT_RECCT1">#REF!</definedName>
    <definedName name="FMT_RECCT2">#REF!</definedName>
    <definedName name="FMT_RECCT3">#REF!</definedName>
    <definedName name="FMT_RECCT4">#REF!</definedName>
    <definedName name="FMT_RECDTSIZE1">#REF!</definedName>
    <definedName name="FMT_RECDTSIZE2">#REF!</definedName>
    <definedName name="FMT_RECDTSIZE3">#REF!</definedName>
    <definedName name="FMT_RECDTSIZE4">#REF!</definedName>
    <definedName name="FMT_RECFLG1">#REF!</definedName>
    <definedName name="FMT_RECFLG2">#REF!</definedName>
    <definedName name="FMT_RECFLG3">#REF!</definedName>
    <definedName name="FMT_RECFLG4">#REF!</definedName>
    <definedName name="FMT_SHEET1">#REF!</definedName>
    <definedName name="FMT_SHEET2">#REF!</definedName>
    <definedName name="FMT_SHEET3">#REF!</definedName>
    <definedName name="FMT_SHEET4">#REF!</definedName>
    <definedName name="FORMA">#REF!</definedName>
    <definedName name="FORMAT">#REF!</definedName>
    <definedName name="kjhkjh">#REF!</definedName>
    <definedName name="LFHISTEND">#REF!</definedName>
    <definedName name="LFREC">#REF!</definedName>
    <definedName name="lkj">#REF!</definedName>
    <definedName name="OUT">#REF!</definedName>
    <definedName name="OUT_SHEET">#REF!</definedName>
    <definedName name="OUTPUTSHEET">#REF!</definedName>
    <definedName name="OUTSHEET">#REF!</definedName>
    <definedName name="_xlnm.Print_Area" localSheetId="4">'OP Destination info.(E52)'!$A$1:$M$28</definedName>
    <definedName name="PRM_CELLX" localSheetId="1">#REF!</definedName>
    <definedName name="PRM_CELLX">#REF!</definedName>
    <definedName name="PRM_CELLX1" localSheetId="1">#REF!</definedName>
    <definedName name="PRM_CELLX1">#REF!</definedName>
    <definedName name="PRM_CELLX2" localSheetId="1">#REF!</definedName>
    <definedName name="PRM_CELLX2">#REF!</definedName>
    <definedName name="PRM_CELLX3">#REF!</definedName>
    <definedName name="PRM_CELLX4">#REF!</definedName>
    <definedName name="PRM_CELLY">#REF!</definedName>
    <definedName name="PRM_CELLY1">#REF!</definedName>
    <definedName name="PRM_CELLY2">#REF!</definedName>
    <definedName name="PRM_CELLY3">#REF!</definedName>
    <definedName name="PRM_CELLY4">#REF!</definedName>
    <definedName name="PRM_CLDECX1">#REF!</definedName>
    <definedName name="PRM_CLDECX2">#REF!</definedName>
    <definedName name="PRM_CLDECX3">#REF!</definedName>
    <definedName name="PRM_CLDECX4">#REF!</definedName>
    <definedName name="PRM_CLDECY1">#REF!</definedName>
    <definedName name="PRM_CLDECY2">#REF!</definedName>
    <definedName name="PRM_CLDECY3">#REF!</definedName>
    <definedName name="PRM_CLDECY4">#REF!</definedName>
    <definedName name="PRM_DATASIZE">#REF!</definedName>
    <definedName name="PRM_DTSIZE1">#REF!</definedName>
    <definedName name="PRM_DTSIZE2">#REF!</definedName>
    <definedName name="PRM_DTSIZE3">#REF!</definedName>
    <definedName name="PRM_DTSIZE4">#REF!</definedName>
    <definedName name="PRM_FORMAT">#REF!</definedName>
    <definedName name="PRM_LABEL1">#REF!</definedName>
    <definedName name="PRM_LABEL2">#REF!</definedName>
    <definedName name="PRM_LABEL3">#REF!</definedName>
    <definedName name="PRM_LABEL4">#REF!</definedName>
    <definedName name="PRM_MENU1">#REF!</definedName>
    <definedName name="PRM_MENU2">#REF!</definedName>
    <definedName name="PRM_MENU3">#REF!</definedName>
    <definedName name="PRM_MENU4">#REF!</definedName>
    <definedName name="PRM_RCV1">#REF!</definedName>
    <definedName name="PRM_RCV2">#REF!</definedName>
    <definedName name="PRM_RCV3">#REF!</definedName>
    <definedName name="PRM_RCV4">#REF!</definedName>
    <definedName name="PRM_RCVHEX1">#REF!</definedName>
    <definedName name="PRM_RCVHEX2">#REF!</definedName>
    <definedName name="PRM_RCVHEX3">#REF!</definedName>
    <definedName name="PRM_RCVHEX4">#REF!</definedName>
    <definedName name="PRM_SND1">#REF!</definedName>
    <definedName name="PRM_SND2">#REF!</definedName>
    <definedName name="PRM_SND3">#REF!</definedName>
    <definedName name="PRM_SND4">#REF!</definedName>
    <definedName name="QWERT">#REF!</definedName>
    <definedName name="qwwe">#REF!</definedName>
    <definedName name="REC_COUNTER">#REF!</definedName>
    <definedName name="REC_DATA_SIZE">#REF!</definedName>
    <definedName name="REC_FLAG">#REF!</definedName>
    <definedName name="sdfgsdfgsdfg">#REF!</definedName>
    <definedName name="SEND_RATE">#REF!</definedName>
    <definedName name="SIZE_A">#REF!</definedName>
    <definedName name="SIZE_B">#REF!</definedName>
    <definedName name="SLCT_FUNC">#REF!</definedName>
    <definedName name="SPEED">#REF!</definedName>
    <definedName name="STRING">#REF!</definedName>
    <definedName name="SYM_EXPLAIN">#REF!</definedName>
    <definedName name="SYMBOL">#REF!</definedName>
    <definedName name="TABLE_RECEIVE">#REF!</definedName>
    <definedName name="TABLE_RECEIVE_TOPCELL">#REF!</definedName>
    <definedName name="TABLE_SEND">#REF!</definedName>
    <definedName name="TABLE_TOPCELL">#REF!</definedName>
    <definedName name="TABLE_WORKAREA">#REF!</definedName>
    <definedName name="TABLE1_RECEIVE">#REF!</definedName>
    <definedName name="TABLE1_SEND">#REF!</definedName>
    <definedName name="TABLE2_RECEIVE">#REF!</definedName>
    <definedName name="TABLE2_SEND">#REF!</definedName>
    <definedName name="TABLETOPCELL">#REF!</definedName>
    <definedName name="TBGL_CELL10Y">#REF!</definedName>
    <definedName name="TBHL1_TOTAL">#REF!</definedName>
    <definedName name="TBKWORK_16">#REF!</definedName>
    <definedName name="TBL_ADDRESS">#REF!</definedName>
    <definedName name="TBL_ADRS1">#REF!</definedName>
    <definedName name="TBL_ADRS2">#REF!</definedName>
    <definedName name="TBL_ADRS3">#REF!</definedName>
    <definedName name="TBL_ADRS4">#REF!</definedName>
    <definedName name="TBL_CELL10X">#REF!</definedName>
    <definedName name="TBL_CELL10Y">#REF!</definedName>
    <definedName name="TBL_CELLX">#REF!</definedName>
    <definedName name="TBL_CELLY">#REF!</definedName>
    <definedName name="TBL_CLMN1">#REF!</definedName>
    <definedName name="TBL_CLMN2">#REF!</definedName>
    <definedName name="TBL_CLMN3">#REF!</definedName>
    <definedName name="TBL_CLMN4">#REF!</definedName>
    <definedName name="TBL_COLUMN">#REF!</definedName>
    <definedName name="TBL_COUNT">#REF!</definedName>
    <definedName name="TBL_COUNT_COLUMN">#REF!</definedName>
    <definedName name="TBL_COUNT_SIZE">#REF!</definedName>
    <definedName name="TBL_COUNT1">#REF!</definedName>
    <definedName name="TBL_COUNT2">#REF!</definedName>
    <definedName name="TBL_COUNT3">#REF!</definedName>
    <definedName name="TBL_COUNT4">#REF!</definedName>
    <definedName name="TBL_CTCLMN1">#REF!</definedName>
    <definedName name="TBL_CTCLMN2">#REF!</definedName>
    <definedName name="TBL_CTCLMN3">#REF!</definedName>
    <definedName name="TBL_CTCLMN4">#REF!</definedName>
    <definedName name="TBL_CTSIZE">#REF!</definedName>
    <definedName name="TBL_CTSIZE1">#REF!</definedName>
    <definedName name="TBL_CTSIZE2">#REF!</definedName>
    <definedName name="TBL_CTSIZE3">#REF!</definedName>
    <definedName name="TBL_CTSIZE4">#REF!</definedName>
    <definedName name="TBL_DATA_SIZE">#REF!</definedName>
    <definedName name="TBL_DTSIZE1">#REF!</definedName>
    <definedName name="TBL_DTSIZE2">#REF!</definedName>
    <definedName name="TBL_DTSIZE3">#REF!</definedName>
    <definedName name="TBL_DTSIZE4">#REF!</definedName>
    <definedName name="TBL_FORMAT">#REF!</definedName>
    <definedName name="TBL_MENU1">#REF!</definedName>
    <definedName name="TBL_MENU2">#REF!</definedName>
    <definedName name="TBL_MENU3">#REF!</definedName>
    <definedName name="TBL_MENU4">#REF!</definedName>
    <definedName name="TBL_OUT_SHEET">#REF!</definedName>
    <definedName name="TBL_RCELLX">#REF!</definedName>
    <definedName name="TBL_RCELLY">#REF!</definedName>
    <definedName name="TBL_RCV1">#REF!</definedName>
    <definedName name="TBL_RCV2">#REF!</definedName>
    <definedName name="TBL_RCV3">#REF!</definedName>
    <definedName name="TBL_RCV4">#REF!</definedName>
    <definedName name="TBL_SCELLX">#REF!</definedName>
    <definedName name="TBL_SCELLY">#REF!</definedName>
    <definedName name="TBL_SND1">#REF!</definedName>
    <definedName name="TBL_SND2">#REF!</definedName>
    <definedName name="TBL_SND3">#REF!</definedName>
    <definedName name="TBL_SND4">#REF!</definedName>
    <definedName name="TBL_TOTAL">#REF!</definedName>
    <definedName name="TBL_TOTAL1">#REF!</definedName>
    <definedName name="TBL_TOTAL2">#REF!</definedName>
    <definedName name="TBL_TOTAL3">#REF!</definedName>
    <definedName name="TBL_TOTAL4">#REF!</definedName>
    <definedName name="TBL1_ADDRESS">#REF!</definedName>
    <definedName name="TBL1_CELLX">#REF!</definedName>
    <definedName name="TBL1_CELLY">#REF!</definedName>
    <definedName name="TBL1_COLUMN">#REF!</definedName>
    <definedName name="TBL1_COUNT">#REF!</definedName>
    <definedName name="TBL1_COUNT_COLUMN">#REF!</definedName>
    <definedName name="TBL1_COUNT_SIZE">#REF!</definedName>
    <definedName name="TBL1_DATA_SIZE">#REF!</definedName>
    <definedName name="TBL1_EXPLAIN">#REF!</definedName>
    <definedName name="TBL1_FORMAT">#REF!</definedName>
    <definedName name="TBL1_TOTAL">#REF!</definedName>
    <definedName name="TBL2_ADDRESS">#REF!</definedName>
    <definedName name="TBL2_CELLX">#REF!</definedName>
    <definedName name="TBL2_CELLY">#REF!</definedName>
    <definedName name="TBL2_COLUMN">#REF!</definedName>
    <definedName name="TBL2_COUNT">#REF!</definedName>
    <definedName name="TBL2_COUNT_COLUMN">#REF!</definedName>
    <definedName name="TBL2_COUNT_SIZE">#REF!</definedName>
    <definedName name="TBL2_DATA_SIZE">#REF!</definedName>
    <definedName name="TBL2_EXPLAIN">#REF!</definedName>
    <definedName name="TBL2_FORMAT">#REF!</definedName>
    <definedName name="TBL2_TOTAL">#REF!</definedName>
    <definedName name="TBLWORK_10">#REF!</definedName>
    <definedName name="TBLWORK_16">#REF!</definedName>
    <definedName name="TENSO_RITSU">#REF!</definedName>
    <definedName name="TOOL_MSG">#REF!</definedName>
    <definedName name="V0">[3]加速曲線!$I$15</definedName>
    <definedName name="VALUEDEFAULT">#REF!</definedName>
    <definedName name="VALUEFIRM">#REF!</definedName>
    <definedName name="VALUENOW">#REF!</definedName>
    <definedName name="WORKAREA1">#REF!</definedName>
    <definedName name="WORKAREA2">#REF!</definedName>
    <definedName name="zxc">#REF!</definedName>
    <definedName name="セーブフ">#N/A</definedName>
    <definedName name="セーブフォルダ名">#REF!</definedName>
    <definedName name="加速時間">[3]加速曲線!$I$18</definedName>
    <definedName name="到達">#N/A</definedName>
    <definedName name="到達速度">[3]加速曲線!$I$17</definedName>
  </definedNames>
  <calcPr calcId="125725"/>
</workbook>
</file>

<file path=xl/calcChain.xml><?xml version="1.0" encoding="utf-8"?>
<calcChain xmlns="http://schemas.openxmlformats.org/spreadsheetml/2006/main">
  <c r="B20" i="27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18" i="26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16" i="25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comments1.xml><?xml version="1.0" encoding="utf-8"?>
<comments xmlns="http://schemas.openxmlformats.org/spreadsheetml/2006/main">
  <authors>
    <author>Terunuma</author>
  </authors>
  <commentList>
    <comment ref="M11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2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3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</commentList>
</comments>
</file>

<file path=xl/comments2.xml><?xml version="1.0" encoding="utf-8"?>
<comments xmlns="http://schemas.openxmlformats.org/spreadsheetml/2006/main">
  <authors>
    <author>Terunuma</author>
  </authors>
  <commentList>
    <comment ref="M10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CL1
QC6-3188</t>
        </r>
      </text>
    </comment>
    <comment ref="M11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2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3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6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CL1
QC6-3188</t>
        </r>
      </text>
    </comment>
  </commentList>
</comments>
</file>

<file path=xl/comments3.xml><?xml version="1.0" encoding="utf-8"?>
<comments xmlns="http://schemas.openxmlformats.org/spreadsheetml/2006/main">
  <authors>
    <author>Terunuma</author>
  </authors>
  <commentList>
    <comment ref="M11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CL1
QC6-3188</t>
        </r>
      </text>
    </comment>
    <comment ref="M12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3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  <comment ref="M14" authorId="0">
      <text>
        <r>
          <rPr>
            <b/>
            <sz val="9"/>
            <color indexed="81"/>
            <rFont val="ＭＳ Ｐゴシック"/>
            <family val="3"/>
            <charset val="128"/>
          </rPr>
          <t>Terunuma:</t>
        </r>
        <r>
          <rPr>
            <sz val="9"/>
            <color indexed="81"/>
            <rFont val="ＭＳ Ｐゴシック"/>
            <family val="3"/>
            <charset val="128"/>
          </rPr>
          <t xml:space="preserve">
Warranty Void Label CL2
QC6-3189</t>
        </r>
      </text>
    </comment>
  </commentList>
</comments>
</file>

<file path=xl/sharedStrings.xml><?xml version="1.0" encoding="utf-8"?>
<sst xmlns="http://schemas.openxmlformats.org/spreadsheetml/2006/main" count="1306" uniqueCount="618">
  <si>
    <t xml:space="preserve">  Ver.</t>
  </si>
  <si>
    <t>Inspection Conditions</t>
  </si>
  <si>
    <t>Factory Command Communications</t>
  </si>
  <si>
    <t>Test</t>
  </si>
  <si>
    <t>Limit</t>
  </si>
  <si>
    <t>Signal</t>
  </si>
  <si>
    <t>Port</t>
  </si>
  <si>
    <t>Checker</t>
  </si>
  <si>
    <t>Reserved (Command deley(ms))</t>
  </si>
  <si>
    <t>No</t>
  </si>
  <si>
    <t>Check Items</t>
  </si>
  <si>
    <t>Lo</t>
  </si>
  <si>
    <t>Hi</t>
  </si>
  <si>
    <t>Unit</t>
  </si>
  <si>
    <t>Name</t>
  </si>
  <si>
    <t xml:space="preserve">Measure Point </t>
  </si>
  <si>
    <t>Measure Pad</t>
  </si>
  <si>
    <t>Transmission</t>
  </si>
  <si>
    <t>Receive</t>
  </si>
  <si>
    <t>Function</t>
  </si>
  <si>
    <t>Port No</t>
  </si>
  <si>
    <t>Set</t>
  </si>
  <si>
    <t>Byte</t>
  </si>
  <si>
    <t>Length</t>
  </si>
  <si>
    <t>Reserved
(Before)</t>
  </si>
  <si>
    <t>Reserved
(After)</t>
  </si>
  <si>
    <t>Reserved
(InPort No.)</t>
  </si>
  <si>
    <t>Reserved
(STM ch)</t>
  </si>
  <si>
    <t>Reserved</t>
  </si>
  <si>
    <t>Control spec/Comment</t>
  </si>
  <si>
    <t>Note</t>
  </si>
  <si>
    <t>1</t>
  </si>
  <si>
    <t>60</t>
  </si>
  <si>
    <t>0</t>
  </si>
  <si>
    <t>H</t>
  </si>
  <si>
    <t>USB I/F</t>
  </si>
  <si>
    <t>00,02,01,10,</t>
  </si>
  <si>
    <t>202</t>
  </si>
  <si>
    <t>203</t>
  </si>
  <si>
    <t>52</t>
  </si>
  <si>
    <t>53</t>
  </si>
  <si>
    <t>54</t>
  </si>
  <si>
    <t>55</t>
  </si>
  <si>
    <t>58</t>
  </si>
  <si>
    <t>59</t>
  </si>
  <si>
    <t>65</t>
  </si>
  <si>
    <t>66</t>
  </si>
  <si>
    <t>106</t>
  </si>
  <si>
    <t>108</t>
  </si>
  <si>
    <t>00,03,01,80,00,</t>
  </si>
  <si>
    <t>H_D2</t>
  </si>
  <si>
    <t>H_D3</t>
  </si>
  <si>
    <t>H_D4</t>
  </si>
  <si>
    <t>H_D5</t>
  </si>
  <si>
    <t>H_D6</t>
  </si>
  <si>
    <t>H_D7</t>
  </si>
  <si>
    <t>Change contents</t>
    <phoneticPr fontId="5"/>
  </si>
  <si>
    <t>PIC</t>
    <phoneticPr fontId="5"/>
  </si>
  <si>
    <t>HISTORY</t>
    <phoneticPr fontId="5"/>
  </si>
  <si>
    <t>Date</t>
    <phoneticPr fontId="5"/>
  </si>
  <si>
    <t>56</t>
  </si>
  <si>
    <t>57</t>
  </si>
  <si>
    <t>102</t>
  </si>
  <si>
    <t>105</t>
  </si>
  <si>
    <t>67</t>
  </si>
  <si>
    <t>22</t>
  </si>
  <si>
    <t>00,03,01,81,00,</t>
  </si>
  <si>
    <t>28</t>
  </si>
  <si>
    <t>02</t>
    <phoneticPr fontId="5"/>
  </si>
  <si>
    <t>03</t>
    <phoneticPr fontId="5"/>
  </si>
  <si>
    <t>H_D0</t>
    <phoneticPr fontId="5"/>
  </si>
  <si>
    <t>H_D1</t>
    <phoneticPr fontId="5"/>
  </si>
  <si>
    <t>FFFFFF</t>
  </si>
  <si>
    <t>100</t>
  </si>
  <si>
    <t>Entry check</t>
  </si>
  <si>
    <t>101</t>
  </si>
  <si>
    <t>Set Test Flag Data VE stand-by flag write</t>
  </si>
  <si>
    <t>00,04,01,80,00,yy,</t>
  </si>
  <si>
    <t>FACTORY AREA [0] VE Stand-by Flag write for repair
Bit6 = 1</t>
  </si>
  <si>
    <t>140</t>
  </si>
  <si>
    <t>Delere KMK and Combo flag</t>
  </si>
  <si>
    <t>00,04,01,80,02,yy,</t>
  </si>
  <si>
    <t>FACTORY AREA [2]=*000 *0** (KMK,SPP,IDI,PANEL)
リペア等で、次工程Checker PASSを防ぐ</t>
  </si>
  <si>
    <t>FLASH ROM Data Update (Transfer data from RAM to ROM)</t>
  </si>
  <si>
    <t>00, 02,01,90</t>
  </si>
  <si>
    <t>00,03,01,90,00</t>
  </si>
  <si>
    <t>DRAM登録情報(旧EEPROM情報)をFlashROMへの更新を開始する
Idea for reduce tact time: ROM update before finish checking over 1.sec.
Only E54</t>
  </si>
  <si>
    <t>110</t>
  </si>
  <si>
    <t>FLASH ROM Data Update check</t>
  </si>
  <si>
    <t>00, 02,01,91</t>
  </si>
  <si>
    <t>00のStatusがReturnされるまで、Polling（10SecでTimeOut）
Only E54</t>
  </si>
  <si>
    <t>122</t>
  </si>
  <si>
    <t>Read Product serial number</t>
  </si>
  <si>
    <t>00,02,01,30,</t>
  </si>
  <si>
    <t>00,0D,01,30,00,00,xx,xx,xx,xx,xx,xx,xx,xx,xx,</t>
  </si>
  <si>
    <t>Compare Product serial No by checker.</t>
  </si>
  <si>
    <t>111</t>
  </si>
  <si>
    <t>ALL Flag check Area[2]</t>
  </si>
  <si>
    <t>00,03,01,81,02,</t>
  </si>
  <si>
    <t>00,05,01,81,02,00,00,**,</t>
  </si>
  <si>
    <t>FACTORY AREA [2]=*000 10*1 (KMK,SPP,IDI,ISS,PANEL,VE)</t>
  </si>
  <si>
    <t>141</t>
  </si>
  <si>
    <t>ALL Flag check Area[0]</t>
  </si>
  <si>
    <t>00,05,01,81,00,00,00,**,</t>
  </si>
  <si>
    <t>FACTORY AREA [0]=11** **** (FCH,VE stand-by)</t>
  </si>
  <si>
    <t>Model Code CHECK</t>
  </si>
  <si>
    <t>00,07,01,10,00,00,xx,xx,xx,</t>
  </si>
  <si>
    <t>Model Code = E52/E53/E54</t>
  </si>
  <si>
    <t>LED ON ALL</t>
  </si>
  <si>
    <t>00,03,B0,03,E8,</t>
  </si>
  <si>
    <t>00,03,0C,03,00,</t>
  </si>
  <si>
    <t>497</t>
  </si>
  <si>
    <t>Turn on camera LED</t>
  </si>
  <si>
    <t>Receive command from EOS to press start which will control LED on
Send command to EOS to take photo</t>
  </si>
  <si>
    <t>set profile style : continuation (CR)</t>
  </si>
  <si>
    <t>00,04,0F,21,01,01,</t>
  </si>
  <si>
    <t>00,03,0F,21,00,</t>
  </si>
  <si>
    <t>set profile style : continuation (LF)</t>
  </si>
  <si>
    <t>00,04,0F,21,00,01,</t>
  </si>
  <si>
    <t>CR HOME POSITIONING</t>
  </si>
  <si>
    <t>00,02,0E,10,</t>
  </si>
  <si>
    <t>00,03,0E,10,00</t>
  </si>
  <si>
    <t>仮基準取り※Repair時のみ</t>
  </si>
  <si>
    <t>ASF INITIALIZING (LF FORWARD)</t>
  </si>
  <si>
    <t>00,0D,0E,40,1D,00,00,1F,40,00,00,00,01,F4,01,</t>
  </si>
  <si>
    <t>00,03,0E,40,00</t>
  </si>
  <si>
    <t>通紙P（又は待機P)へ。Max8000ASFON500(1200dpi）CRロック退避兼</t>
  </si>
  <si>
    <t>CR MOVE TO Rightside.(CLASH)</t>
  </si>
  <si>
    <t>00,04,0E,50,0E,00,</t>
  </si>
  <si>
    <t>00,03,0E,50,00</t>
  </si>
  <si>
    <t>右へ突き当て※Repair時のみ</t>
  </si>
  <si>
    <t>CR LOCK OFF (LF FORWARD)</t>
  </si>
  <si>
    <t>00,0D,0E,40,01,00,00,01,2C,00,00,00,00,00,00,</t>
  </si>
  <si>
    <t>00,03,0E,40,00,</t>
  </si>
  <si>
    <t>CRロック退避※Repair時のみ</t>
  </si>
  <si>
    <t>本基準取り</t>
  </si>
  <si>
    <t>CR MOVE TO Waiting Pos.</t>
  </si>
  <si>
    <t>00,05,0E,20,00,00,8B,</t>
  </si>
  <si>
    <t>00,03,0E,20,00</t>
  </si>
  <si>
    <t>KMK CHANGING TO Env. POS.</t>
  </si>
  <si>
    <t>00,03,0B,10,04,</t>
  </si>
  <si>
    <t>00,03,0B,10,00</t>
  </si>
  <si>
    <t>Profile取得のため単動作</t>
  </si>
  <si>
    <t>CR MOVE TO HEAD REPLACE POS. (CR)</t>
  </si>
  <si>
    <t>00,05,0E,20,00,03,75,</t>
  </si>
  <si>
    <t>96</t>
  </si>
  <si>
    <t>Key Detect Key19(Power) Polling</t>
  </si>
  <si>
    <t>00,03,B0,04,19,</t>
  </si>
  <si>
    <t>00,05,B0,04,00,00,01,</t>
  </si>
  <si>
    <t>For Key check</t>
  </si>
  <si>
    <t>97</t>
  </si>
  <si>
    <t>Key Detect Key0E(Stop) Polling</t>
  </si>
  <si>
    <t>00,03,B0,04,0E,</t>
  </si>
  <si>
    <t>50</t>
  </si>
  <si>
    <t>KMK CHANGING TO PHOTO POS.</t>
  </si>
  <si>
    <t>00,03,0B,10,02,</t>
  </si>
  <si>
    <t>51</t>
  </si>
  <si>
    <t>CR MOVE TO RIB1   Col Upper</t>
  </si>
  <si>
    <t>00,05,0E,20,04,05,AC,</t>
  </si>
  <si>
    <t>CR MOVE TO RIB2   Col Upper</t>
  </si>
  <si>
    <t>00,05,0E,20,04,05,0F,</t>
  </si>
  <si>
    <t>CR MOVE TO RIB3   Col Upper</t>
  </si>
  <si>
    <t>00,05,0E,20,04,04,82,</t>
  </si>
  <si>
    <t>CR MOVE TO RIB4   Col Upper</t>
  </si>
  <si>
    <t>00,05,0E,20,04,03,F4,</t>
  </si>
  <si>
    <t>CR MOVE TO RIB5   Col Upper</t>
  </si>
  <si>
    <t>00,05,0E,20,04,03,66,</t>
  </si>
  <si>
    <t>CR MOVE TO RIB6   Col Upper</t>
  </si>
  <si>
    <t>00,05,0E,20,04,02,D9,</t>
  </si>
  <si>
    <t>CR MOVE TO RIB7   Col Upper</t>
  </si>
  <si>
    <t>00,05,0E,20,04,02,4B,</t>
  </si>
  <si>
    <t>CR MOVE TO RIB8   Col Upper</t>
  </si>
  <si>
    <t>00,05,0E,20,04,01,AE,</t>
  </si>
  <si>
    <t>CR MOVE TO RIB8   Col Upper（PP)</t>
  </si>
  <si>
    <t>圧板上昇してからだと圧板動作に絡むので先に切替</t>
  </si>
  <si>
    <t>CR MOVE TO Trigger Pos.</t>
  </si>
  <si>
    <t>00,05,0E,20,00,00,5F,</t>
  </si>
  <si>
    <t>ASF MOVE TO SHIPPING POS. (LF FORWARD)</t>
  </si>
  <si>
    <t>00,0D,0E,40,0D,00,00,4E,20,00,00,00,00,57,02,</t>
  </si>
  <si>
    <t>放置を考慮し圧板上昇</t>
  </si>
  <si>
    <t>68</t>
  </si>
  <si>
    <t>CR MOVE TO HEAD REPLACE POS.(Package)</t>
  </si>
  <si>
    <t>00,02,06,11,</t>
  </si>
  <si>
    <t>00,03,06,11,00</t>
  </si>
  <si>
    <t>コマンドに紙間⇒Env含む（直前の変更で既にEnvなので紙間動作なし）</t>
  </si>
  <si>
    <t>69</t>
  </si>
  <si>
    <t>LF Backward</t>
  </si>
  <si>
    <t>00,0D,0E,40,1C,00,00,01,C2,01,00,00,00,00,00,</t>
  </si>
  <si>
    <t>21</t>
  </si>
  <si>
    <t>Rib1 Check (Bk Upper)</t>
  </si>
  <si>
    <t>-0.15</t>
  </si>
  <si>
    <t>+0.15</t>
  </si>
  <si>
    <t>mm</t>
  </si>
  <si>
    <t>Rib2 Check (Bk Upper)</t>
  </si>
  <si>
    <t>23</t>
  </si>
  <si>
    <t>Rib3 Check (Bk Upper)</t>
  </si>
  <si>
    <t>24</t>
  </si>
  <si>
    <t>Rib4 Check (Bk Upper)</t>
  </si>
  <si>
    <t>25</t>
  </si>
  <si>
    <t>Rib5 Check (Bk Upper)</t>
  </si>
  <si>
    <t>26</t>
  </si>
  <si>
    <t>Rib6 Check (Bk Upper)</t>
  </si>
  <si>
    <t>27</t>
  </si>
  <si>
    <t>Rib7 Check (Bk Upper)</t>
  </si>
  <si>
    <t>Rib8 Check (Bk Upper)</t>
  </si>
  <si>
    <t>29</t>
  </si>
  <si>
    <t>Rib8 Check (Bk Upper)（Env.)</t>
  </si>
  <si>
    <t>+0.5</t>
  </si>
  <si>
    <t>+2</t>
  </si>
  <si>
    <t>496</t>
  </si>
  <si>
    <t>Req Destination Data</t>
  </si>
  <si>
    <t>00,02,01,14,</t>
  </si>
  <si>
    <t>00,05,01,14,00,00,xx,</t>
  </si>
  <si>
    <t>499</t>
  </si>
  <si>
    <t>Read panel sheet</t>
  </si>
  <si>
    <t>Read panel sheet from EOS -&gt; compare -&gt; judge</t>
  </si>
  <si>
    <t>201</t>
  </si>
  <si>
    <t>MAC Adress check1  (WLAN)</t>
  </si>
  <si>
    <t>00,03,01,19,01,</t>
  </si>
  <si>
    <t>00,0A,01,19,00,00,**,**,**,**,**,**,</t>
  </si>
  <si>
    <t>Read data Only E54</t>
  </si>
  <si>
    <t>MAC Adress check1  (VENDOR)</t>
  </si>
  <si>
    <t>record log data Only E54</t>
  </si>
  <si>
    <t>MAC Adress check1  (SERIAL)</t>
  </si>
  <si>
    <t>112</t>
  </si>
  <si>
    <t>Set Test Flag Data UI stand-by flag write</t>
  </si>
  <si>
    <t>00,04,01,80,03,yy,</t>
  </si>
  <si>
    <t>FACTORY AREA [3] UI Stand-by Flag write for Combo checker
Bit7 = 1</t>
  </si>
  <si>
    <t>116</t>
  </si>
  <si>
    <t>Set Test Flag Data VE stand-by flag Delete</t>
  </si>
  <si>
    <t>FACTORY AREA [3] UI Stand-by Flag write for Combo checker
Bit6 = 0</t>
  </si>
  <si>
    <t>113</t>
  </si>
  <si>
    <t>KMK Checker Flag Write</t>
  </si>
  <si>
    <t>00,04,01,80,02,zz,</t>
  </si>
  <si>
    <t xml:space="preserve">FACTORY AREA [2] KMK Flag Bit6 = 1 </t>
  </si>
  <si>
    <t>114</t>
  </si>
  <si>
    <t>115</t>
  </si>
  <si>
    <t>117</t>
  </si>
  <si>
    <t>ALL Flag CHECK Area[2]</t>
  </si>
  <si>
    <t>FACTORY AREA [2]=*100 10*1(KMK,SPP,IDI,ISS,PANEL,VE)</t>
  </si>
  <si>
    <t>121</t>
  </si>
  <si>
    <t>ALL Flag CHECK Area[0]</t>
  </si>
  <si>
    <t>FACTORY AREA [0]=10** **** (F flag,VE stand-by flag)</t>
  </si>
  <si>
    <t>118</t>
  </si>
  <si>
    <t>ALL Flag CHECK Area[3]</t>
  </si>
  <si>
    <t>00,03,01,81,03,</t>
  </si>
  <si>
    <t>00,05,01,81,00,00,xx,</t>
  </si>
  <si>
    <t>FACTORY AREA [3]=1*** **** (UI stand-by flag)</t>
  </si>
  <si>
    <t>119</t>
  </si>
  <si>
    <t>Req Soft Power Off</t>
  </si>
  <si>
    <t>00,05,0C,11,03,00,00,</t>
  </si>
  <si>
    <t>モータプロファイル取得コマンド(エラー発生時使用)</t>
  </si>
  <si>
    <t>76</t>
  </si>
  <si>
    <t>Scrape LF Motor Profile (all area)</t>
  </si>
  <si>
    <t>00,04,0F,22,00,00,</t>
  </si>
  <si>
    <t>00,03,0F,22,00,</t>
  </si>
  <si>
    <t>エラー発生時モータプロファイル取得コマンド(LFモータ　全域)
●Log_Dataフォルダ内に『LF_All_ステップ番号_製品シリアル』をファイル名としたテキストファイルを作成する。
●データ形式は【データ形式_LF】参照　*6</t>
  </si>
  <si>
    <t>78</t>
  </si>
  <si>
    <t>Scrape LF Motor Profile (HYSTEND)</t>
  </si>
  <si>
    <t>00,04,0F,22,00,01,</t>
  </si>
  <si>
    <t>エラー発生時モータプロファイル取得コマンド(LFモータ　先頭からHystendまで)
●Log_Dataフォルダ内に『LF_ステップ番号_製品シリアル』をファイル名としたテキストファイルを作成する。
●データ形式は【データ形式_LF】参照　*6</t>
  </si>
  <si>
    <t>79</t>
  </si>
  <si>
    <t>Scrape CR Motor Profile (HYSTEND)</t>
  </si>
  <si>
    <t>00,04,0F,22,01,01,</t>
  </si>
  <si>
    <t>エラー発生時モータプロファイル取得コマンド(CRモータ　先頭からHystendまで)
●Log_Dataフォルダ内に『CR_ステップ番号_製品シリアル』をファイル名としたテキストファイルを作成する。
●データ形式は【データ形式_CR】参照　*7</t>
  </si>
  <si>
    <t xml:space="preserve">Repairチェッカーで使用するメカイニシャルコマンド。： In case of the repair-checker,use this initial command. </t>
  </si>
  <si>
    <t>ISS Pass Flag CHECK</t>
  </si>
  <si>
    <t>FACTORY AREA [2]  ISS Pass Flag CHECK.　Bit3 = 1</t>
  </si>
  <si>
    <t>Ver</t>
    <phoneticPr fontId="5"/>
  </si>
  <si>
    <t>01</t>
    <phoneticPr fontId="5"/>
  </si>
  <si>
    <t>New issue</t>
    <phoneticPr fontId="5"/>
  </si>
  <si>
    <t>2017.Feb.14</t>
  </si>
  <si>
    <t>Duc</t>
  </si>
  <si>
    <r>
      <t xml:space="preserve">Add
No.497 'Turn on camera LED
No.496 'Req Destination Data
No.499 Read panel sheet
delete
No.105 ISS Pass Flag CHECK
</t>
    </r>
    <r>
      <rPr>
        <sz val="11"/>
        <rFont val="ＭＳ Ｐゴシック"/>
        <family val="3"/>
        <charset val="128"/>
      </rPr>
      <t>⇒</t>
    </r>
    <r>
      <rPr>
        <sz val="11"/>
        <rFont val="Calibri"/>
        <family val="2"/>
      </rPr>
      <t>No.111</t>
    </r>
  </si>
  <si>
    <t>Shiino</t>
    <phoneticPr fontId="5"/>
  </si>
  <si>
    <t>Add Sheet "OP Destination Info"</t>
    <phoneticPr fontId="5"/>
  </si>
  <si>
    <t>yoko</t>
    <phoneticPr fontId="5"/>
  </si>
  <si>
    <t>04</t>
    <phoneticPr fontId="5"/>
  </si>
  <si>
    <t>Revise Sheet "OP Destination Info E52, E53 and E54"</t>
    <phoneticPr fontId="5"/>
  </si>
  <si>
    <t>KMK checker</t>
    <phoneticPr fontId="16"/>
  </si>
  <si>
    <t>Flag　一覧</t>
    <rPh sb="5" eb="7">
      <t>イチラン</t>
    </rPh>
    <phoneticPr fontId="5"/>
  </si>
  <si>
    <t>E52E53E54</t>
    <phoneticPr fontId="5"/>
  </si>
  <si>
    <t>Area[3]</t>
    <phoneticPr fontId="16"/>
  </si>
  <si>
    <t>Area[2]</t>
    <phoneticPr fontId="16"/>
  </si>
  <si>
    <t>Area[0]</t>
    <phoneticPr fontId="16"/>
  </si>
  <si>
    <t>E53E54</t>
    <phoneticPr fontId="13"/>
  </si>
  <si>
    <t>エリア[3]</t>
    <phoneticPr fontId="13"/>
  </si>
  <si>
    <t>エリア[2]</t>
    <phoneticPr fontId="13"/>
  </si>
  <si>
    <t>エリア[0]</t>
    <phoneticPr fontId="13"/>
  </si>
  <si>
    <t>Area</t>
    <phoneticPr fontId="5"/>
  </si>
  <si>
    <t>Purpose</t>
    <phoneticPr fontId="5"/>
  </si>
  <si>
    <t>UI-Standby</t>
    <phoneticPr fontId="16"/>
  </si>
  <si>
    <t>FAX Tx</t>
    <phoneticPr fontId="16"/>
  </si>
  <si>
    <t>FAX Rx</t>
    <phoneticPr fontId="16"/>
  </si>
  <si>
    <t>Repair</t>
    <phoneticPr fontId="16"/>
  </si>
  <si>
    <t>Dest</t>
    <phoneticPr fontId="16"/>
  </si>
  <si>
    <t>ADF</t>
    <phoneticPr fontId="16"/>
  </si>
  <si>
    <t>KMK</t>
    <phoneticPr fontId="16"/>
  </si>
  <si>
    <t>SPP</t>
    <phoneticPr fontId="16"/>
  </si>
  <si>
    <t>IDI</t>
    <phoneticPr fontId="16"/>
  </si>
  <si>
    <t>ISS</t>
    <phoneticPr fontId="16"/>
  </si>
  <si>
    <t>Panel</t>
    <phoneticPr fontId="16"/>
  </si>
  <si>
    <t>VE</t>
    <phoneticPr fontId="16"/>
  </si>
  <si>
    <t>FCT</t>
    <phoneticPr fontId="16"/>
  </si>
  <si>
    <t>VE-Standby</t>
    <phoneticPr fontId="16"/>
  </si>
  <si>
    <t>Mode</t>
    <phoneticPr fontId="13"/>
  </si>
  <si>
    <t>Process</t>
    <phoneticPr fontId="13"/>
  </si>
  <si>
    <t>UI-Standby</t>
    <phoneticPr fontId="13"/>
  </si>
  <si>
    <t>FAX Tx</t>
    <phoneticPr fontId="13"/>
  </si>
  <si>
    <t>FAX Rx</t>
    <phoneticPr fontId="13"/>
  </si>
  <si>
    <t>Repair</t>
    <phoneticPr fontId="13"/>
  </si>
  <si>
    <t>Dest</t>
    <phoneticPr fontId="13"/>
  </si>
  <si>
    <t>ADF</t>
    <phoneticPr fontId="13"/>
  </si>
  <si>
    <t>KMK</t>
    <phoneticPr fontId="13"/>
  </si>
  <si>
    <t>SPP</t>
    <phoneticPr fontId="13"/>
  </si>
  <si>
    <t>IDI</t>
    <phoneticPr fontId="13"/>
  </si>
  <si>
    <t>ISS</t>
    <phoneticPr fontId="13"/>
  </si>
  <si>
    <t>Panel</t>
    <phoneticPr fontId="13"/>
  </si>
  <si>
    <t>VE</t>
    <phoneticPr fontId="13"/>
  </si>
  <si>
    <t>FCT</t>
    <phoneticPr fontId="13"/>
  </si>
  <si>
    <t>VE-Standby</t>
    <phoneticPr fontId="13"/>
  </si>
  <si>
    <t>Start</t>
    <phoneticPr fontId="5"/>
  </si>
  <si>
    <t>write</t>
    <phoneticPr fontId="5"/>
  </si>
  <si>
    <t>for repair</t>
    <phoneticPr fontId="5"/>
  </si>
  <si>
    <t>PC</t>
    <phoneticPr fontId="13"/>
  </si>
  <si>
    <t>delete Flag of the next process</t>
    <phoneticPr fontId="5"/>
  </si>
  <si>
    <t>KMK Adj</t>
    <phoneticPr fontId="13"/>
  </si>
  <si>
    <t>↓</t>
    <phoneticPr fontId="13"/>
  </si>
  <si>
    <t>read</t>
    <phoneticPr fontId="5"/>
  </si>
  <si>
    <t>Flag of the previous process</t>
    <phoneticPr fontId="5"/>
  </si>
  <si>
    <t>Finish</t>
    <phoneticPr fontId="5"/>
  </si>
  <si>
    <t>for next process</t>
    <phoneticPr fontId="5"/>
  </si>
  <si>
    <t>KMK conf</t>
    <phoneticPr fontId="13"/>
  </si>
  <si>
    <t>No need VE Stanby flag</t>
    <phoneticPr fontId="5"/>
  </si>
  <si>
    <t>UI</t>
    <phoneticPr fontId="13"/>
  </si>
  <si>
    <t>Final Combo</t>
    <phoneticPr fontId="13"/>
  </si>
  <si>
    <t>This checker flag</t>
    <phoneticPr fontId="5"/>
  </si>
  <si>
    <t>Flag confirmation</t>
    <phoneticPr fontId="5"/>
  </si>
  <si>
    <t>D</t>
    <phoneticPr fontId="13"/>
  </si>
  <si>
    <t>E52</t>
    <phoneticPr fontId="13"/>
  </si>
  <si>
    <t>※1</t>
    <phoneticPr fontId="5"/>
  </si>
  <si>
    <t>※1　E52は対象外</t>
    <rPh sb="7" eb="10">
      <t>タイショウガイ</t>
    </rPh>
    <phoneticPr fontId="5"/>
  </si>
  <si>
    <t>Acety application Jig Contact check</t>
    <phoneticPr fontId="5"/>
  </si>
  <si>
    <t>H_D setting</t>
    <phoneticPr fontId="5"/>
  </si>
  <si>
    <t>ASIC</t>
    <phoneticPr fontId="5"/>
  </si>
  <si>
    <t>MAIN PCB</t>
    <phoneticPr fontId="5"/>
  </si>
  <si>
    <r>
      <t xml:space="preserve">Direction
</t>
    </r>
    <r>
      <rPr>
        <sz val="8"/>
        <color indexed="8"/>
        <rFont val="Segoe UI Light"/>
        <family val="2"/>
      </rPr>
      <t>(0:Input,1:Output)</t>
    </r>
  </si>
  <si>
    <r>
      <t xml:space="preserve">PU/PD Enable
</t>
    </r>
    <r>
      <rPr>
        <sz val="8"/>
        <color indexed="8"/>
        <rFont val="Segoe UI Light"/>
        <family val="2"/>
      </rPr>
      <t>(0:Enable,1:Disenable)</t>
    </r>
  </si>
  <si>
    <r>
      <t xml:space="preserve">PU/PD Select
</t>
    </r>
    <r>
      <rPr>
        <sz val="8"/>
        <color indexed="8"/>
        <rFont val="Segoe UI Light"/>
        <family val="2"/>
      </rPr>
      <t>(0:PD,1:PU)</t>
    </r>
  </si>
  <si>
    <t>-</t>
    <phoneticPr fontId="5"/>
  </si>
  <si>
    <t>H_D8</t>
  </si>
  <si>
    <t>SUBH_H</t>
    <phoneticPr fontId="5"/>
  </si>
  <si>
    <t>(Adress)=(Value)</t>
    <phoneticPr fontId="5"/>
  </si>
  <si>
    <t>(15,84)=(00,00)</t>
    <phoneticPr fontId="5"/>
  </si>
  <si>
    <t>(15,90)=(01,6C)</t>
    <phoneticPr fontId="5"/>
  </si>
  <si>
    <t>(15,94)=(00,93)</t>
    <phoneticPr fontId="5"/>
  </si>
  <si>
    <t>Checking method: Loop back checking and R=1K by CL&amp; BK DMH PCB SURFACE (Same VE DMH PCB SURFACE).</t>
    <phoneticPr fontId="5"/>
  </si>
  <si>
    <t>OK condition: CL Side: 1 of 2 pin contact (Prevent contact NG by dust)</t>
    <phoneticPr fontId="5"/>
  </si>
  <si>
    <t xml:space="preserve">                       BK Side: 1 of 2 pin contact (Prevent contact NG by dust)</t>
    <phoneticPr fontId="5"/>
  </si>
  <si>
    <t>NG condition: CL Side: Both 2 pin not contact</t>
    <phoneticPr fontId="5"/>
  </si>
  <si>
    <t xml:space="preserve">                        BK Side: Both 2 pin not contact</t>
    <phoneticPr fontId="5"/>
  </si>
  <si>
    <t>Signal</t>
    <phoneticPr fontId="5"/>
  </si>
  <si>
    <t xml:space="preserve">CR </t>
  </si>
  <si>
    <t xml:space="preserve">MAIN </t>
  </si>
  <si>
    <t>ASIC Setting</t>
    <phoneticPr fontId="5"/>
  </si>
  <si>
    <t xml:space="preserve">CL </t>
  </si>
  <si>
    <t xml:space="preserve">B_VSS1 </t>
  </si>
  <si>
    <t xml:space="preserve">B_DATA_C_L </t>
    <phoneticPr fontId="5"/>
  </si>
  <si>
    <t>H_D4</t>
    <phoneticPr fontId="5"/>
  </si>
  <si>
    <t xml:space="preserve">Pull up </t>
  </si>
  <si>
    <t xml:space="preserve">B_VSS2 </t>
  </si>
  <si>
    <t xml:space="preserve">B_DATA_B_S </t>
  </si>
  <si>
    <t xml:space="preserve">H_D7 </t>
  </si>
  <si>
    <t xml:space="preserve">BK </t>
  </si>
  <si>
    <t xml:space="preserve">A_VSS1 </t>
  </si>
  <si>
    <t xml:space="preserve">A_DATA_EVEN </t>
  </si>
  <si>
    <t xml:space="preserve">H_D0 </t>
  </si>
  <si>
    <t xml:space="preserve">A_VSS2 </t>
  </si>
  <si>
    <t xml:space="preserve">A_DATA_ODD </t>
  </si>
  <si>
    <t xml:space="preserve">H_D1 </t>
  </si>
  <si>
    <t>CL DMH PCB SURFACE</t>
    <phoneticPr fontId="5"/>
  </si>
  <si>
    <t>BK DMH PCB SURFACE</t>
    <phoneticPr fontId="5"/>
  </si>
  <si>
    <t>Dist info.</t>
  </si>
  <si>
    <t>Sheet Key</t>
    <phoneticPr fontId="5"/>
  </si>
  <si>
    <t>Dist. Code</t>
  </si>
  <si>
    <t>Product Name</t>
  </si>
  <si>
    <t>EMBLEM</t>
  </si>
  <si>
    <t>Dist</t>
  </si>
  <si>
    <t>Lang</t>
  </si>
  <si>
    <t>Lang. Code</t>
  </si>
  <si>
    <t>2314C001AA</t>
  </si>
  <si>
    <t>Fine Label Wide</t>
  </si>
  <si>
    <t>G1310</t>
    <phoneticPr fontId="5"/>
  </si>
  <si>
    <t>JP</t>
    <phoneticPr fontId="5"/>
  </si>
  <si>
    <t>F</t>
    <phoneticPr fontId="5"/>
  </si>
  <si>
    <t>2314C002AA</t>
  </si>
  <si>
    <t>G1210</t>
    <phoneticPr fontId="5"/>
  </si>
  <si>
    <t>PIXMA</t>
    <phoneticPr fontId="5"/>
  </si>
  <si>
    <t>US</t>
    <phoneticPr fontId="5"/>
  </si>
  <si>
    <t>A</t>
  </si>
  <si>
    <t>2314C003AA</t>
  </si>
  <si>
    <t>G1210</t>
  </si>
  <si>
    <t>PIXMA</t>
  </si>
  <si>
    <t>CA</t>
    <phoneticPr fontId="5"/>
  </si>
  <si>
    <t>2314C004AA</t>
  </si>
  <si>
    <t>G1110</t>
  </si>
  <si>
    <t>LAM</t>
    <phoneticPr fontId="5"/>
  </si>
  <si>
    <t>H</t>
    <phoneticPr fontId="5"/>
  </si>
  <si>
    <t>2314C005AA</t>
  </si>
  <si>
    <t>CBR</t>
    <phoneticPr fontId="5"/>
  </si>
  <si>
    <t>2314C006AA</t>
  </si>
  <si>
    <t>G1510</t>
  </si>
  <si>
    <t>EUR</t>
    <phoneticPr fontId="5"/>
  </si>
  <si>
    <t>B</t>
  </si>
  <si>
    <t>2314C008AA</t>
  </si>
  <si>
    <t>GB</t>
    <phoneticPr fontId="5"/>
  </si>
  <si>
    <t>2314C009AA</t>
  </si>
  <si>
    <t>G1410</t>
  </si>
  <si>
    <t>EUM/EMB</t>
    <phoneticPr fontId="5"/>
  </si>
  <si>
    <t>2314C012AA</t>
  </si>
  <si>
    <t>G1010</t>
  </si>
  <si>
    <t>ASA</t>
    <phoneticPr fontId="5"/>
  </si>
  <si>
    <t>2314C013AA</t>
  </si>
  <si>
    <t>HK</t>
    <phoneticPr fontId="5"/>
  </si>
  <si>
    <t>C</t>
    <phoneticPr fontId="5"/>
  </si>
  <si>
    <t>2314C014AA</t>
  </si>
  <si>
    <t>G1810</t>
  </si>
  <si>
    <t>CN</t>
    <phoneticPr fontId="5"/>
  </si>
  <si>
    <t>D</t>
    <phoneticPr fontId="5"/>
  </si>
  <si>
    <t>2314C015AA</t>
  </si>
  <si>
    <t>TW</t>
    <phoneticPr fontId="5"/>
  </si>
  <si>
    <t>2314C016AA</t>
  </si>
  <si>
    <t>G1910</t>
  </si>
  <si>
    <t>KR</t>
    <phoneticPr fontId="5"/>
  </si>
  <si>
    <t>E</t>
    <phoneticPr fontId="5"/>
  </si>
  <si>
    <t>2314C018AA</t>
  </si>
  <si>
    <t>IN</t>
    <phoneticPr fontId="5"/>
  </si>
  <si>
    <t>A</t>
    <phoneticPr fontId="5"/>
  </si>
  <si>
    <t>2314C019AA</t>
  </si>
  <si>
    <t>ID</t>
    <phoneticPr fontId="5"/>
  </si>
  <si>
    <t>2313C002AA</t>
  </si>
  <si>
    <t>G2210</t>
  </si>
  <si>
    <t>2313C003AA</t>
  </si>
  <si>
    <t>2313C004AA</t>
  </si>
  <si>
    <t>G2110</t>
  </si>
  <si>
    <t>2313C005AA</t>
  </si>
  <si>
    <t>2313C006AA</t>
  </si>
  <si>
    <t>G2510</t>
  </si>
  <si>
    <t>2313C008AA</t>
  </si>
  <si>
    <t>2313C009AA</t>
  </si>
  <si>
    <t>G2410</t>
  </si>
  <si>
    <t>2313C011AA</t>
  </si>
  <si>
    <t>G2610</t>
  </si>
  <si>
    <t>AU</t>
    <phoneticPr fontId="5"/>
  </si>
  <si>
    <t>2313C012AA</t>
  </si>
  <si>
    <t>G2010</t>
  </si>
  <si>
    <t>2313C013AA</t>
  </si>
  <si>
    <t>2313C014AA</t>
  </si>
  <si>
    <t>G2810</t>
  </si>
  <si>
    <t>2313C015AA</t>
  </si>
  <si>
    <t>2313C016AA</t>
  </si>
  <si>
    <t>G2910</t>
  </si>
  <si>
    <t>2313C018AA</t>
  </si>
  <si>
    <t>2313C019AA</t>
  </si>
  <si>
    <t>LAM EB1</t>
    <phoneticPr fontId="5"/>
  </si>
  <si>
    <t>2313C020AA</t>
  </si>
  <si>
    <t>G2111</t>
  </si>
  <si>
    <t>CBR EB1</t>
    <phoneticPr fontId="5"/>
  </si>
  <si>
    <t>2313C022AA</t>
  </si>
  <si>
    <t>G2915</t>
  </si>
  <si>
    <t>2315C001AA</t>
  </si>
  <si>
    <t>G3310</t>
  </si>
  <si>
    <t>2315C002AA</t>
  </si>
  <si>
    <t>G3210</t>
  </si>
  <si>
    <t>2315C003AA</t>
  </si>
  <si>
    <t>2315C004AA</t>
  </si>
  <si>
    <t>G3110</t>
  </si>
  <si>
    <t>2315C005AA</t>
  </si>
  <si>
    <t>2315C006AA</t>
  </si>
  <si>
    <t>G3510</t>
  </si>
  <si>
    <t>2315C008AA</t>
  </si>
  <si>
    <t>2315C009AA</t>
  </si>
  <si>
    <t>G3410</t>
  </si>
  <si>
    <t>2315C011AA</t>
  </si>
  <si>
    <t>2315C012AA</t>
  </si>
  <si>
    <t>2315C013AA</t>
  </si>
  <si>
    <t>2315C014AA</t>
  </si>
  <si>
    <t>2315C015AA</t>
  </si>
  <si>
    <t>2315C016AA</t>
  </si>
  <si>
    <t>2315C018AA</t>
  </si>
  <si>
    <t>2315C020AA</t>
  </si>
  <si>
    <t>G3111</t>
  </si>
  <si>
    <t>2315C021AA</t>
  </si>
  <si>
    <t>2315C022AA</t>
  </si>
  <si>
    <t>KR2</t>
    <phoneticPr fontId="5"/>
  </si>
  <si>
    <t>2315C023AA</t>
  </si>
  <si>
    <t>IN EB2</t>
    <phoneticPr fontId="5"/>
  </si>
  <si>
    <t>E52_E53_E54_KMK confirmation</t>
  </si>
  <si>
    <t>1.00</t>
  </si>
  <si>
    <t>MT1 issue</t>
  </si>
  <si>
    <t>Shiino</t>
  </si>
  <si>
    <t>14.Jun.17</t>
  </si>
  <si>
    <t>G3610</t>
    <phoneticPr fontId="5"/>
  </si>
  <si>
    <t>G3010</t>
    <phoneticPr fontId="5"/>
  </si>
  <si>
    <t>G3810</t>
    <phoneticPr fontId="5"/>
  </si>
  <si>
    <t>G3910</t>
    <phoneticPr fontId="5"/>
  </si>
  <si>
    <t>G3915</t>
    <phoneticPr fontId="5"/>
  </si>
  <si>
    <t>G3012</t>
    <phoneticPr fontId="5"/>
  </si>
  <si>
    <t>1.02</t>
    <phoneticPr fontId="5"/>
  </si>
  <si>
    <t>Revise Sheet "OP Destination Info E54"</t>
    <phoneticPr fontId="5"/>
  </si>
  <si>
    <t>Masuda</t>
    <phoneticPr fontId="5"/>
  </si>
  <si>
    <t>1.01</t>
    <phoneticPr fontId="5"/>
  </si>
  <si>
    <t>Revise Sheet "OP Destination Info E53 and E54"</t>
    <phoneticPr fontId="5"/>
  </si>
  <si>
    <t>yoko</t>
    <phoneticPr fontId="5"/>
  </si>
  <si>
    <t>Revise Sheet "OP Destination Info"</t>
  </si>
  <si>
    <t>yoko</t>
  </si>
  <si>
    <t>Terunuma</t>
  </si>
  <si>
    <t>Revise Sheet "OP Destination Info" E52</t>
  </si>
  <si>
    <t>QC6</t>
  </si>
  <si>
    <t>Safe Guard S</t>
  </si>
  <si>
    <t>Warranty Void BK</t>
  </si>
  <si>
    <t>ID</t>
  </si>
  <si>
    <r>
      <rPr>
        <sz val="11"/>
        <rFont val="ＭＳ Ｐゴシック"/>
        <family val="3"/>
        <charset val="128"/>
      </rPr>
      <t>LAM EB1</t>
    </r>
  </si>
  <si>
    <r>
      <t>KR</t>
    </r>
    <r>
      <rPr>
        <sz val="11"/>
        <rFont val="ＭＳ Ｐゴシック"/>
        <family val="3"/>
        <charset val="128"/>
      </rPr>
      <t>2</t>
    </r>
  </si>
  <si>
    <t>QL3-0414-000</t>
  </si>
  <si>
    <t>OP TOP BK L181 EN</t>
  </si>
  <si>
    <t>QL3-0415-000</t>
  </si>
  <si>
    <t>OP TOP BK L181 LAM</t>
  </si>
  <si>
    <t>QL3-0416-000</t>
  </si>
  <si>
    <t>OP TOP BK L181 EMBU</t>
  </si>
  <si>
    <t>QL3-0417-000</t>
  </si>
  <si>
    <t>OP TOP BK L181 ASA</t>
  </si>
  <si>
    <t>QL3-0418-000</t>
  </si>
  <si>
    <t>OP TOP BK L181 TC EN</t>
  </si>
  <si>
    <t>QL3-0419-000</t>
  </si>
  <si>
    <t>OP TOP BK L181 SC</t>
  </si>
  <si>
    <t>QL3-0420-000</t>
  </si>
  <si>
    <t>OP TOP BK L181 KO</t>
  </si>
  <si>
    <t>QL3-0421-000</t>
  </si>
  <si>
    <t>OP TOP BK L181 EUR</t>
  </si>
  <si>
    <t>QL3-0422-000</t>
  </si>
  <si>
    <t>OP TOP BK L181 AU</t>
  </si>
  <si>
    <t>QL3-0434-000</t>
  </si>
  <si>
    <t>OP TOP BK L182 EN</t>
  </si>
  <si>
    <t>QL3-0435-000</t>
  </si>
  <si>
    <t>OP TOP BK L182 LAM</t>
  </si>
  <si>
    <t>QL3-0436-000</t>
  </si>
  <si>
    <t>OP TOP BK L182 EMBU</t>
  </si>
  <si>
    <t>QL3-0437-000</t>
  </si>
  <si>
    <t>OP TOP BK L182 ASA</t>
  </si>
  <si>
    <t>QL3-0438-000</t>
  </si>
  <si>
    <t>OP TOP BK L182 TC EN</t>
  </si>
  <si>
    <t>QL3-0439-000</t>
  </si>
  <si>
    <t>OP TOP BK L182 SC</t>
  </si>
  <si>
    <t>QL3-0440-000</t>
  </si>
  <si>
    <t>OP TOP BK L182 KO</t>
  </si>
  <si>
    <t>QL3-0441-000</t>
  </si>
  <si>
    <t>OP TOP BK L182 JP</t>
  </si>
  <si>
    <t>QL3-0442-000</t>
  </si>
  <si>
    <t>OP TOP BK L182 EUR</t>
  </si>
  <si>
    <t>QL3-0443-000</t>
  </si>
  <si>
    <t>OP TOP BK L182 AU</t>
  </si>
  <si>
    <r>
      <t>A = English, B =</t>
    </r>
    <r>
      <rPr>
        <sz val="11"/>
        <color rgb="FFFF0000"/>
        <rFont val="ＭＳ Ｐゴシック"/>
        <family val="3"/>
        <charset val="128"/>
      </rPr>
      <t xml:space="preserve"> ICON/EN</t>
    </r>
    <r>
      <rPr>
        <sz val="11"/>
        <rFont val="ＭＳ Ｐゴシック"/>
        <family val="3"/>
        <charset val="128"/>
      </rPr>
      <t>, C = TC/EN, D = Chinese , E = Korea, F =Japanese, H =</t>
    </r>
    <r>
      <rPr>
        <sz val="11"/>
        <color rgb="FFFF0000"/>
        <rFont val="ＭＳ Ｐゴシック"/>
        <family val="3"/>
        <charset val="128"/>
      </rPr>
      <t xml:space="preserve"> ESP/PORT</t>
    </r>
    <phoneticPr fontId="5"/>
  </si>
  <si>
    <t>Warranty Void CL</t>
    <phoneticPr fontId="5"/>
  </si>
  <si>
    <t>Safe Guard L</t>
    <phoneticPr fontId="5"/>
  </si>
  <si>
    <t>Part No.</t>
    <phoneticPr fontId="5"/>
  </si>
  <si>
    <t>Part Name</t>
    <phoneticPr fontId="5"/>
  </si>
  <si>
    <t>Data Matrix Code</t>
    <phoneticPr fontId="5"/>
  </si>
  <si>
    <t>Note-1</t>
    <phoneticPr fontId="5"/>
  </si>
  <si>
    <t>Note-2</t>
    <phoneticPr fontId="5"/>
  </si>
  <si>
    <t>QC6-3183-000</t>
    <phoneticPr fontId="5"/>
  </si>
  <si>
    <t>SAFE GUARD POLY BAG LABEL L181</t>
    <phoneticPr fontId="5"/>
  </si>
  <si>
    <t>QC6</t>
    <phoneticPr fontId="5"/>
  </si>
  <si>
    <t>Large Label</t>
    <phoneticPr fontId="5"/>
  </si>
  <si>
    <t>Safe Guard L</t>
    <phoneticPr fontId="5"/>
  </si>
  <si>
    <t>Small Label</t>
    <phoneticPr fontId="5"/>
  </si>
  <si>
    <t>Safe Guard S</t>
    <phoneticPr fontId="5"/>
  </si>
  <si>
    <t>QC6-3187-000</t>
    <phoneticPr fontId="5"/>
  </si>
  <si>
    <t>WARRANTY VOID LABEL BK L181</t>
    <phoneticPr fontId="5"/>
  </si>
  <si>
    <t>BK side</t>
    <phoneticPr fontId="5"/>
  </si>
  <si>
    <t>Warranty Void BK</t>
    <phoneticPr fontId="5"/>
  </si>
  <si>
    <t>QC6-3188-000</t>
    <phoneticPr fontId="5"/>
  </si>
  <si>
    <t>WARRANTY VOID LABEL CL1 L181</t>
    <phoneticPr fontId="5"/>
  </si>
  <si>
    <t>CL side</t>
    <phoneticPr fontId="5"/>
  </si>
  <si>
    <t>Warranty Void CL</t>
    <phoneticPr fontId="5"/>
  </si>
  <si>
    <t>QC6-3189-000</t>
    <phoneticPr fontId="5"/>
  </si>
  <si>
    <t>WARRANTY VOID LABEL CL2 L181</t>
    <phoneticPr fontId="5"/>
  </si>
  <si>
    <t>Warranty Void CL</t>
    <phoneticPr fontId="5"/>
  </si>
  <si>
    <t>EN</t>
    <phoneticPr fontId="5"/>
  </si>
  <si>
    <t>A</t>
    <phoneticPr fontId="5"/>
  </si>
  <si>
    <t>ESP/PORT</t>
    <phoneticPr fontId="5"/>
  </si>
  <si>
    <t>H</t>
    <phoneticPr fontId="5"/>
  </si>
  <si>
    <t>ICON/EN</t>
    <phoneticPr fontId="5"/>
  </si>
  <si>
    <t>B</t>
    <phoneticPr fontId="5"/>
  </si>
  <si>
    <t>TC/EN</t>
    <phoneticPr fontId="5"/>
  </si>
  <si>
    <t>C</t>
    <phoneticPr fontId="5"/>
  </si>
  <si>
    <t>SC</t>
    <phoneticPr fontId="5"/>
  </si>
  <si>
    <t>D</t>
    <phoneticPr fontId="5"/>
  </si>
  <si>
    <t>KO</t>
    <phoneticPr fontId="5"/>
  </si>
  <si>
    <t>E</t>
    <phoneticPr fontId="5"/>
  </si>
  <si>
    <t>JPN</t>
    <phoneticPr fontId="5"/>
  </si>
  <si>
    <t>F</t>
    <phoneticPr fontId="5"/>
  </si>
  <si>
    <t>1.03</t>
    <phoneticPr fontId="5"/>
  </si>
  <si>
    <t>1.04</t>
    <phoneticPr fontId="5"/>
  </si>
  <si>
    <t>1.05</t>
    <phoneticPr fontId="5"/>
  </si>
  <si>
    <t>Revise Sheet "OP Destination Info" E52/E53/E54", "kikaku"</t>
    <phoneticPr fontId="5"/>
  </si>
  <si>
    <t>Terunuma</t>
    <phoneticPr fontId="5"/>
  </si>
  <si>
    <t>yako</t>
    <phoneticPr fontId="5"/>
  </si>
  <si>
    <t>Plan2</t>
    <phoneticPr fontId="5"/>
  </si>
  <si>
    <t>Read Merchandise Code</t>
  </si>
  <si>
    <t>0</t>
    <phoneticPr fontId="5"/>
  </si>
  <si>
    <t>0</t>
    <phoneticPr fontId="5"/>
  </si>
  <si>
    <t>480</t>
    <phoneticPr fontId="5"/>
  </si>
  <si>
    <t>Read Safe Gurd Label and Warranty Void Label</t>
    <phoneticPr fontId="5"/>
  </si>
  <si>
    <t>H</t>
    <phoneticPr fontId="5"/>
  </si>
  <si>
    <t>Check matching information with sheet "OP Destination info."
Match: Return "0" / Not match: Return "1"</t>
    <phoneticPr fontId="5"/>
  </si>
  <si>
    <r>
      <t>Date:</t>
    </r>
    <r>
      <rPr>
        <sz val="12"/>
        <color indexed="10"/>
        <rFont val="ＭＳ Ｐ明朝"/>
        <family val="1"/>
        <charset val="128"/>
      </rPr>
      <t>　</t>
    </r>
    <r>
      <rPr>
        <sz val="12"/>
        <color indexed="10"/>
        <rFont val="Times New Roman"/>
        <family val="1"/>
      </rPr>
      <t>2017/07/14</t>
    </r>
    <phoneticPr fontId="5"/>
  </si>
  <si>
    <t>0</t>
    <phoneticPr fontId="5"/>
  </si>
</sst>
</file>

<file path=xl/styles.xml><?xml version="1.0" encoding="utf-8"?>
<styleSheet xmlns="http://schemas.openxmlformats.org/spreadsheetml/2006/main">
  <numFmts count="3">
    <numFmt numFmtId="176" formatCode="[$-409]dd\-mmm\-yy;@"/>
    <numFmt numFmtId="177" formatCode="&quot;?&quot;#,##0;[Red]&quot;?&quot;\-#,##0"/>
    <numFmt numFmtId="178" formatCode="[$-409]d\-mmm\-yy;@"/>
  </numFmts>
  <fonts count="62">
    <font>
      <sz val="11"/>
      <color indexed="8"/>
      <name val="ＭＳ Ｐゴシック"/>
      <family val="3"/>
      <charset val="128"/>
    </font>
    <font>
      <sz val="11"/>
      <name val="??"/>
      <family val="1"/>
      <charset val="128"/>
    </font>
    <font>
      <sz val="11"/>
      <name val="?? ? "/>
      <family val="3"/>
      <charset val="128"/>
    </font>
    <font>
      <sz val="11"/>
      <name val="ＭＳ Ｐゴシック"/>
      <family val="3"/>
      <charset val="128"/>
    </font>
    <font>
      <sz val="11"/>
      <name val="・"/>
      <family val="1"/>
      <charset val="128"/>
    </font>
    <font>
      <sz val="6"/>
      <name val="ＭＳ Ｐゴシック"/>
      <family val="3"/>
      <charset val="128"/>
    </font>
    <font>
      <sz val="12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17"/>
      <name val="?? ?????"/>
      <family val="3"/>
      <charset val="128"/>
    </font>
    <font>
      <sz val="11"/>
      <name val="?? ?????"/>
      <family val="3"/>
      <charset val="128"/>
    </font>
    <font>
      <i/>
      <sz val="11"/>
      <color indexed="23"/>
      <name val="?? ?????"/>
      <family val="3"/>
      <charset val="128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sz val="11"/>
      <color indexed="9"/>
      <name val="?? ?????"/>
      <family val="3"/>
      <charset val="128"/>
    </font>
    <font>
      <u/>
      <sz val="12.65"/>
      <color indexed="12"/>
      <name val="?? ?????"/>
      <family val="3"/>
      <charset val="128"/>
    </font>
    <font>
      <u/>
      <sz val="12.65"/>
      <color indexed="20"/>
      <name val="?? ?????"/>
      <family val="3"/>
      <charset val="128"/>
    </font>
    <font>
      <sz val="11"/>
      <name val="E"/>
      <family val="1"/>
      <charset val="128"/>
    </font>
    <font>
      <sz val="11"/>
      <color indexed="8"/>
      <name val="?? ?????"/>
      <family val="3"/>
      <charset val="128"/>
    </font>
    <font>
      <sz val="11"/>
      <color indexed="8"/>
      <name val="Calibri"/>
      <family val="2"/>
    </font>
    <font>
      <sz val="16"/>
      <name val="Times New Roman"/>
      <family val="1"/>
    </font>
    <font>
      <sz val="11"/>
      <name val="明朝"/>
      <family val="1"/>
      <charset val="128"/>
    </font>
    <font>
      <sz val="9"/>
      <name val="Times New Roman"/>
      <family val="1"/>
    </font>
    <font>
      <sz val="8"/>
      <name val="Times New Roman"/>
      <family val="1"/>
    </font>
    <font>
      <b/>
      <u/>
      <sz val="14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name val="Meiryo UI"/>
      <family val="3"/>
      <charset val="128"/>
    </font>
    <font>
      <sz val="8"/>
      <color indexed="8"/>
      <name val="Segoe UI Light"/>
      <family val="2"/>
    </font>
    <font>
      <sz val="11"/>
      <name val="?l?r ?o?"/>
      <family val="3"/>
      <charset val="128"/>
    </font>
    <font>
      <sz val="12"/>
      <color indexed="10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Times New Roman"/>
      <family val="1"/>
    </font>
    <font>
      <sz val="11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rgb="FFFF0000"/>
      <name val="Segoe UI Light"/>
      <family val="2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FF00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CCC"/>
        <bgColor indexed="64"/>
      </patternFill>
    </fill>
    <fill>
      <patternFill patternType="solid">
        <fgColor rgb="FFEAE0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5">
    <xf numFmtId="0" fontId="0" fillId="0" borderId="0"/>
    <xf numFmtId="0" fontId="10" fillId="2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 applyProtection="0"/>
    <xf numFmtId="0" fontId="2" fillId="0" borderId="0"/>
    <xf numFmtId="0" fontId="7" fillId="0" borderId="0"/>
    <xf numFmtId="0" fontId="35" fillId="0" borderId="0"/>
    <xf numFmtId="0" fontId="1" fillId="0" borderId="0"/>
    <xf numFmtId="0" fontId="1" fillId="0" borderId="0"/>
    <xf numFmtId="0" fontId="22" fillId="0" borderId="0"/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37" fillId="0" borderId="0"/>
    <xf numFmtId="0" fontId="7" fillId="0" borderId="0"/>
    <xf numFmtId="0" fontId="37" fillId="0" borderId="0"/>
    <xf numFmtId="0" fontId="37" fillId="0" borderId="0"/>
    <xf numFmtId="0" fontId="24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3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" fillId="0" borderId="0"/>
    <xf numFmtId="0" fontId="9" fillId="0" borderId="0"/>
    <xf numFmtId="0" fontId="37" fillId="0" borderId="0">
      <alignment vertical="center"/>
    </xf>
    <xf numFmtId="0" fontId="9" fillId="0" borderId="0">
      <alignment vertical="center"/>
    </xf>
    <xf numFmtId="0" fontId="3" fillId="0" borderId="0"/>
    <xf numFmtId="0" fontId="3" fillId="0" borderId="0" applyProtection="0"/>
    <xf numFmtId="0" fontId="4" fillId="0" borderId="0"/>
    <xf numFmtId="0" fontId="4" fillId="0" borderId="0"/>
    <xf numFmtId="0" fontId="26" fillId="0" borderId="0"/>
  </cellStyleXfs>
  <cellXfs count="648">
    <xf numFmtId="0" fontId="0" fillId="0" borderId="0" xfId="0"/>
    <xf numFmtId="49" fontId="6" fillId="0" borderId="6" xfId="72" quotePrefix="1" applyNumberFormat="1" applyFont="1" applyFill="1" applyBorder="1" applyAlignment="1" applyProtection="1">
      <alignment horizontal="center"/>
    </xf>
    <xf numFmtId="49" fontId="6" fillId="0" borderId="7" xfId="72" applyNumberFormat="1" applyFont="1" applyFill="1" applyBorder="1" applyAlignment="1" applyProtection="1">
      <alignment wrapText="1"/>
    </xf>
    <xf numFmtId="49" fontId="6" fillId="0" borderId="8" xfId="72" applyNumberFormat="1" applyFont="1" applyFill="1" applyBorder="1" applyAlignment="1" applyProtection="1">
      <alignment wrapText="1"/>
    </xf>
    <xf numFmtId="49" fontId="6" fillId="0" borderId="7" xfId="72" applyNumberFormat="1" applyFont="1" applyFill="1" applyBorder="1" applyAlignment="1" applyProtection="1">
      <alignment horizontal="center" wrapText="1"/>
      <protection locked="0"/>
    </xf>
    <xf numFmtId="49" fontId="6" fillId="0" borderId="7" xfId="72" quotePrefix="1" applyNumberFormat="1" applyFont="1" applyFill="1" applyBorder="1" applyAlignment="1" applyProtection="1">
      <alignment horizontal="center" wrapText="1"/>
      <protection locked="0"/>
    </xf>
    <xf numFmtId="49" fontId="6" fillId="0" borderId="9" xfId="72" quotePrefix="1" applyNumberFormat="1" applyFont="1" applyFill="1" applyBorder="1" applyAlignment="1" applyProtection="1">
      <alignment horizontal="center"/>
    </xf>
    <xf numFmtId="49" fontId="6" fillId="0" borderId="7" xfId="72" applyNumberFormat="1" applyFont="1" applyFill="1" applyBorder="1" applyAlignment="1" applyProtection="1">
      <alignment horizontal="center"/>
    </xf>
    <xf numFmtId="49" fontId="6" fillId="0" borderId="7" xfId="72" quotePrefix="1" applyNumberFormat="1" applyFont="1" applyFill="1" applyBorder="1" applyAlignment="1" applyProtection="1">
      <alignment wrapText="1"/>
    </xf>
    <xf numFmtId="49" fontId="6" fillId="0" borderId="8" xfId="72" quotePrefix="1" applyNumberFormat="1" applyFont="1" applyFill="1" applyBorder="1" applyAlignment="1" applyProtection="1">
      <alignment wrapText="1"/>
    </xf>
    <xf numFmtId="49" fontId="6" fillId="0" borderId="10" xfId="72" applyNumberFormat="1" applyFont="1" applyFill="1" applyBorder="1" applyAlignment="1" applyProtection="1">
      <alignment horizontal="center" wrapText="1"/>
    </xf>
    <xf numFmtId="49" fontId="6" fillId="0" borderId="8" xfId="72" quotePrefix="1" applyNumberFormat="1" applyFont="1" applyFill="1" applyBorder="1" applyAlignment="1" applyProtection="1">
      <alignment horizontal="center"/>
    </xf>
    <xf numFmtId="0" fontId="6" fillId="0" borderId="10" xfId="72" applyFont="1" applyFill="1" applyBorder="1" applyAlignment="1" applyProtection="1">
      <alignment horizontal="center" wrapText="1"/>
      <protection locked="0"/>
    </xf>
    <xf numFmtId="49" fontId="6" fillId="0" borderId="11" xfId="72" applyNumberFormat="1" applyFont="1" applyFill="1" applyBorder="1" applyAlignment="1" applyProtection="1">
      <alignment horizontal="center" wrapText="1"/>
    </xf>
    <xf numFmtId="49" fontId="6" fillId="0" borderId="9" xfId="72" quotePrefix="1" applyNumberFormat="1" applyFont="1" applyFill="1" applyBorder="1" applyAlignment="1" applyProtection="1">
      <alignment horizontal="center"/>
      <protection locked="0"/>
    </xf>
    <xf numFmtId="49" fontId="6" fillId="0" borderId="6" xfId="72" quotePrefix="1" applyNumberFormat="1" applyFont="1" applyFill="1" applyBorder="1" applyAlignment="1" applyProtection="1">
      <alignment horizontal="center"/>
      <protection locked="0"/>
    </xf>
    <xf numFmtId="49" fontId="6" fillId="0" borderId="8" xfId="72" quotePrefix="1" applyNumberFormat="1" applyFont="1" applyFill="1" applyBorder="1" applyAlignment="1" applyProtection="1">
      <alignment horizontal="center"/>
      <protection locked="0"/>
    </xf>
    <xf numFmtId="49" fontId="6" fillId="0" borderId="6" xfId="72" applyNumberFormat="1" applyFont="1" applyFill="1" applyBorder="1" applyAlignment="1" applyProtection="1">
      <alignment horizontal="center" wrapText="1"/>
      <protection locked="0"/>
    </xf>
    <xf numFmtId="49" fontId="6" fillId="0" borderId="7" xfId="70" quotePrefix="1" applyNumberFormat="1" applyFont="1" applyFill="1" applyBorder="1" applyAlignment="1" applyProtection="1">
      <alignment wrapText="1"/>
      <protection locked="0"/>
    </xf>
    <xf numFmtId="49" fontId="6" fillId="0" borderId="8" xfId="70" quotePrefix="1" applyNumberFormat="1" applyFont="1" applyFill="1" applyBorder="1" applyAlignment="1" applyProtection="1">
      <alignment wrapText="1"/>
      <protection locked="0"/>
    </xf>
    <xf numFmtId="49" fontId="6" fillId="0" borderId="8" xfId="72" quotePrefix="1" applyNumberFormat="1" applyFont="1" applyFill="1" applyBorder="1" applyAlignment="1" applyProtection="1">
      <alignment wrapText="1"/>
      <protection locked="0"/>
    </xf>
    <xf numFmtId="49" fontId="6" fillId="0" borderId="7" xfId="72" applyNumberFormat="1" applyFont="1" applyFill="1" applyBorder="1" applyAlignment="1" applyProtection="1"/>
    <xf numFmtId="49" fontId="6" fillId="0" borderId="7" xfId="72" quotePrefix="1" applyNumberFormat="1" applyFont="1" applyFill="1" applyBorder="1" applyAlignment="1" applyProtection="1">
      <alignment horizontal="left" wrapText="1"/>
      <protection locked="0"/>
    </xf>
    <xf numFmtId="49" fontId="6" fillId="0" borderId="7" xfId="72" quotePrefix="1" applyNumberFormat="1" applyFont="1" applyFill="1" applyBorder="1" applyAlignment="1" applyProtection="1">
      <alignment wrapText="1"/>
      <protection locked="0"/>
    </xf>
    <xf numFmtId="49" fontId="6" fillId="0" borderId="7" xfId="70" quotePrefix="1" applyNumberFormat="1" applyFont="1" applyFill="1" applyBorder="1" applyAlignment="1"/>
    <xf numFmtId="49" fontId="6" fillId="0" borderId="7" xfId="72" quotePrefix="1" applyNumberFormat="1" applyFont="1" applyFill="1" applyBorder="1" applyAlignment="1"/>
    <xf numFmtId="49" fontId="6" fillId="0" borderId="8" xfId="70" quotePrefix="1" applyNumberFormat="1" applyFont="1" applyFill="1" applyBorder="1" applyAlignment="1">
      <alignment wrapText="1"/>
    </xf>
    <xf numFmtId="49" fontId="6" fillId="0" borderId="8" xfId="72" quotePrefix="1" applyNumberFormat="1" applyFont="1" applyFill="1" applyBorder="1" applyAlignment="1">
      <alignment wrapText="1"/>
    </xf>
    <xf numFmtId="0" fontId="6" fillId="0" borderId="7" xfId="72" quotePrefix="1" applyFont="1" applyFill="1" applyBorder="1" applyAlignment="1" applyProtection="1">
      <alignment wrapText="1"/>
      <protection locked="0"/>
    </xf>
    <xf numFmtId="0" fontId="6" fillId="0" borderId="8" xfId="72" quotePrefix="1" applyFont="1" applyFill="1" applyBorder="1" applyAlignment="1" applyProtection="1">
      <alignment horizontal="left" wrapText="1"/>
      <protection locked="0"/>
    </xf>
    <xf numFmtId="0" fontId="6" fillId="0" borderId="12" xfId="72" quotePrefix="1" applyFont="1" applyFill="1" applyBorder="1" applyAlignment="1" applyProtection="1">
      <alignment horizontal="left" wrapText="1"/>
      <protection locked="0"/>
    </xf>
    <xf numFmtId="49" fontId="6" fillId="0" borderId="7" xfId="70" applyNumberFormat="1" applyFont="1" applyFill="1" applyBorder="1" applyAlignment="1" applyProtection="1">
      <alignment wrapText="1"/>
      <protection locked="0"/>
    </xf>
    <xf numFmtId="49" fontId="6" fillId="0" borderId="8" xfId="72" applyNumberFormat="1" applyFont="1" applyFill="1" applyBorder="1" applyAlignment="1" applyProtection="1">
      <alignment horizontal="center"/>
      <protection locked="0"/>
    </xf>
    <xf numFmtId="49" fontId="6" fillId="0" borderId="8" xfId="72" applyNumberFormat="1" applyFont="1" applyFill="1" applyBorder="1" applyAlignment="1" applyProtection="1">
      <alignment horizontal="center"/>
    </xf>
    <xf numFmtId="0" fontId="6" fillId="0" borderId="13" xfId="72" quotePrefix="1" applyFont="1" applyFill="1" applyBorder="1" applyAlignment="1" applyProtection="1">
      <alignment wrapText="1"/>
    </xf>
    <xf numFmtId="49" fontId="6" fillId="0" borderId="14" xfId="72" quotePrefix="1" applyNumberFormat="1" applyFont="1" applyFill="1" applyBorder="1" applyAlignment="1" applyProtection="1">
      <alignment wrapText="1"/>
    </xf>
    <xf numFmtId="49" fontId="6" fillId="0" borderId="13" xfId="72" applyNumberFormat="1" applyFont="1" applyFill="1" applyBorder="1" applyAlignment="1" applyProtection="1"/>
    <xf numFmtId="49" fontId="6" fillId="0" borderId="15" xfId="72" applyNumberFormat="1" applyFont="1" applyFill="1" applyBorder="1" applyAlignment="1" applyProtection="1">
      <alignment horizontal="center"/>
    </xf>
    <xf numFmtId="49" fontId="6" fillId="0" borderId="15" xfId="72" applyNumberFormat="1" applyFont="1" applyFill="1" applyBorder="1" applyAlignment="1" applyProtection="1">
      <alignment horizontal="center" wrapText="1"/>
    </xf>
    <xf numFmtId="0" fontId="6" fillId="0" borderId="15" xfId="72" applyFont="1" applyFill="1" applyBorder="1" applyAlignment="1" applyProtection="1">
      <alignment horizontal="center" wrapText="1"/>
      <protection locked="0"/>
    </xf>
    <xf numFmtId="49" fontId="6" fillId="0" borderId="15" xfId="72" quotePrefix="1" applyNumberFormat="1" applyFont="1" applyFill="1" applyBorder="1" applyAlignment="1" applyProtection="1">
      <alignment horizontal="center"/>
    </xf>
    <xf numFmtId="49" fontId="6" fillId="0" borderId="6" xfId="70" quotePrefix="1" applyNumberFormat="1" applyFont="1" applyFill="1" applyBorder="1" applyAlignment="1">
      <alignment horizontal="center" wrapText="1"/>
    </xf>
    <xf numFmtId="49" fontId="6" fillId="0" borderId="14" xfId="72" applyNumberFormat="1" applyFont="1" applyFill="1" applyBorder="1" applyAlignment="1" applyProtection="1">
      <alignment horizontal="center"/>
    </xf>
    <xf numFmtId="0" fontId="6" fillId="0" borderId="8" xfId="72" applyFont="1" applyFill="1" applyBorder="1" applyAlignment="1" applyProtection="1">
      <alignment horizontal="center" wrapText="1"/>
      <protection locked="0"/>
    </xf>
    <xf numFmtId="49" fontId="6" fillId="0" borderId="8" xfId="72" applyNumberFormat="1" applyFont="1" applyFill="1" applyBorder="1" applyAlignment="1" applyProtection="1">
      <alignment horizontal="center" wrapText="1"/>
    </xf>
    <xf numFmtId="49" fontId="6" fillId="0" borderId="9" xfId="72" applyNumberFormat="1" applyFont="1" applyFill="1" applyBorder="1" applyAlignment="1" applyProtection="1">
      <alignment horizontal="center"/>
    </xf>
    <xf numFmtId="49" fontId="6" fillId="0" borderId="9" xfId="70" quotePrefix="1" applyNumberFormat="1" applyFont="1" applyFill="1" applyBorder="1" applyAlignment="1">
      <alignment horizontal="center" wrapText="1"/>
    </xf>
    <xf numFmtId="49" fontId="6" fillId="0" borderId="9" xfId="72" applyNumberFormat="1" applyFont="1" applyFill="1" applyBorder="1" applyAlignment="1" applyProtection="1">
      <alignment horizontal="center" wrapText="1"/>
    </xf>
    <xf numFmtId="49" fontId="6" fillId="0" borderId="9" xfId="72" applyNumberFormat="1" applyFont="1" applyFill="1" applyBorder="1" applyAlignment="1" applyProtection="1">
      <alignment horizontal="center"/>
      <protection locked="0"/>
    </xf>
    <xf numFmtId="0" fontId="6" fillId="0" borderId="9" xfId="72" applyFont="1" applyFill="1" applyBorder="1" applyAlignment="1" applyProtection="1">
      <alignment horizontal="center" wrapText="1"/>
      <protection locked="0"/>
    </xf>
    <xf numFmtId="49" fontId="6" fillId="0" borderId="9" xfId="72" applyNumberFormat="1" applyFont="1" applyFill="1" applyBorder="1" applyAlignment="1" applyProtection="1">
      <alignment horizontal="center" wrapText="1"/>
      <protection locked="0"/>
    </xf>
    <xf numFmtId="49" fontId="6" fillId="0" borderId="0" xfId="21" applyNumberFormat="1" applyFont="1" applyFill="1" applyAlignment="1"/>
    <xf numFmtId="49" fontId="6" fillId="0" borderId="16" xfId="21" applyNumberFormat="1" applyFont="1" applyFill="1" applyBorder="1" applyAlignment="1" applyProtection="1">
      <alignment horizontal="center" wrapText="1"/>
    </xf>
    <xf numFmtId="49" fontId="6" fillId="0" borderId="17" xfId="21" applyNumberFormat="1" applyFont="1" applyFill="1" applyBorder="1" applyAlignment="1" applyProtection="1">
      <alignment horizontal="center" wrapText="1"/>
    </xf>
    <xf numFmtId="49" fontId="6" fillId="0" borderId="0" xfId="21" applyNumberFormat="1" applyFont="1" applyFill="1" applyBorder="1" applyAlignment="1">
      <alignment wrapText="1"/>
    </xf>
    <xf numFmtId="49" fontId="6" fillId="0" borderId="13" xfId="21" applyNumberFormat="1" applyFont="1" applyFill="1" applyBorder="1" applyAlignment="1" applyProtection="1">
      <alignment horizontal="center"/>
    </xf>
    <xf numFmtId="49" fontId="6" fillId="0" borderId="15" xfId="21" applyNumberFormat="1" applyFont="1" applyFill="1" applyBorder="1" applyAlignment="1" applyProtection="1">
      <alignment horizontal="center" wrapText="1"/>
    </xf>
    <xf numFmtId="49" fontId="6" fillId="0" borderId="12" xfId="21" applyNumberFormat="1" applyFont="1" applyFill="1" applyBorder="1" applyAlignment="1" applyProtection="1">
      <alignment horizontal="center" wrapText="1"/>
    </xf>
    <xf numFmtId="49" fontId="6" fillId="0" borderId="10" xfId="21" applyNumberFormat="1" applyFont="1" applyFill="1" applyBorder="1" applyAlignment="1" applyProtection="1">
      <alignment horizontal="center" wrapText="1"/>
    </xf>
    <xf numFmtId="49" fontId="6" fillId="0" borderId="8" xfId="21" applyNumberFormat="1" applyFont="1" applyFill="1" applyBorder="1" applyAlignment="1" applyProtection="1">
      <alignment horizontal="center" wrapText="1"/>
    </xf>
    <xf numFmtId="49" fontId="6" fillId="0" borderId="18" xfId="21" applyNumberFormat="1" applyFont="1" applyFill="1" applyBorder="1" applyAlignment="1" applyProtection="1">
      <alignment horizontal="left" wrapText="1"/>
    </xf>
    <xf numFmtId="49" fontId="6" fillId="0" borderId="19" xfId="21" applyNumberFormat="1" applyFont="1" applyFill="1" applyBorder="1" applyAlignment="1">
      <alignment horizontal="center"/>
    </xf>
    <xf numFmtId="49" fontId="6" fillId="0" borderId="7" xfId="21" applyNumberFormat="1" applyFont="1" applyFill="1" applyBorder="1" applyAlignment="1" applyProtection="1">
      <alignment horizontal="center"/>
    </xf>
    <xf numFmtId="49" fontId="6" fillId="0" borderId="15" xfId="21" quotePrefix="1" applyNumberFormat="1" applyFont="1" applyFill="1" applyBorder="1" applyAlignment="1" applyProtection="1">
      <alignment horizontal="center"/>
      <protection locked="0"/>
    </xf>
    <xf numFmtId="49" fontId="6" fillId="0" borderId="19" xfId="21" applyNumberFormat="1" applyFont="1" applyFill="1" applyBorder="1" applyAlignment="1" applyProtection="1">
      <alignment horizontal="left" wrapText="1"/>
    </xf>
    <xf numFmtId="49" fontId="6" fillId="0" borderId="15" xfId="21" applyNumberFormat="1" applyFont="1" applyFill="1" applyBorder="1" applyAlignment="1">
      <alignment horizontal="left" wrapText="1"/>
    </xf>
    <xf numFmtId="49" fontId="6" fillId="0" borderId="16" xfId="21" quotePrefix="1" applyNumberFormat="1" applyFont="1" applyFill="1" applyBorder="1" applyAlignment="1" applyProtection="1">
      <alignment horizontal="center"/>
      <protection locked="0"/>
    </xf>
    <xf numFmtId="49" fontId="6" fillId="0" borderId="11" xfId="21" applyNumberFormat="1" applyFont="1" applyFill="1" applyBorder="1" applyAlignment="1" applyProtection="1">
      <alignment horizontal="center" wrapText="1"/>
    </xf>
    <xf numFmtId="49" fontId="6" fillId="0" borderId="14" xfId="21" applyNumberFormat="1" applyFont="1" applyFill="1" applyBorder="1" applyAlignment="1" applyProtection="1">
      <alignment horizontal="center" wrapText="1"/>
    </xf>
    <xf numFmtId="49" fontId="6" fillId="0" borderId="0" xfId="21" applyNumberFormat="1" applyFont="1" applyFill="1" applyBorder="1" applyAlignment="1">
      <alignment horizontal="center"/>
    </xf>
    <xf numFmtId="49" fontId="6" fillId="0" borderId="0" xfId="21" applyNumberFormat="1" applyFont="1" applyFill="1" applyBorder="1" applyAlignment="1" applyProtection="1"/>
    <xf numFmtId="49" fontId="6" fillId="0" borderId="0" xfId="23" quotePrefix="1" applyNumberFormat="1" applyFont="1" applyFill="1" applyBorder="1" applyAlignment="1">
      <alignment horizontal="left" wrapText="1"/>
    </xf>
    <xf numFmtId="49" fontId="6" fillId="0" borderId="0" xfId="21" applyNumberFormat="1" applyFont="1" applyFill="1" applyBorder="1" applyAlignment="1" applyProtection="1">
      <alignment horizontal="right"/>
    </xf>
    <xf numFmtId="49" fontId="6" fillId="0" borderId="0" xfId="21" quotePrefix="1" applyNumberFormat="1" applyFont="1" applyFill="1" applyBorder="1" applyAlignment="1" applyProtection="1">
      <alignment horizontal="center"/>
    </xf>
    <xf numFmtId="49" fontId="6" fillId="0" borderId="0" xfId="21" applyNumberFormat="1" applyFont="1" applyFill="1" applyBorder="1" applyAlignment="1" applyProtection="1">
      <alignment horizontal="center"/>
    </xf>
    <xf numFmtId="49" fontId="6" fillId="0" borderId="0" xfId="21" quotePrefix="1" applyNumberFormat="1" applyFont="1" applyFill="1" applyBorder="1" applyAlignment="1" applyProtection="1">
      <alignment horizontal="center" wrapText="1"/>
    </xf>
    <xf numFmtId="3" fontId="6" fillId="0" borderId="0" xfId="21" applyNumberFormat="1" applyFont="1" applyFill="1" applyBorder="1" applyAlignment="1" applyProtection="1">
      <alignment horizontal="center"/>
      <protection locked="0"/>
    </xf>
    <xf numFmtId="49" fontId="6" fillId="0" borderId="0" xfId="21" applyNumberFormat="1" applyFont="1" applyFill="1" applyBorder="1" applyAlignment="1" applyProtection="1">
      <alignment horizontal="left" wrapText="1"/>
    </xf>
    <xf numFmtId="49" fontId="6" fillId="0" borderId="0" xfId="21" applyNumberFormat="1" applyFont="1" applyFill="1" applyBorder="1" applyAlignment="1" applyProtection="1">
      <alignment horizontal="center" wrapText="1"/>
      <protection locked="0"/>
    </xf>
    <xf numFmtId="49" fontId="6" fillId="0" borderId="0" xfId="21" quotePrefix="1" applyNumberFormat="1" applyFont="1" applyFill="1" applyBorder="1" applyAlignment="1" applyProtection="1">
      <alignment horizontal="center"/>
      <protection locked="0"/>
    </xf>
    <xf numFmtId="49" fontId="6" fillId="0" borderId="0" xfId="21" applyNumberFormat="1" applyFont="1" applyFill="1" applyBorder="1" applyAlignment="1" applyProtection="1">
      <alignment horizontal="center" wrapText="1"/>
    </xf>
    <xf numFmtId="49" fontId="6" fillId="0" borderId="0" xfId="21" applyNumberFormat="1" applyFont="1" applyFill="1" applyBorder="1" applyAlignment="1" applyProtection="1">
      <alignment wrapText="1"/>
    </xf>
    <xf numFmtId="49" fontId="6" fillId="0" borderId="0" xfId="21" applyNumberFormat="1" applyFont="1" applyFill="1" applyBorder="1" applyAlignment="1"/>
    <xf numFmtId="49" fontId="6" fillId="0" borderId="7" xfId="21" quotePrefix="1" applyNumberFormat="1" applyFont="1" applyFill="1" applyBorder="1" applyAlignment="1" applyProtection="1">
      <alignment wrapText="1"/>
    </xf>
    <xf numFmtId="0" fontId="6" fillId="0" borderId="10" xfId="72" applyNumberFormat="1" applyFont="1" applyFill="1" applyBorder="1" applyAlignment="1" applyProtection="1">
      <alignment horizontal="center" wrapText="1"/>
      <protection locked="0"/>
    </xf>
    <xf numFmtId="0" fontId="6" fillId="0" borderId="0" xfId="0" quotePrefix="1" applyFont="1" applyFill="1" applyAlignment="1"/>
    <xf numFmtId="0" fontId="6" fillId="0" borderId="0" xfId="0" quotePrefix="1" applyFont="1" applyFill="1" applyAlignment="1">
      <alignment horizontal="left" wrapText="1"/>
    </xf>
    <xf numFmtId="0" fontId="6" fillId="0" borderId="0" xfId="0" quotePrefix="1" applyFont="1" applyFill="1" applyAlignment="1">
      <alignment wrapText="1"/>
    </xf>
    <xf numFmtId="0" fontId="6" fillId="0" borderId="0" xfId="0" quotePrefix="1" applyFont="1" applyFill="1" applyAlignment="1">
      <alignment horizontal="center"/>
    </xf>
    <xf numFmtId="0" fontId="6" fillId="0" borderId="0" xfId="0" quotePrefix="1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 applyAlignment="1">
      <alignment horizontal="left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/>
    </xf>
    <xf numFmtId="0" fontId="6" fillId="0" borderId="20" xfId="0" applyFont="1" applyFill="1" applyBorder="1" applyAlignment="1"/>
    <xf numFmtId="0" fontId="6" fillId="0" borderId="21" xfId="0" applyFont="1" applyFill="1" applyBorder="1" applyAlignment="1"/>
    <xf numFmtId="0" fontId="6" fillId="0" borderId="21" xfId="0" applyFont="1" applyFill="1" applyBorder="1" applyAlignment="1">
      <alignment horizontal="left" wrapText="1"/>
    </xf>
    <xf numFmtId="0" fontId="6" fillId="0" borderId="21" xfId="0" quotePrefix="1" applyFont="1" applyFill="1" applyBorder="1" applyAlignment="1"/>
    <xf numFmtId="0" fontId="6" fillId="0" borderId="21" xfId="0" applyFont="1" applyFill="1" applyBorder="1" applyAlignment="1">
      <alignment wrapText="1"/>
    </xf>
    <xf numFmtId="0" fontId="6" fillId="0" borderId="21" xfId="0" applyFont="1" applyFill="1" applyBorder="1" applyAlignment="1">
      <alignment horizontal="center"/>
    </xf>
    <xf numFmtId="0" fontId="6" fillId="0" borderId="12" xfId="0" applyFont="1" applyFill="1" applyBorder="1" applyAlignment="1"/>
    <xf numFmtId="0" fontId="6" fillId="0" borderId="6" xfId="0" applyFont="1" applyFill="1" applyBorder="1" applyAlignment="1"/>
    <xf numFmtId="0" fontId="6" fillId="0" borderId="9" xfId="0" applyFont="1" applyFill="1" applyBorder="1" applyAlignment="1"/>
    <xf numFmtId="0" fontId="6" fillId="0" borderId="15" xfId="0" applyFont="1" applyFill="1" applyBorder="1" applyAlignment="1">
      <alignment horizontal="left"/>
    </xf>
    <xf numFmtId="0" fontId="6" fillId="0" borderId="15" xfId="0" applyFont="1" applyFill="1" applyBorder="1" applyAlignment="1"/>
    <xf numFmtId="0" fontId="6" fillId="0" borderId="22" xfId="0" applyFont="1" applyFill="1" applyBorder="1" applyAlignment="1"/>
    <xf numFmtId="0" fontId="6" fillId="0" borderId="0" xfId="0" applyFont="1" applyFill="1" applyBorder="1" applyAlignment="1"/>
    <xf numFmtId="0" fontId="6" fillId="0" borderId="20" xfId="0" applyFont="1" applyFill="1" applyBorder="1" applyAlignment="1">
      <alignment wrapText="1"/>
    </xf>
    <xf numFmtId="0" fontId="6" fillId="0" borderId="23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Continuous"/>
    </xf>
    <xf numFmtId="0" fontId="6" fillId="0" borderId="9" xfId="0" applyFont="1" applyFill="1" applyBorder="1" applyAlignment="1">
      <alignment horizontal="centerContinuous" wrapText="1"/>
    </xf>
    <xf numFmtId="0" fontId="6" fillId="0" borderId="23" xfId="0" applyFont="1" applyFill="1" applyBorder="1" applyAlignment="1"/>
    <xf numFmtId="0" fontId="6" fillId="0" borderId="24" xfId="0" applyFont="1" applyFill="1" applyBorder="1" applyAlignment="1">
      <alignment horizontal="left"/>
    </xf>
    <xf numFmtId="0" fontId="6" fillId="0" borderId="24" xfId="0" applyFont="1" applyFill="1" applyBorder="1" applyAlignment="1"/>
    <xf numFmtId="0" fontId="6" fillId="0" borderId="22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Continuous"/>
    </xf>
    <xf numFmtId="0" fontId="6" fillId="0" borderId="23" xfId="0" applyFont="1" applyFill="1" applyBorder="1" applyAlignment="1">
      <alignment horizontal="centerContinuous" wrapText="1"/>
    </xf>
    <xf numFmtId="0" fontId="6" fillId="0" borderId="25" xfId="0" applyFont="1" applyFill="1" applyBorder="1" applyAlignment="1"/>
    <xf numFmtId="0" fontId="6" fillId="0" borderId="26" xfId="0" applyFont="1" applyFill="1" applyBorder="1" applyAlignment="1">
      <alignment horizontal="left"/>
    </xf>
    <xf numFmtId="0" fontId="6" fillId="0" borderId="26" xfId="0" applyFont="1" applyFill="1" applyBorder="1" applyAlignment="1"/>
    <xf numFmtId="0" fontId="6" fillId="0" borderId="27" xfId="0" applyFont="1" applyFill="1" applyBorder="1" applyAlignment="1">
      <alignment horizontal="center"/>
    </xf>
    <xf numFmtId="0" fontId="6" fillId="0" borderId="28" xfId="0" applyFont="1" applyFill="1" applyBorder="1" applyAlignment="1"/>
    <xf numFmtId="0" fontId="6" fillId="0" borderId="29" xfId="0" applyFont="1" applyFill="1" applyBorder="1" applyAlignment="1">
      <alignment horizontal="left" wrapText="1"/>
    </xf>
    <xf numFmtId="0" fontId="6" fillId="0" borderId="30" xfId="0" applyFont="1" applyFill="1" applyBorder="1" applyAlignment="1"/>
    <xf numFmtId="0" fontId="6" fillId="0" borderId="31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Continuous"/>
    </xf>
    <xf numFmtId="0" fontId="6" fillId="0" borderId="34" xfId="0" applyFont="1" applyFill="1" applyBorder="1" applyAlignment="1">
      <alignment horizontal="centerContinuous"/>
    </xf>
    <xf numFmtId="0" fontId="6" fillId="0" borderId="35" xfId="0" applyFont="1" applyFill="1" applyBorder="1" applyAlignment="1">
      <alignment horizontal="centerContinuous"/>
    </xf>
    <xf numFmtId="0" fontId="6" fillId="0" borderId="36" xfId="0" applyFont="1" applyFill="1" applyBorder="1" applyAlignment="1">
      <alignment horizontal="centerContinuous"/>
    </xf>
    <xf numFmtId="0" fontId="6" fillId="0" borderId="27" xfId="0" applyFont="1" applyFill="1" applyBorder="1" applyAlignment="1">
      <alignment horizontal="left"/>
    </xf>
    <xf numFmtId="0" fontId="6" fillId="0" borderId="37" xfId="0" applyFont="1" applyFill="1" applyBorder="1" applyAlignment="1">
      <alignment horizontal="center"/>
    </xf>
    <xf numFmtId="0" fontId="6" fillId="0" borderId="38" xfId="0" applyFont="1" applyFill="1" applyBorder="1" applyAlignment="1"/>
    <xf numFmtId="0" fontId="6" fillId="0" borderId="39" xfId="0" applyFont="1" applyFill="1" applyBorder="1" applyAlignment="1">
      <alignment horizontal="left" wrapText="1"/>
    </xf>
    <xf numFmtId="0" fontId="6" fillId="0" borderId="40" xfId="0" applyFont="1" applyFill="1" applyBorder="1" applyAlignment="1"/>
    <xf numFmtId="0" fontId="6" fillId="0" borderId="41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 wrapText="1"/>
    </xf>
    <xf numFmtId="0" fontId="6" fillId="0" borderId="42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 wrapText="1"/>
    </xf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wrapText="1"/>
    </xf>
    <xf numFmtId="0" fontId="6" fillId="0" borderId="44" xfId="0" applyFont="1" applyFill="1" applyBorder="1" applyAlignment="1">
      <alignment horizontal="center" wrapText="1"/>
    </xf>
    <xf numFmtId="0" fontId="6" fillId="0" borderId="37" xfId="0" applyFont="1" applyFill="1" applyBorder="1" applyAlignment="1">
      <alignment horizontal="center" wrapText="1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49" fontId="6" fillId="0" borderId="12" xfId="72" applyNumberFormat="1" applyFont="1" applyFill="1" applyBorder="1" applyAlignment="1" applyProtection="1">
      <alignment horizontal="center"/>
    </xf>
    <xf numFmtId="49" fontId="6" fillId="0" borderId="12" xfId="72" applyNumberFormat="1" applyFont="1" applyFill="1" applyBorder="1" applyAlignment="1" applyProtection="1">
      <alignment horizontal="center"/>
      <protection locked="0"/>
    </xf>
    <xf numFmtId="49" fontId="6" fillId="0" borderId="10" xfId="21" applyNumberFormat="1" applyFont="1" applyFill="1" applyBorder="1" applyAlignment="1" applyProtection="1">
      <alignment horizontal="left" wrapText="1"/>
    </xf>
    <xf numFmtId="0" fontId="6" fillId="0" borderId="12" xfId="72" applyFont="1" applyFill="1" applyBorder="1" applyAlignment="1" applyProtection="1">
      <alignment horizontal="left" wrapText="1"/>
      <protection locked="0"/>
    </xf>
    <xf numFmtId="0" fontId="6" fillId="0" borderId="7" xfId="72" applyFont="1" applyFill="1" applyBorder="1" applyAlignment="1" applyProtection="1">
      <alignment wrapText="1"/>
      <protection locked="0"/>
    </xf>
    <xf numFmtId="49" fontId="6" fillId="0" borderId="7" xfId="72" quotePrefix="1" applyNumberFormat="1" applyFont="1" applyFill="1" applyBorder="1" applyAlignment="1">
      <alignment horizontal="center"/>
    </xf>
    <xf numFmtId="49" fontId="6" fillId="0" borderId="7" xfId="72" quotePrefix="1" applyNumberFormat="1" applyFont="1" applyFill="1" applyBorder="1" applyAlignment="1">
      <alignment horizontal="center" wrapText="1"/>
    </xf>
    <xf numFmtId="49" fontId="6" fillId="0" borderId="8" xfId="70" applyNumberFormat="1" applyFont="1" applyFill="1" applyBorder="1" applyAlignment="1">
      <alignment wrapText="1"/>
    </xf>
    <xf numFmtId="49" fontId="6" fillId="0" borderId="8" xfId="70" applyNumberFormat="1" applyFont="1" applyFill="1" applyBorder="1" applyAlignment="1" applyProtection="1">
      <alignment wrapText="1"/>
      <protection locked="0"/>
    </xf>
    <xf numFmtId="49" fontId="6" fillId="0" borderId="14" xfId="70" quotePrefix="1" applyNumberFormat="1" applyFont="1" applyFill="1" applyBorder="1" applyAlignment="1">
      <alignment wrapText="1"/>
    </xf>
    <xf numFmtId="49" fontId="25" fillId="0" borderId="0" xfId="21" applyNumberFormat="1" applyFont="1" applyFill="1" applyBorder="1" applyAlignment="1">
      <alignment horizontal="left"/>
    </xf>
    <xf numFmtId="49" fontId="6" fillId="0" borderId="19" xfId="72" quotePrefix="1" applyNumberFormat="1" applyFont="1" applyFill="1" applyBorder="1" applyAlignment="1">
      <alignment horizontal="center"/>
    </xf>
    <xf numFmtId="49" fontId="6" fillId="0" borderId="8" xfId="70" quotePrefix="1" applyNumberFormat="1" applyFont="1" applyFill="1" applyBorder="1" applyAlignment="1"/>
    <xf numFmtId="49" fontId="6" fillId="0" borderId="7" xfId="72" applyNumberFormat="1" applyFont="1" applyFill="1" applyBorder="1" applyAlignment="1" applyProtection="1">
      <alignment horizontal="right"/>
    </xf>
    <xf numFmtId="0" fontId="6" fillId="0" borderId="8" xfId="72" applyFont="1" applyFill="1" applyBorder="1" applyAlignment="1" applyProtection="1">
      <alignment wrapText="1"/>
    </xf>
    <xf numFmtId="0" fontId="6" fillId="0" borderId="15" xfId="72" quotePrefix="1" applyNumberFormat="1" applyFont="1" applyFill="1" applyBorder="1" applyAlignment="1" applyProtection="1">
      <alignment horizontal="center" wrapText="1"/>
    </xf>
    <xf numFmtId="0" fontId="6" fillId="0" borderId="15" xfId="72" applyNumberFormat="1" applyFont="1" applyFill="1" applyBorder="1" applyAlignment="1" applyProtection="1">
      <alignment horizontal="center" wrapText="1"/>
    </xf>
    <xf numFmtId="0" fontId="6" fillId="0" borderId="12" xfId="72" applyNumberFormat="1" applyFont="1" applyFill="1" applyBorder="1" applyAlignment="1" applyProtection="1">
      <alignment horizontal="center" wrapText="1"/>
    </xf>
    <xf numFmtId="0" fontId="6" fillId="0" borderId="10" xfId="72" applyFont="1" applyFill="1" applyBorder="1" applyAlignment="1" applyProtection="1">
      <alignment wrapText="1"/>
    </xf>
    <xf numFmtId="0" fontId="6" fillId="0" borderId="15" xfId="72" applyFont="1" applyFill="1" applyBorder="1" applyAlignment="1" applyProtection="1">
      <alignment wrapText="1"/>
    </xf>
    <xf numFmtId="49" fontId="6" fillId="0" borderId="19" xfId="72" applyNumberFormat="1" applyFont="1" applyFill="1" applyBorder="1" applyAlignment="1" applyProtection="1">
      <alignment horizontal="left" wrapText="1"/>
    </xf>
    <xf numFmtId="49" fontId="6" fillId="0" borderId="19" xfId="72" applyNumberFormat="1" applyFont="1" applyFill="1" applyBorder="1" applyAlignment="1" applyProtection="1">
      <alignment wrapText="1"/>
    </xf>
    <xf numFmtId="49" fontId="6" fillId="0" borderId="10" xfId="72" applyNumberFormat="1" applyFont="1" applyFill="1" applyBorder="1" applyAlignment="1" applyProtection="1">
      <alignment wrapText="1"/>
      <protection locked="0"/>
    </xf>
    <xf numFmtId="49" fontId="6" fillId="0" borderId="50" xfId="72" quotePrefix="1" applyNumberFormat="1" applyFont="1" applyFill="1" applyBorder="1" applyAlignment="1" applyProtection="1">
      <alignment horizontal="center"/>
    </xf>
    <xf numFmtId="49" fontId="6" fillId="0" borderId="17" xfId="72" applyNumberFormat="1" applyFont="1" applyFill="1" applyBorder="1" applyAlignment="1" applyProtection="1">
      <alignment horizontal="center"/>
    </xf>
    <xf numFmtId="49" fontId="6" fillId="0" borderId="51" xfId="72" quotePrefix="1" applyNumberFormat="1" applyFont="1" applyFill="1" applyBorder="1" applyAlignment="1" applyProtection="1">
      <alignment horizontal="center"/>
    </xf>
    <xf numFmtId="49" fontId="6" fillId="0" borderId="52" xfId="21" applyNumberFormat="1" applyFont="1" applyFill="1" applyBorder="1" applyAlignment="1">
      <alignment horizontal="center"/>
    </xf>
    <xf numFmtId="0" fontId="38" fillId="0" borderId="0" xfId="0" quotePrefix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wrapText="1"/>
    </xf>
    <xf numFmtId="49" fontId="38" fillId="0" borderId="8" xfId="72" quotePrefix="1" applyNumberFormat="1" applyFont="1" applyFill="1" applyBorder="1" applyAlignment="1">
      <alignment wrapText="1"/>
    </xf>
    <xf numFmtId="49" fontId="38" fillId="0" borderId="12" xfId="72" applyNumberFormat="1" applyFont="1" applyFill="1" applyBorder="1" applyAlignment="1" applyProtection="1">
      <alignment horizontal="center"/>
      <protection locked="0"/>
    </xf>
    <xf numFmtId="49" fontId="38" fillId="0" borderId="7" xfId="21" quotePrefix="1" applyNumberFormat="1" applyFont="1" applyFill="1" applyBorder="1" applyAlignment="1" applyProtection="1">
      <alignment wrapText="1"/>
    </xf>
    <xf numFmtId="49" fontId="38" fillId="0" borderId="52" xfId="21" applyNumberFormat="1" applyFont="1" applyFill="1" applyBorder="1" applyAlignment="1" applyProtection="1">
      <alignment horizontal="left" wrapText="1"/>
    </xf>
    <xf numFmtId="49" fontId="6" fillId="0" borderId="7" xfId="73" applyNumberFormat="1" applyFont="1" applyFill="1" applyBorder="1" applyAlignment="1">
      <alignment horizontal="center"/>
    </xf>
    <xf numFmtId="49" fontId="6" fillId="0" borderId="7" xfId="73" applyNumberFormat="1" applyFont="1" applyFill="1" applyBorder="1" applyAlignment="1" applyProtection="1"/>
    <xf numFmtId="49" fontId="6" fillId="0" borderId="52" xfId="73" applyNumberFormat="1" applyFont="1" applyFill="1" applyBorder="1" applyAlignment="1">
      <alignment wrapText="1"/>
    </xf>
    <xf numFmtId="49" fontId="6" fillId="0" borderId="8" xfId="73" applyNumberFormat="1" applyFont="1" applyFill="1" applyBorder="1" applyAlignment="1" applyProtection="1">
      <alignment horizontal="center"/>
    </xf>
    <xf numFmtId="49" fontId="6" fillId="0" borderId="9" xfId="73" applyNumberFormat="1" applyFont="1" applyFill="1" applyBorder="1" applyAlignment="1" applyProtection="1">
      <alignment horizontal="center" wrapText="1"/>
    </xf>
    <xf numFmtId="49" fontId="6" fillId="0" borderId="15" xfId="73" applyNumberFormat="1" applyFont="1" applyFill="1" applyBorder="1" applyAlignment="1" applyProtection="1">
      <alignment horizontal="center"/>
    </xf>
    <xf numFmtId="49" fontId="6" fillId="0" borderId="8" xfId="73" applyNumberFormat="1" applyFont="1" applyFill="1" applyBorder="1" applyAlignment="1" applyProtection="1">
      <alignment horizontal="center" wrapText="1"/>
    </xf>
    <xf numFmtId="0" fontId="6" fillId="0" borderId="7" xfId="74" applyFont="1" applyFill="1" applyBorder="1" applyAlignment="1" applyProtection="1">
      <alignment horizontal="left" vertical="center" wrapText="1"/>
      <protection locked="0"/>
    </xf>
    <xf numFmtId="49" fontId="6" fillId="0" borderId="8" xfId="73" quotePrefix="1" applyNumberFormat="1" applyFont="1" applyFill="1" applyBorder="1" applyAlignment="1">
      <alignment wrapText="1"/>
    </xf>
    <xf numFmtId="49" fontId="6" fillId="0" borderId="10" xfId="73" applyNumberFormat="1" applyFont="1" applyFill="1" applyBorder="1" applyAlignment="1" applyProtection="1">
      <alignment horizontal="center" wrapText="1"/>
    </xf>
    <xf numFmtId="49" fontId="27" fillId="0" borderId="15" xfId="72" applyNumberFormat="1" applyFont="1" applyFill="1" applyBorder="1" applyAlignment="1" applyProtection="1">
      <alignment horizontal="center" wrapText="1"/>
    </xf>
    <xf numFmtId="49" fontId="38" fillId="0" borderId="9" xfId="72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73" applyNumberFormat="1" applyFont="1" applyFill="1" applyBorder="1" applyAlignment="1" applyProtection="1">
      <alignment horizontal="center"/>
    </xf>
    <xf numFmtId="49" fontId="6" fillId="0" borderId="12" xfId="73" applyNumberFormat="1" applyFont="1" applyFill="1" applyBorder="1" applyAlignment="1" applyProtection="1">
      <alignment horizontal="center"/>
    </xf>
    <xf numFmtId="49" fontId="28" fillId="0" borderId="9" xfId="72" applyNumberFormat="1" applyFont="1" applyFill="1" applyBorder="1" applyAlignment="1" applyProtection="1">
      <alignment horizontal="center" wrapText="1"/>
      <protection locked="0"/>
    </xf>
    <xf numFmtId="49" fontId="6" fillId="0" borderId="7" xfId="72" applyNumberFormat="1" applyFont="1" applyFill="1" applyBorder="1" applyAlignment="1">
      <alignment horizontal="center"/>
    </xf>
    <xf numFmtId="49" fontId="6" fillId="0" borderId="6" xfId="72" applyNumberFormat="1" applyFont="1" applyFill="1" applyBorder="1" applyAlignment="1" applyProtection="1">
      <alignment horizontal="center"/>
      <protection locked="0"/>
    </xf>
    <xf numFmtId="49" fontId="6" fillId="0" borderId="6" xfId="72" applyNumberFormat="1" applyFont="1" applyFill="1" applyBorder="1" applyAlignment="1" applyProtection="1">
      <alignment horizontal="center" wrapText="1"/>
    </xf>
    <xf numFmtId="49" fontId="6" fillId="0" borderId="52" xfId="21" applyNumberFormat="1" applyFont="1" applyFill="1" applyBorder="1" applyAlignment="1" applyProtection="1">
      <alignment horizontal="left" wrapText="1"/>
    </xf>
    <xf numFmtId="49" fontId="6" fillId="0" borderId="0" xfId="21" applyNumberFormat="1" applyFont="1" applyFill="1" applyAlignment="1">
      <alignment horizontal="center" vertical="center"/>
    </xf>
    <xf numFmtId="49" fontId="6" fillId="0" borderId="8" xfId="72" applyNumberFormat="1" applyFont="1" applyFill="1" applyBorder="1" applyAlignment="1" applyProtection="1">
      <alignment horizontal="center" vertical="center" wrapText="1"/>
      <protection locked="0"/>
    </xf>
    <xf numFmtId="49" fontId="6" fillId="0" borderId="8" xfId="72" applyNumberFormat="1" applyFont="1" applyFill="1" applyBorder="1" applyAlignment="1" applyProtection="1">
      <alignment horizontal="center" vertical="center"/>
      <protection locked="0"/>
    </xf>
    <xf numFmtId="49" fontId="6" fillId="0" borderId="9" xfId="72" applyNumberFormat="1" applyFont="1" applyFill="1" applyBorder="1" applyAlignment="1" applyProtection="1">
      <alignment horizontal="center" vertical="center" wrapText="1"/>
      <protection locked="0"/>
    </xf>
    <xf numFmtId="49" fontId="6" fillId="0" borderId="8" xfId="72" applyNumberFormat="1" applyFont="1" applyFill="1" applyBorder="1" applyAlignment="1">
      <alignment wrapText="1"/>
    </xf>
    <xf numFmtId="49" fontId="6" fillId="0" borderId="18" xfId="72" quotePrefix="1" applyNumberFormat="1" applyFont="1" applyFill="1" applyBorder="1" applyAlignment="1">
      <alignment horizontal="center"/>
    </xf>
    <xf numFmtId="49" fontId="6" fillId="0" borderId="52" xfId="70" applyNumberFormat="1" applyFont="1" applyFill="1" applyBorder="1" applyAlignment="1">
      <alignment horizontal="center" wrapText="1"/>
    </xf>
    <xf numFmtId="49" fontId="6" fillId="0" borderId="53" xfId="72" quotePrefix="1" applyNumberFormat="1" applyFont="1" applyFill="1" applyBorder="1" applyAlignment="1">
      <alignment horizontal="center"/>
    </xf>
    <xf numFmtId="49" fontId="6" fillId="0" borderId="53" xfId="72" applyNumberFormat="1" applyFont="1" applyFill="1" applyBorder="1" applyAlignment="1" applyProtection="1"/>
    <xf numFmtId="49" fontId="6" fillId="0" borderId="54" xfId="70" quotePrefix="1" applyNumberFormat="1" applyFont="1" applyFill="1" applyBorder="1" applyAlignment="1" applyProtection="1">
      <alignment wrapText="1"/>
      <protection locked="0"/>
    </xf>
    <xf numFmtId="49" fontId="6" fillId="0" borderId="53" xfId="21" applyNumberFormat="1" applyFont="1" applyFill="1" applyBorder="1" applyAlignment="1" applyProtection="1">
      <alignment horizontal="center"/>
    </xf>
    <xf numFmtId="49" fontId="6" fillId="0" borderId="21" xfId="72" quotePrefix="1" applyNumberFormat="1" applyFont="1" applyFill="1" applyBorder="1" applyAlignment="1" applyProtection="1">
      <alignment horizontal="center"/>
    </xf>
    <xf numFmtId="49" fontId="6" fillId="0" borderId="20" xfId="72" applyNumberFormat="1" applyFont="1" applyFill="1" applyBorder="1" applyAlignment="1" applyProtection="1">
      <alignment horizontal="center"/>
    </xf>
    <xf numFmtId="49" fontId="6" fillId="0" borderId="54" xfId="72" quotePrefix="1" applyNumberFormat="1" applyFont="1" applyFill="1" applyBorder="1" applyAlignment="1" applyProtection="1">
      <alignment horizontal="center"/>
    </xf>
    <xf numFmtId="49" fontId="6" fillId="0" borderId="23" xfId="72" applyNumberFormat="1" applyFont="1" applyFill="1" applyBorder="1" applyAlignment="1" applyProtection="1">
      <alignment horizontal="center" wrapText="1"/>
      <protection locked="0"/>
    </xf>
    <xf numFmtId="49" fontId="6" fillId="0" borderId="24" xfId="72" applyNumberFormat="1" applyFont="1" applyFill="1" applyBorder="1" applyAlignment="1" applyProtection="1">
      <alignment horizontal="center" wrapText="1"/>
    </xf>
    <xf numFmtId="49" fontId="6" fillId="0" borderId="54" xfId="72" applyNumberFormat="1" applyFont="1" applyFill="1" applyBorder="1" applyAlignment="1" applyProtection="1">
      <alignment horizontal="center"/>
    </xf>
    <xf numFmtId="49" fontId="6" fillId="0" borderId="53" xfId="72" quotePrefix="1" applyNumberFormat="1" applyFont="1" applyFill="1" applyBorder="1" applyAlignment="1" applyProtection="1">
      <alignment wrapText="1"/>
    </xf>
    <xf numFmtId="49" fontId="6" fillId="0" borderId="54" xfId="72" quotePrefix="1" applyNumberFormat="1" applyFont="1" applyFill="1" applyBorder="1" applyAlignment="1" applyProtection="1">
      <alignment wrapText="1"/>
    </xf>
    <xf numFmtId="49" fontId="6" fillId="0" borderId="55" xfId="72" applyNumberFormat="1" applyFont="1" applyFill="1" applyBorder="1" applyAlignment="1" applyProtection="1">
      <alignment horizontal="center" wrapText="1"/>
    </xf>
    <xf numFmtId="49" fontId="6" fillId="0" borderId="24" xfId="21" quotePrefix="1" applyNumberFormat="1" applyFont="1" applyFill="1" applyBorder="1" applyAlignment="1" applyProtection="1">
      <alignment horizontal="center"/>
      <protection locked="0"/>
    </xf>
    <xf numFmtId="49" fontId="6" fillId="0" borderId="24" xfId="21" applyNumberFormat="1" applyFont="1" applyFill="1" applyBorder="1" applyAlignment="1" applyProtection="1">
      <alignment horizontal="center" wrapText="1"/>
    </xf>
    <xf numFmtId="49" fontId="6" fillId="0" borderId="20" xfId="21" applyNumberFormat="1" applyFont="1" applyFill="1" applyBorder="1" applyAlignment="1" applyProtection="1">
      <alignment horizontal="center" wrapText="1"/>
    </xf>
    <xf numFmtId="49" fontId="6" fillId="0" borderId="55" xfId="21" applyNumberFormat="1" applyFont="1" applyFill="1" applyBorder="1" applyAlignment="1" applyProtection="1">
      <alignment horizontal="center" wrapText="1"/>
    </xf>
    <xf numFmtId="49" fontId="6" fillId="0" borderId="54" xfId="21" applyNumberFormat="1" applyFont="1" applyFill="1" applyBorder="1" applyAlignment="1" applyProtection="1">
      <alignment horizontal="center" wrapText="1"/>
    </xf>
    <xf numFmtId="49" fontId="6" fillId="0" borderId="56" xfId="21" applyNumberFormat="1" applyFont="1" applyFill="1" applyBorder="1" applyAlignment="1" applyProtection="1">
      <alignment horizontal="left" wrapText="1"/>
    </xf>
    <xf numFmtId="49" fontId="6" fillId="0" borderId="29" xfId="72" quotePrefix="1" applyNumberFormat="1" applyFont="1" applyFill="1" applyBorder="1" applyAlignment="1">
      <alignment horizontal="center"/>
    </xf>
    <xf numFmtId="49" fontId="6" fillId="0" borderId="29" xfId="70" quotePrefix="1" applyNumberFormat="1" applyFont="1" applyFill="1" applyBorder="1" applyAlignment="1" applyProtection="1">
      <alignment wrapText="1"/>
      <protection locked="0"/>
    </xf>
    <xf numFmtId="49" fontId="6" fillId="0" borderId="29" xfId="70" quotePrefix="1" applyNumberFormat="1" applyFont="1" applyFill="1" applyBorder="1" applyAlignment="1">
      <alignment wrapText="1"/>
    </xf>
    <xf numFmtId="49" fontId="6" fillId="0" borderId="29" xfId="21" applyNumberFormat="1" applyFont="1" applyFill="1" applyBorder="1" applyAlignment="1" applyProtection="1">
      <alignment horizontal="center"/>
    </xf>
    <xf numFmtId="49" fontId="6" fillId="0" borderId="29" xfId="72" quotePrefix="1" applyNumberFormat="1" applyFont="1" applyFill="1" applyBorder="1" applyAlignment="1" applyProtection="1">
      <alignment horizontal="center"/>
      <protection locked="0"/>
    </xf>
    <xf numFmtId="49" fontId="6" fillId="0" borderId="29" xfId="72" applyNumberFormat="1" applyFont="1" applyFill="1" applyBorder="1" applyAlignment="1" applyProtection="1">
      <alignment horizontal="center"/>
      <protection locked="0"/>
    </xf>
    <xf numFmtId="49" fontId="6" fillId="0" borderId="29" xfId="72" quotePrefix="1" applyNumberFormat="1" applyFont="1" applyFill="1" applyBorder="1" applyAlignment="1" applyProtection="1">
      <alignment horizontal="center"/>
    </xf>
    <xf numFmtId="49" fontId="6" fillId="0" borderId="29" xfId="72" applyNumberFormat="1" applyFont="1" applyFill="1" applyBorder="1" applyAlignment="1" applyProtection="1">
      <alignment horizontal="center" wrapText="1"/>
      <protection locked="0"/>
    </xf>
    <xf numFmtId="49" fontId="6" fillId="0" borderId="29" xfId="72" applyNumberFormat="1" applyFont="1" applyFill="1" applyBorder="1" applyAlignment="1" applyProtection="1">
      <alignment horizontal="center" wrapText="1"/>
    </xf>
    <xf numFmtId="49" fontId="6" fillId="0" borderId="29" xfId="72" applyNumberFormat="1" applyFont="1" applyFill="1" applyBorder="1" applyAlignment="1" applyProtection="1">
      <alignment horizontal="center"/>
    </xf>
    <xf numFmtId="49" fontId="6" fillId="0" borderId="29" xfId="21" quotePrefix="1" applyNumberFormat="1" applyFont="1" applyFill="1" applyBorder="1" applyAlignment="1" applyProtection="1">
      <alignment wrapText="1"/>
    </xf>
    <xf numFmtId="49" fontId="6" fillId="0" borderId="29" xfId="21" quotePrefix="1" applyNumberFormat="1" applyFont="1" applyFill="1" applyBorder="1" applyAlignment="1" applyProtection="1">
      <alignment horizontal="center"/>
      <protection locked="0"/>
    </xf>
    <xf numFmtId="49" fontId="6" fillId="0" borderId="29" xfId="21" applyNumberFormat="1" applyFont="1" applyFill="1" applyBorder="1" applyAlignment="1" applyProtection="1">
      <alignment horizontal="center" wrapText="1"/>
    </xf>
    <xf numFmtId="49" fontId="6" fillId="0" borderId="29" xfId="21" applyNumberFormat="1" applyFont="1" applyFill="1" applyBorder="1" applyAlignment="1">
      <alignment horizontal="left" wrapText="1"/>
    </xf>
    <xf numFmtId="49" fontId="6" fillId="0" borderId="29" xfId="21" applyNumberFormat="1" applyFont="1" applyFill="1" applyBorder="1" applyAlignment="1" applyProtection="1">
      <alignment horizontal="left" wrapText="1"/>
    </xf>
    <xf numFmtId="49" fontId="6" fillId="0" borderId="0" xfId="72" quotePrefix="1" applyNumberFormat="1" applyFont="1" applyFill="1" applyBorder="1" applyAlignment="1">
      <alignment horizontal="center"/>
    </xf>
    <xf numFmtId="49" fontId="6" fillId="0" borderId="0" xfId="70" quotePrefix="1" applyNumberFormat="1" applyFont="1" applyFill="1" applyBorder="1" applyAlignment="1" applyProtection="1">
      <alignment wrapText="1"/>
      <protection locked="0"/>
    </xf>
    <xf numFmtId="49" fontId="6" fillId="0" borderId="0" xfId="70" quotePrefix="1" applyNumberFormat="1" applyFont="1" applyFill="1" applyBorder="1" applyAlignment="1">
      <alignment wrapText="1"/>
    </xf>
    <xf numFmtId="49" fontId="6" fillId="0" borderId="0" xfId="72" quotePrefix="1" applyNumberFormat="1" applyFont="1" applyFill="1" applyBorder="1" applyAlignment="1" applyProtection="1">
      <alignment horizontal="center"/>
      <protection locked="0"/>
    </xf>
    <xf numFmtId="49" fontId="6" fillId="0" borderId="0" xfId="72" applyNumberFormat="1" applyFont="1" applyFill="1" applyBorder="1" applyAlignment="1" applyProtection="1">
      <alignment horizontal="center"/>
      <protection locked="0"/>
    </xf>
    <xf numFmtId="49" fontId="6" fillId="0" borderId="0" xfId="72" quotePrefix="1" applyNumberFormat="1" applyFont="1" applyFill="1" applyBorder="1" applyAlignment="1" applyProtection="1">
      <alignment horizontal="center"/>
    </xf>
    <xf numFmtId="49" fontId="6" fillId="0" borderId="0" xfId="72" applyNumberFormat="1" applyFont="1" applyFill="1" applyBorder="1" applyAlignment="1" applyProtection="1">
      <alignment horizontal="center" wrapText="1"/>
      <protection locked="0"/>
    </xf>
    <xf numFmtId="49" fontId="6" fillId="0" borderId="0" xfId="72" applyNumberFormat="1" applyFont="1" applyFill="1" applyBorder="1" applyAlignment="1" applyProtection="1">
      <alignment horizontal="center" wrapText="1"/>
    </xf>
    <xf numFmtId="49" fontId="6" fillId="0" borderId="0" xfId="72" applyNumberFormat="1" applyFont="1" applyFill="1" applyBorder="1" applyAlignment="1" applyProtection="1">
      <alignment horizontal="center"/>
    </xf>
    <xf numFmtId="49" fontId="6" fillId="0" borderId="0" xfId="70" quotePrefix="1" applyNumberFormat="1" applyFont="1" applyFill="1" applyBorder="1" applyAlignment="1"/>
    <xf numFmtId="49" fontId="6" fillId="0" borderId="33" xfId="72" quotePrefix="1" applyNumberFormat="1" applyFont="1" applyFill="1" applyBorder="1" applyAlignment="1">
      <alignment horizontal="center"/>
    </xf>
    <xf numFmtId="49" fontId="6" fillId="0" borderId="33" xfId="70" quotePrefix="1" applyNumberFormat="1" applyFont="1" applyFill="1" applyBorder="1" applyAlignment="1" applyProtection="1">
      <alignment wrapText="1"/>
      <protection locked="0"/>
    </xf>
    <xf numFmtId="49" fontId="6" fillId="0" borderId="57" xfId="70" quotePrefix="1" applyNumberFormat="1" applyFont="1" applyFill="1" applyBorder="1" applyAlignment="1">
      <alignment wrapText="1"/>
    </xf>
    <xf numFmtId="49" fontId="6" fillId="0" borderId="33" xfId="21" applyNumberFormat="1" applyFont="1" applyFill="1" applyBorder="1" applyAlignment="1" applyProtection="1">
      <alignment horizontal="center"/>
    </xf>
    <xf numFmtId="49" fontId="6" fillId="0" borderId="36" xfId="72" quotePrefix="1" applyNumberFormat="1" applyFont="1" applyFill="1" applyBorder="1" applyAlignment="1" applyProtection="1">
      <alignment horizontal="center"/>
      <protection locked="0"/>
    </xf>
    <xf numFmtId="49" fontId="6" fillId="0" borderId="58" xfId="72" applyNumberFormat="1" applyFont="1" applyFill="1" applyBorder="1" applyAlignment="1" applyProtection="1">
      <alignment horizontal="center"/>
      <protection locked="0"/>
    </xf>
    <xf numFmtId="49" fontId="6" fillId="0" borderId="57" xfId="72" quotePrefix="1" applyNumberFormat="1" applyFont="1" applyFill="1" applyBorder="1" applyAlignment="1" applyProtection="1">
      <alignment horizontal="center"/>
    </xf>
    <xf numFmtId="49" fontId="6" fillId="0" borderId="36" xfId="72" applyNumberFormat="1" applyFont="1" applyFill="1" applyBorder="1" applyAlignment="1" applyProtection="1">
      <alignment horizontal="center" wrapText="1"/>
      <protection locked="0"/>
    </xf>
    <xf numFmtId="49" fontId="6" fillId="0" borderId="59" xfId="72" applyNumberFormat="1" applyFont="1" applyFill="1" applyBorder="1" applyAlignment="1" applyProtection="1">
      <alignment horizontal="center" wrapText="1"/>
    </xf>
    <xf numFmtId="49" fontId="6" fillId="0" borderId="57" xfId="72" applyNumberFormat="1" applyFont="1" applyFill="1" applyBorder="1" applyAlignment="1" applyProtection="1">
      <alignment horizontal="center"/>
    </xf>
    <xf numFmtId="49" fontId="6" fillId="0" borderId="33" xfId="70" quotePrefix="1" applyNumberFormat="1" applyFont="1" applyFill="1" applyBorder="1" applyAlignment="1"/>
    <xf numFmtId="49" fontId="6" fillId="0" borderId="34" xfId="72" applyNumberFormat="1" applyFont="1" applyFill="1" applyBorder="1" applyAlignment="1" applyProtection="1">
      <alignment horizontal="center" wrapText="1"/>
      <protection locked="0"/>
    </xf>
    <xf numFmtId="49" fontId="6" fillId="0" borderId="59" xfId="21" quotePrefix="1" applyNumberFormat="1" applyFont="1" applyFill="1" applyBorder="1" applyAlignment="1" applyProtection="1">
      <alignment horizontal="center"/>
      <protection locked="0"/>
    </xf>
    <xf numFmtId="49" fontId="6" fillId="0" borderId="59" xfId="21" applyNumberFormat="1" applyFont="1" applyFill="1" applyBorder="1" applyAlignment="1" applyProtection="1">
      <alignment horizontal="center" wrapText="1"/>
    </xf>
    <xf numFmtId="49" fontId="6" fillId="0" borderId="58" xfId="21" applyNumberFormat="1" applyFont="1" applyFill="1" applyBorder="1" applyAlignment="1" applyProtection="1">
      <alignment horizontal="center" wrapText="1"/>
    </xf>
    <xf numFmtId="49" fontId="6" fillId="0" borderId="60" xfId="21" applyNumberFormat="1" applyFont="1" applyFill="1" applyBorder="1" applyAlignment="1" applyProtection="1">
      <alignment horizontal="center" wrapText="1"/>
    </xf>
    <xf numFmtId="49" fontId="6" fillId="0" borderId="57" xfId="21" applyNumberFormat="1" applyFont="1" applyFill="1" applyBorder="1" applyAlignment="1" applyProtection="1">
      <alignment horizontal="center" wrapText="1"/>
    </xf>
    <xf numFmtId="49" fontId="6" fillId="0" borderId="61" xfId="21" applyNumberFormat="1" applyFont="1" applyFill="1" applyBorder="1" applyAlignment="1" applyProtection="1">
      <alignment horizontal="left" wrapText="1"/>
    </xf>
    <xf numFmtId="0" fontId="29" fillId="0" borderId="0" xfId="63" applyFont="1" applyAlignment="1"/>
    <xf numFmtId="0" fontId="30" fillId="0" borderId="0" xfId="63" applyFont="1" applyAlignment="1"/>
    <xf numFmtId="0" fontId="30" fillId="0" borderId="0" xfId="63" applyFont="1">
      <alignment vertical="center"/>
    </xf>
    <xf numFmtId="0" fontId="31" fillId="0" borderId="0" xfId="63" applyFont="1" applyAlignment="1"/>
    <xf numFmtId="0" fontId="30" fillId="0" borderId="15" xfId="63" quotePrefix="1" applyFont="1" applyBorder="1" applyAlignment="1">
      <alignment vertical="center"/>
    </xf>
    <xf numFmtId="0" fontId="39" fillId="0" borderId="0" xfId="63" applyFont="1" applyAlignment="1"/>
    <xf numFmtId="0" fontId="39" fillId="0" borderId="0" xfId="63" applyFont="1">
      <alignment vertical="center"/>
    </xf>
    <xf numFmtId="0" fontId="40" fillId="0" borderId="0" xfId="52" applyFont="1" applyFill="1" applyBorder="1">
      <alignment vertical="center"/>
    </xf>
    <xf numFmtId="0" fontId="41" fillId="0" borderId="0" xfId="52" applyFont="1">
      <alignment vertical="center"/>
    </xf>
    <xf numFmtId="0" fontId="41" fillId="0" borderId="55" xfId="52" applyFont="1" applyBorder="1" applyAlignment="1">
      <alignment horizontal="center" vertical="center"/>
    </xf>
    <xf numFmtId="0" fontId="41" fillId="0" borderId="24" xfId="52" applyFont="1" applyBorder="1" applyAlignment="1">
      <alignment horizontal="center" vertical="center"/>
    </xf>
    <xf numFmtId="0" fontId="41" fillId="0" borderId="54" xfId="52" applyFont="1" applyBorder="1" applyAlignment="1">
      <alignment horizontal="center" vertical="center"/>
    </xf>
    <xf numFmtId="0" fontId="42" fillId="0" borderId="0" xfId="52" applyFont="1">
      <alignment vertical="center"/>
    </xf>
    <xf numFmtId="0" fontId="41" fillId="0" borderId="62" xfId="52" applyFont="1" applyBorder="1" applyAlignment="1">
      <alignment horizontal="center" vertical="center"/>
    </xf>
    <xf numFmtId="0" fontId="41" fillId="0" borderId="62" xfId="52" applyFont="1" applyBorder="1" applyAlignment="1">
      <alignment vertical="center" wrapText="1"/>
    </xf>
    <xf numFmtId="0" fontId="41" fillId="0" borderId="63" xfId="52" applyFont="1" applyFill="1" applyBorder="1" applyAlignment="1">
      <alignment vertical="center" textRotation="180"/>
    </xf>
    <xf numFmtId="0" fontId="41" fillId="21" borderId="64" xfId="52" applyFont="1" applyFill="1" applyBorder="1" applyAlignment="1">
      <alignment vertical="center" textRotation="180"/>
    </xf>
    <xf numFmtId="0" fontId="41" fillId="0" borderId="64" xfId="52" applyFont="1" applyFill="1" applyBorder="1" applyAlignment="1">
      <alignment vertical="center" textRotation="180"/>
    </xf>
    <xf numFmtId="0" fontId="41" fillId="0" borderId="65" xfId="52" applyFont="1" applyFill="1" applyBorder="1" applyAlignment="1">
      <alignment vertical="center" textRotation="180"/>
    </xf>
    <xf numFmtId="0" fontId="41" fillId="21" borderId="63" xfId="52" applyFont="1" applyFill="1" applyBorder="1" applyAlignment="1">
      <alignment vertical="center" textRotation="180"/>
    </xf>
    <xf numFmtId="0" fontId="33" fillId="0" borderId="64" xfId="52" applyFont="1" applyFill="1" applyBorder="1" applyAlignment="1">
      <alignment vertical="center" textRotation="180"/>
    </xf>
    <xf numFmtId="0" fontId="41" fillId="0" borderId="64" xfId="52" applyFont="1" applyBorder="1" applyAlignment="1">
      <alignment vertical="center" textRotation="180"/>
    </xf>
    <xf numFmtId="0" fontId="41" fillId="22" borderId="64" xfId="52" applyFont="1" applyFill="1" applyBorder="1" applyAlignment="1">
      <alignment vertical="center" textRotation="180"/>
    </xf>
    <xf numFmtId="0" fontId="41" fillId="22" borderId="65" xfId="52" applyFont="1" applyFill="1" applyBorder="1" applyAlignment="1">
      <alignment vertical="center" textRotation="180"/>
    </xf>
    <xf numFmtId="0" fontId="43" fillId="0" borderId="0" xfId="52" applyFont="1">
      <alignment vertical="center"/>
    </xf>
    <xf numFmtId="0" fontId="41" fillId="0" borderId="62" xfId="52" applyFont="1" applyBorder="1">
      <alignment vertical="center"/>
    </xf>
    <xf numFmtId="0" fontId="41" fillId="0" borderId="28" xfId="52" applyFont="1" applyBorder="1" applyAlignment="1">
      <alignment horizontal="center" vertical="center"/>
    </xf>
    <xf numFmtId="0" fontId="42" fillId="0" borderId="27" xfId="52" applyFont="1" applyBorder="1">
      <alignment vertical="center"/>
    </xf>
    <xf numFmtId="0" fontId="41" fillId="0" borderId="60" xfId="52" applyFont="1" applyFill="1" applyBorder="1" applyAlignment="1">
      <alignment horizontal="center" vertical="center"/>
    </xf>
    <xf numFmtId="0" fontId="41" fillId="21" borderId="59" xfId="52" applyFont="1" applyFill="1" applyBorder="1" applyAlignment="1">
      <alignment horizontal="center" vertical="center"/>
    </xf>
    <xf numFmtId="0" fontId="41" fillId="0" borderId="59" xfId="52" applyFont="1" applyFill="1" applyBorder="1" applyAlignment="1">
      <alignment horizontal="center" vertical="center"/>
    </xf>
    <xf numFmtId="0" fontId="41" fillId="0" borderId="57" xfId="52" applyFont="1" applyFill="1" applyBorder="1" applyAlignment="1">
      <alignment horizontal="center" vertical="center"/>
    </xf>
    <xf numFmtId="0" fontId="41" fillId="21" borderId="60" xfId="52" applyFont="1" applyFill="1" applyBorder="1" applyAlignment="1">
      <alignment horizontal="center" vertical="center"/>
    </xf>
    <xf numFmtId="0" fontId="41" fillId="22" borderId="59" xfId="52" applyFont="1" applyFill="1" applyBorder="1" applyAlignment="1">
      <alignment horizontal="center" vertical="center"/>
    </xf>
    <xf numFmtId="0" fontId="41" fillId="22" borderId="57" xfId="52" applyFont="1" applyFill="1" applyBorder="1" applyAlignment="1">
      <alignment horizontal="center" vertical="center"/>
    </xf>
    <xf numFmtId="0" fontId="41" fillId="0" borderId="66" xfId="52" applyFont="1" applyBorder="1">
      <alignment vertical="center"/>
    </xf>
    <xf numFmtId="0" fontId="41" fillId="0" borderId="11" xfId="52" applyFont="1" applyFill="1" applyBorder="1" applyAlignment="1">
      <alignment horizontal="center" vertical="center"/>
    </xf>
    <xf numFmtId="0" fontId="41" fillId="21" borderId="16" xfId="52" applyFont="1" applyFill="1" applyBorder="1" applyAlignment="1">
      <alignment horizontal="center" vertical="center"/>
    </xf>
    <xf numFmtId="0" fontId="41" fillId="0" borderId="16" xfId="52" applyFont="1" applyFill="1" applyBorder="1" applyAlignment="1">
      <alignment horizontal="center" vertical="center"/>
    </xf>
    <xf numFmtId="0" fontId="41" fillId="0" borderId="14" xfId="52" applyFont="1" applyFill="1" applyBorder="1" applyAlignment="1">
      <alignment horizontal="center" vertical="center"/>
    </xf>
    <xf numFmtId="0" fontId="41" fillId="21" borderId="11" xfId="52" applyFont="1" applyFill="1" applyBorder="1" applyAlignment="1">
      <alignment horizontal="center" vertical="center"/>
    </xf>
    <xf numFmtId="0" fontId="41" fillId="22" borderId="16" xfId="52" applyFont="1" applyFill="1" applyBorder="1" applyAlignment="1">
      <alignment horizontal="center" vertical="center"/>
    </xf>
    <xf numFmtId="0" fontId="41" fillId="22" borderId="14" xfId="52" applyFont="1" applyFill="1" applyBorder="1" applyAlignment="1">
      <alignment horizontal="center" vertical="center"/>
    </xf>
    <xf numFmtId="0" fontId="41" fillId="0" borderId="13" xfId="52" applyFont="1" applyBorder="1" applyAlignment="1">
      <alignment horizontal="center" vertical="center"/>
    </xf>
    <xf numFmtId="0" fontId="42" fillId="0" borderId="18" xfId="52" applyFont="1" applyBorder="1">
      <alignment vertical="center"/>
    </xf>
    <xf numFmtId="0" fontId="41" fillId="0" borderId="10" xfId="52" applyFont="1" applyFill="1" applyBorder="1" applyAlignment="1">
      <alignment horizontal="center" vertical="center"/>
    </xf>
    <xf numFmtId="0" fontId="41" fillId="21" borderId="15" xfId="52" applyFont="1" applyFill="1" applyBorder="1" applyAlignment="1">
      <alignment horizontal="center" vertical="center"/>
    </xf>
    <xf numFmtId="0" fontId="41" fillId="0" borderId="15" xfId="52" applyFont="1" applyFill="1" applyBorder="1" applyAlignment="1">
      <alignment horizontal="center" vertical="center"/>
    </xf>
    <xf numFmtId="0" fontId="41" fillId="0" borderId="8" xfId="52" applyFont="1" applyFill="1" applyBorder="1" applyAlignment="1">
      <alignment horizontal="center" vertical="center"/>
    </xf>
    <xf numFmtId="0" fontId="41" fillId="21" borderId="10" xfId="52" applyFont="1" applyFill="1" applyBorder="1" applyAlignment="1">
      <alignment horizontal="center" vertical="center"/>
    </xf>
    <xf numFmtId="0" fontId="41" fillId="22" borderId="15" xfId="52" applyFont="1" applyFill="1" applyBorder="1" applyAlignment="1">
      <alignment horizontal="center" vertical="center"/>
    </xf>
    <xf numFmtId="0" fontId="41" fillId="22" borderId="8" xfId="52" applyFont="1" applyFill="1" applyBorder="1" applyAlignment="1">
      <alignment horizontal="center" vertical="center"/>
    </xf>
    <xf numFmtId="0" fontId="41" fillId="0" borderId="66" xfId="52" applyFont="1" applyBorder="1" applyAlignment="1">
      <alignment horizontal="center" vertical="center"/>
    </xf>
    <xf numFmtId="0" fontId="42" fillId="0" borderId="67" xfId="52" applyFont="1" applyBorder="1">
      <alignment vertical="center"/>
    </xf>
    <xf numFmtId="0" fontId="41" fillId="0" borderId="66" xfId="52" applyFont="1" applyFill="1" applyBorder="1" applyAlignment="1">
      <alignment horizontal="center" vertical="center"/>
    </xf>
    <xf numFmtId="0" fontId="41" fillId="0" borderId="28" xfId="52" applyFont="1" applyFill="1" applyBorder="1" applyAlignment="1">
      <alignment horizontal="center" vertical="center"/>
    </xf>
    <xf numFmtId="0" fontId="41" fillId="23" borderId="66" xfId="52" applyFont="1" applyFill="1" applyBorder="1">
      <alignment vertical="center"/>
    </xf>
    <xf numFmtId="0" fontId="41" fillId="0" borderId="38" xfId="52" applyFont="1" applyBorder="1">
      <alignment vertical="center"/>
    </xf>
    <xf numFmtId="0" fontId="41" fillId="0" borderId="43" xfId="52" applyFont="1" applyFill="1" applyBorder="1" applyAlignment="1">
      <alignment horizontal="center" vertical="center"/>
    </xf>
    <xf numFmtId="0" fontId="41" fillId="21" borderId="44" xfId="52" applyFont="1" applyFill="1" applyBorder="1" applyAlignment="1">
      <alignment horizontal="center" vertical="center"/>
    </xf>
    <xf numFmtId="0" fontId="41" fillId="0" borderId="44" xfId="52" applyFont="1" applyFill="1" applyBorder="1" applyAlignment="1">
      <alignment horizontal="center" vertical="center"/>
    </xf>
    <xf numFmtId="0" fontId="41" fillId="0" borderId="45" xfId="52" applyFont="1" applyFill="1" applyBorder="1" applyAlignment="1">
      <alignment horizontal="center" vertical="center"/>
    </xf>
    <xf numFmtId="0" fontId="41" fillId="21" borderId="43" xfId="52" applyFont="1" applyFill="1" applyBorder="1" applyAlignment="1">
      <alignment horizontal="center" vertical="center"/>
    </xf>
    <xf numFmtId="0" fontId="41" fillId="22" borderId="44" xfId="52" applyFont="1" applyFill="1" applyBorder="1" applyAlignment="1">
      <alignment horizontal="center" vertical="center"/>
    </xf>
    <xf numFmtId="0" fontId="41" fillId="22" borderId="45" xfId="52" applyFont="1" applyFill="1" applyBorder="1" applyAlignment="1">
      <alignment horizontal="center" vertical="center"/>
    </xf>
    <xf numFmtId="0" fontId="41" fillId="0" borderId="13" xfId="52" applyFont="1" applyFill="1" applyBorder="1" applyAlignment="1">
      <alignment horizontal="center" vertical="center"/>
    </xf>
    <xf numFmtId="0" fontId="41" fillId="0" borderId="0" xfId="52" applyFont="1" applyFill="1" applyAlignment="1">
      <alignment horizontal="center" vertical="center"/>
    </xf>
    <xf numFmtId="0" fontId="41" fillId="0" borderId="0" xfId="52" applyFont="1" applyAlignment="1">
      <alignment horizontal="center" vertical="center"/>
    </xf>
    <xf numFmtId="0" fontId="41" fillId="0" borderId="38" xfId="52" applyFont="1" applyBorder="1" applyAlignment="1">
      <alignment horizontal="center" vertical="center"/>
    </xf>
    <xf numFmtId="0" fontId="42" fillId="0" borderId="37" xfId="52" applyFont="1" applyBorder="1">
      <alignment vertical="center"/>
    </xf>
    <xf numFmtId="0" fontId="41" fillId="0" borderId="0" xfId="52" applyFont="1" applyFill="1" applyBorder="1">
      <alignment vertical="center"/>
    </xf>
    <xf numFmtId="0" fontId="41" fillId="0" borderId="0" xfId="52" applyFont="1" applyFill="1" applyBorder="1" applyAlignment="1">
      <alignment horizontal="center" vertical="center"/>
    </xf>
    <xf numFmtId="0" fontId="42" fillId="0" borderId="0" xfId="52" applyFont="1" applyFill="1" applyBorder="1" applyAlignment="1">
      <alignment horizontal="center" vertical="center"/>
    </xf>
    <xf numFmtId="0" fontId="41" fillId="0" borderId="0" xfId="52" applyFont="1" applyAlignment="1">
      <alignment vertical="top"/>
    </xf>
    <xf numFmtId="0" fontId="24" fillId="0" borderId="0" xfId="52">
      <alignment vertical="center"/>
    </xf>
    <xf numFmtId="0" fontId="44" fillId="0" borderId="0" xfId="53" applyFont="1">
      <alignment vertical="center"/>
    </xf>
    <xf numFmtId="0" fontId="45" fillId="0" borderId="0" xfId="53" applyFont="1">
      <alignment vertical="center"/>
    </xf>
    <xf numFmtId="0" fontId="45" fillId="0" borderId="68" xfId="53" applyFont="1" applyBorder="1" applyAlignment="1">
      <alignment horizontal="center" vertical="center"/>
    </xf>
    <xf numFmtId="0" fontId="45" fillId="0" borderId="69" xfId="53" applyFont="1" applyBorder="1" applyAlignment="1">
      <alignment horizontal="center" vertical="center"/>
    </xf>
    <xf numFmtId="0" fontId="45" fillId="0" borderId="64" xfId="53" applyFont="1" applyBorder="1" applyAlignment="1">
      <alignment horizontal="center" vertical="center" wrapText="1"/>
    </xf>
    <xf numFmtId="0" fontId="45" fillId="0" borderId="70" xfId="53" applyFont="1" applyFill="1" applyBorder="1" applyAlignment="1">
      <alignment horizontal="center" vertical="center" wrapText="1"/>
    </xf>
    <xf numFmtId="0" fontId="45" fillId="0" borderId="71" xfId="53" applyFont="1" applyBorder="1" applyAlignment="1">
      <alignment horizontal="center" vertical="center" wrapText="1"/>
    </xf>
    <xf numFmtId="0" fontId="45" fillId="0" borderId="72" xfId="53" applyFont="1" applyBorder="1" applyAlignment="1">
      <alignment horizontal="left" vertical="center"/>
    </xf>
    <xf numFmtId="0" fontId="45" fillId="0" borderId="73" xfId="53" applyFont="1" applyBorder="1" applyAlignment="1">
      <alignment horizontal="left" vertical="center"/>
    </xf>
    <xf numFmtId="0" fontId="45" fillId="0" borderId="16" xfId="53" applyFont="1" applyBorder="1" applyAlignment="1">
      <alignment horizontal="left" vertical="center"/>
    </xf>
    <xf numFmtId="0" fontId="45" fillId="0" borderId="74" xfId="53" applyFont="1" applyBorder="1" applyAlignment="1">
      <alignment horizontal="left" vertical="center"/>
    </xf>
    <xf numFmtId="0" fontId="45" fillId="0" borderId="75" xfId="53" applyFont="1" applyBorder="1" applyAlignment="1">
      <alignment horizontal="left" vertical="center"/>
    </xf>
    <xf numFmtId="0" fontId="45" fillId="0" borderId="76" xfId="53" applyFont="1" applyBorder="1" applyAlignment="1">
      <alignment horizontal="left" vertical="center"/>
    </xf>
    <xf numFmtId="0" fontId="45" fillId="0" borderId="77" xfId="53" applyFont="1" applyBorder="1" applyAlignment="1">
      <alignment horizontal="left" vertical="center"/>
    </xf>
    <xf numFmtId="0" fontId="45" fillId="0" borderId="15" xfId="53" applyFont="1" applyBorder="1" applyAlignment="1">
      <alignment horizontal="left" vertical="center"/>
    </xf>
    <xf numFmtId="0" fontId="45" fillId="0" borderId="78" xfId="53" applyFont="1" applyBorder="1" applyAlignment="1">
      <alignment horizontal="left" vertical="center"/>
    </xf>
    <xf numFmtId="0" fontId="45" fillId="0" borderId="79" xfId="53" applyFont="1" applyBorder="1" applyAlignment="1">
      <alignment horizontal="left" vertical="center"/>
    </xf>
    <xf numFmtId="0" fontId="45" fillId="0" borderId="80" xfId="53" applyFont="1" applyBorder="1" applyAlignment="1">
      <alignment horizontal="left" vertical="center"/>
    </xf>
    <xf numFmtId="0" fontId="45" fillId="0" borderId="81" xfId="53" applyFont="1" applyBorder="1" applyAlignment="1">
      <alignment horizontal="left" vertical="center"/>
    </xf>
    <xf numFmtId="0" fontId="45" fillId="0" borderId="82" xfId="53" applyFont="1" applyBorder="1" applyAlignment="1">
      <alignment horizontal="left" vertical="center"/>
    </xf>
    <xf numFmtId="0" fontId="45" fillId="0" borderId="24" xfId="53" applyFont="1" applyBorder="1" applyAlignment="1">
      <alignment horizontal="left" vertical="center"/>
    </xf>
    <xf numFmtId="0" fontId="45" fillId="0" borderId="83" xfId="53" applyFont="1" applyBorder="1" applyAlignment="1">
      <alignment horizontal="left" vertical="center"/>
    </xf>
    <xf numFmtId="0" fontId="45" fillId="25" borderId="64" xfId="53" applyFont="1" applyFill="1" applyBorder="1" applyAlignment="1">
      <alignment horizontal="left" vertical="center"/>
    </xf>
    <xf numFmtId="0" fontId="45" fillId="25" borderId="65" xfId="53" applyFont="1" applyFill="1" applyBorder="1" applyAlignment="1">
      <alignment horizontal="left" vertical="center"/>
    </xf>
    <xf numFmtId="0" fontId="46" fillId="0" borderId="0" xfId="53" applyFont="1">
      <alignment vertical="center"/>
    </xf>
    <xf numFmtId="0" fontId="44" fillId="0" borderId="15" xfId="53" applyFont="1" applyBorder="1">
      <alignment vertical="center"/>
    </xf>
    <xf numFmtId="0" fontId="45" fillId="0" borderId="15" xfId="53" applyFont="1" applyBorder="1">
      <alignment vertical="center"/>
    </xf>
    <xf numFmtId="0" fontId="3" fillId="0" borderId="0" xfId="69" applyFont="1" applyBorder="1">
      <alignment vertical="center"/>
    </xf>
    <xf numFmtId="0" fontId="3" fillId="0" borderId="0" xfId="69" applyFont="1" applyFill="1" applyBorder="1" applyAlignment="1">
      <alignment horizontal="center" vertical="center"/>
    </xf>
    <xf numFmtId="0" fontId="3" fillId="0" borderId="0" xfId="69" applyFont="1" applyFill="1" applyBorder="1">
      <alignment vertical="center"/>
    </xf>
    <xf numFmtId="0" fontId="9" fillId="0" borderId="0" xfId="69" applyFill="1" applyBorder="1">
      <alignment vertical="center"/>
    </xf>
    <xf numFmtId="0" fontId="39" fillId="0" borderId="0" xfId="69" applyFont="1" applyFill="1" applyBorder="1">
      <alignment vertical="center"/>
    </xf>
    <xf numFmtId="0" fontId="9" fillId="0" borderId="0" xfId="69" applyBorder="1">
      <alignment vertical="center"/>
    </xf>
    <xf numFmtId="0" fontId="47" fillId="0" borderId="0" xfId="69" applyFont="1" applyFill="1" applyBorder="1">
      <alignment vertical="center"/>
    </xf>
    <xf numFmtId="0" fontId="9" fillId="0" borderId="0" xfId="69">
      <alignment vertical="center"/>
    </xf>
    <xf numFmtId="0" fontId="48" fillId="0" borderId="0" xfId="69" applyFont="1" applyBorder="1">
      <alignment vertical="center"/>
    </xf>
    <xf numFmtId="0" fontId="48" fillId="0" borderId="0" xfId="69" applyFont="1" applyFill="1" applyBorder="1">
      <alignment vertical="center"/>
    </xf>
    <xf numFmtId="0" fontId="48" fillId="0" borderId="0" xfId="69" applyFont="1">
      <alignment vertical="center"/>
    </xf>
    <xf numFmtId="0" fontId="47" fillId="0" borderId="0" xfId="69" applyFont="1" applyBorder="1">
      <alignment vertical="center"/>
    </xf>
    <xf numFmtId="0" fontId="49" fillId="0" borderId="0" xfId="69" applyFont="1" applyFill="1" applyBorder="1">
      <alignment vertical="center"/>
    </xf>
    <xf numFmtId="0" fontId="49" fillId="0" borderId="0" xfId="69" applyFont="1" applyBorder="1">
      <alignment vertical="center"/>
    </xf>
    <xf numFmtId="0" fontId="39" fillId="0" borderId="0" xfId="52" applyFont="1" applyBorder="1" applyAlignment="1">
      <alignment horizontal="center" vertical="center"/>
    </xf>
    <xf numFmtId="49" fontId="51" fillId="0" borderId="7" xfId="72" quotePrefix="1" applyNumberFormat="1" applyFont="1" applyFill="1" applyBorder="1" applyAlignment="1">
      <alignment horizontal="center" wrapText="1"/>
    </xf>
    <xf numFmtId="49" fontId="51" fillId="0" borderId="7" xfId="72" applyNumberFormat="1" applyFont="1" applyFill="1" applyBorder="1" applyAlignment="1" applyProtection="1"/>
    <xf numFmtId="49" fontId="51" fillId="0" borderId="8" xfId="70" quotePrefix="1" applyNumberFormat="1" applyFont="1" applyFill="1" applyBorder="1" applyAlignment="1">
      <alignment wrapText="1"/>
    </xf>
    <xf numFmtId="49" fontId="51" fillId="0" borderId="7" xfId="21" applyNumberFormat="1" applyFont="1" applyFill="1" applyBorder="1" applyAlignment="1" applyProtection="1">
      <alignment horizontal="center"/>
    </xf>
    <xf numFmtId="49" fontId="51" fillId="0" borderId="6" xfId="72" quotePrefix="1" applyNumberFormat="1" applyFont="1" applyFill="1" applyBorder="1" applyAlignment="1" applyProtection="1">
      <alignment horizontal="center"/>
    </xf>
    <xf numFmtId="49" fontId="51" fillId="0" borderId="12" xfId="72" applyNumberFormat="1" applyFont="1" applyFill="1" applyBorder="1" applyAlignment="1" applyProtection="1">
      <alignment horizontal="center"/>
    </xf>
    <xf numFmtId="49" fontId="51" fillId="0" borderId="8" xfId="72" quotePrefix="1" applyNumberFormat="1" applyFont="1" applyFill="1" applyBorder="1" applyAlignment="1" applyProtection="1">
      <alignment horizontal="center"/>
    </xf>
    <xf numFmtId="49" fontId="51" fillId="0" borderId="9" xfId="72" applyNumberFormat="1" applyFont="1" applyFill="1" applyBorder="1" applyAlignment="1" applyProtection="1">
      <alignment horizontal="center" wrapText="1"/>
    </xf>
    <xf numFmtId="0" fontId="51" fillId="0" borderId="15" xfId="72" applyFont="1" applyFill="1" applyBorder="1" applyAlignment="1" applyProtection="1">
      <alignment horizontal="center" wrapText="1"/>
      <protection locked="0"/>
    </xf>
    <xf numFmtId="49" fontId="51" fillId="0" borderId="8" xfId="72" applyNumberFormat="1" applyFont="1" applyFill="1" applyBorder="1" applyAlignment="1" applyProtection="1">
      <alignment horizontal="center"/>
    </xf>
    <xf numFmtId="49" fontId="51" fillId="0" borderId="7" xfId="70" quotePrefix="1" applyNumberFormat="1" applyFont="1" applyFill="1" applyBorder="1" applyAlignment="1"/>
    <xf numFmtId="49" fontId="51" fillId="0" borderId="10" xfId="72" applyNumberFormat="1" applyFont="1" applyFill="1" applyBorder="1" applyAlignment="1" applyProtection="1">
      <alignment horizontal="center" wrapText="1"/>
    </xf>
    <xf numFmtId="49" fontId="51" fillId="0" borderId="15" xfId="21" quotePrefix="1" applyNumberFormat="1" applyFont="1" applyFill="1" applyBorder="1" applyAlignment="1" applyProtection="1">
      <alignment horizontal="center"/>
      <protection locked="0"/>
    </xf>
    <xf numFmtId="49" fontId="51" fillId="0" borderId="15" xfId="21" applyNumberFormat="1" applyFont="1" applyFill="1" applyBorder="1" applyAlignment="1" applyProtection="1">
      <alignment horizontal="center" wrapText="1"/>
    </xf>
    <xf numFmtId="49" fontId="51" fillId="0" borderId="12" xfId="21" applyNumberFormat="1" applyFont="1" applyFill="1" applyBorder="1" applyAlignment="1" applyProtection="1">
      <alignment horizontal="center" wrapText="1"/>
    </xf>
    <xf numFmtId="49" fontId="51" fillId="0" borderId="10" xfId="21" applyNumberFormat="1" applyFont="1" applyFill="1" applyBorder="1" applyAlignment="1" applyProtection="1">
      <alignment horizontal="center" wrapText="1"/>
    </xf>
    <xf numFmtId="49" fontId="51" fillId="0" borderId="8" xfId="21" applyNumberFormat="1" applyFont="1" applyFill="1" applyBorder="1" applyAlignment="1" applyProtection="1">
      <alignment horizontal="center" wrapText="1"/>
    </xf>
    <xf numFmtId="49" fontId="51" fillId="0" borderId="19" xfId="21" applyNumberFormat="1" applyFont="1" applyFill="1" applyBorder="1" applyAlignment="1" applyProtection="1">
      <alignment horizontal="left" wrapText="1"/>
    </xf>
    <xf numFmtId="49" fontId="51" fillId="0" borderId="19" xfId="21" applyNumberFormat="1" applyFont="1" applyFill="1" applyBorder="1" applyAlignment="1">
      <alignment horizontal="center"/>
    </xf>
    <xf numFmtId="49" fontId="51" fillId="0" borderId="0" xfId="21" applyNumberFormat="1" applyFont="1" applyFill="1" applyBorder="1" applyAlignment="1">
      <alignment wrapText="1"/>
    </xf>
    <xf numFmtId="49" fontId="51" fillId="0" borderId="0" xfId="21" applyNumberFormat="1" applyFont="1" applyFill="1" applyAlignment="1"/>
    <xf numFmtId="49" fontId="51" fillId="0" borderId="15" xfId="72" applyNumberFormat="1" applyFont="1" applyFill="1" applyBorder="1" applyAlignment="1" applyProtection="1">
      <alignment horizontal="center" wrapText="1"/>
    </xf>
    <xf numFmtId="0" fontId="51" fillId="0" borderId="10" xfId="72" applyFont="1" applyFill="1" applyBorder="1" applyAlignment="1" applyProtection="1">
      <alignment horizontal="center" wrapText="1"/>
    </xf>
    <xf numFmtId="49" fontId="51" fillId="0" borderId="9" xfId="72" quotePrefix="1" applyNumberFormat="1" applyFont="1" applyFill="1" applyBorder="1" applyAlignment="1" applyProtection="1">
      <alignment horizontal="center"/>
    </xf>
    <xf numFmtId="49" fontId="51" fillId="0" borderId="9" xfId="72" applyNumberFormat="1" applyFont="1" applyFill="1" applyBorder="1" applyAlignment="1" applyProtection="1">
      <alignment horizontal="center"/>
      <protection locked="0"/>
    </xf>
    <xf numFmtId="49" fontId="51" fillId="0" borderId="15" xfId="72" applyNumberFormat="1" applyFont="1" applyFill="1" applyBorder="1" applyAlignment="1" applyProtection="1">
      <alignment horizontal="center"/>
      <protection locked="0"/>
    </xf>
    <xf numFmtId="49" fontId="51" fillId="0" borderId="8" xfId="70" applyNumberFormat="1" applyFont="1" applyFill="1" applyBorder="1" applyAlignment="1">
      <alignment wrapText="1"/>
    </xf>
    <xf numFmtId="49" fontId="51" fillId="0" borderId="9" xfId="21" quotePrefix="1" applyNumberFormat="1" applyFont="1" applyFill="1" applyBorder="1" applyAlignment="1" applyProtection="1">
      <alignment horizontal="center"/>
    </xf>
    <xf numFmtId="49" fontId="51" fillId="0" borderId="12" xfId="21" applyNumberFormat="1" applyFont="1" applyFill="1" applyBorder="1" applyAlignment="1" applyProtection="1">
      <alignment horizontal="center"/>
    </xf>
    <xf numFmtId="49" fontId="51" fillId="0" borderId="6" xfId="21" quotePrefix="1" applyNumberFormat="1" applyFont="1" applyFill="1" applyBorder="1" applyAlignment="1" applyProtection="1">
      <alignment horizontal="center"/>
    </xf>
    <xf numFmtId="0" fontId="51" fillId="0" borderId="10" xfId="72" applyNumberFormat="1" applyFont="1" applyFill="1" applyBorder="1" applyAlignment="1" applyProtection="1">
      <alignment horizontal="center" wrapText="1"/>
      <protection locked="0"/>
    </xf>
    <xf numFmtId="49" fontId="51" fillId="0" borderId="19" xfId="21" applyNumberFormat="1" applyFont="1" applyFill="1" applyBorder="1" applyAlignment="1">
      <alignment horizontal="left" wrapText="1"/>
    </xf>
    <xf numFmtId="49" fontId="51" fillId="0" borderId="19" xfId="72" quotePrefix="1" applyNumberFormat="1" applyFont="1" applyFill="1" applyBorder="1" applyAlignment="1">
      <alignment horizontal="center"/>
    </xf>
    <xf numFmtId="49" fontId="51" fillId="0" borderId="8" xfId="70" quotePrefix="1" applyNumberFormat="1" applyFont="1" applyFill="1" applyBorder="1" applyAlignment="1"/>
    <xf numFmtId="49" fontId="51" fillId="0" borderId="7" xfId="72" applyNumberFormat="1" applyFont="1" applyFill="1" applyBorder="1" applyAlignment="1" applyProtection="1">
      <alignment horizontal="right"/>
    </xf>
    <xf numFmtId="49" fontId="51" fillId="0" borderId="8" xfId="72" applyNumberFormat="1" applyFont="1" applyFill="1" applyBorder="1" applyAlignment="1" applyProtection="1">
      <alignment horizontal="center" wrapText="1"/>
    </xf>
    <xf numFmtId="0" fontId="51" fillId="0" borderId="7" xfId="72" applyFont="1" applyFill="1" applyBorder="1" applyAlignment="1" applyProtection="1">
      <alignment wrapText="1"/>
    </xf>
    <xf numFmtId="0" fontId="51" fillId="0" borderId="8" xfId="72" applyFont="1" applyFill="1" applyBorder="1" applyAlignment="1" applyProtection="1">
      <alignment wrapText="1"/>
    </xf>
    <xf numFmtId="0" fontId="51" fillId="0" borderId="15" xfId="72" quotePrefix="1" applyNumberFormat="1" applyFont="1" applyFill="1" applyBorder="1" applyAlignment="1" applyProtection="1">
      <alignment horizontal="center" wrapText="1"/>
    </xf>
    <xf numFmtId="0" fontId="51" fillId="0" borderId="15" xfId="72" applyNumberFormat="1" applyFont="1" applyFill="1" applyBorder="1" applyAlignment="1" applyProtection="1">
      <alignment horizontal="center" wrapText="1"/>
    </xf>
    <xf numFmtId="0" fontId="51" fillId="0" borderId="12" xfId="72" applyNumberFormat="1" applyFont="1" applyFill="1" applyBorder="1" applyAlignment="1" applyProtection="1">
      <alignment horizontal="center" wrapText="1"/>
    </xf>
    <xf numFmtId="0" fontId="51" fillId="0" borderId="10" xfId="72" applyFont="1" applyFill="1" applyBorder="1" applyAlignment="1" applyProtection="1">
      <alignment wrapText="1"/>
    </xf>
    <xf numFmtId="0" fontId="51" fillId="0" borderId="15" xfId="72" applyFont="1" applyFill="1" applyBorder="1" applyAlignment="1" applyProtection="1">
      <alignment wrapText="1"/>
    </xf>
    <xf numFmtId="49" fontId="51" fillId="0" borderId="19" xfId="72" applyNumberFormat="1" applyFont="1" applyFill="1" applyBorder="1" applyAlignment="1" applyProtection="1">
      <alignment horizontal="left" wrapText="1"/>
    </xf>
    <xf numFmtId="49" fontId="51" fillId="0" borderId="19" xfId="72" applyNumberFormat="1" applyFont="1" applyFill="1" applyBorder="1" applyAlignment="1" applyProtection="1">
      <alignment wrapText="1"/>
    </xf>
    <xf numFmtId="49" fontId="51" fillId="0" borderId="10" xfId="72" applyNumberFormat="1" applyFont="1" applyFill="1" applyBorder="1" applyAlignment="1" applyProtection="1">
      <alignment wrapText="1"/>
      <protection locked="0"/>
    </xf>
    <xf numFmtId="49" fontId="51" fillId="0" borderId="7" xfId="72" quotePrefix="1" applyNumberFormat="1" applyFont="1" applyFill="1" applyBorder="1" applyAlignment="1">
      <alignment horizontal="center"/>
    </xf>
    <xf numFmtId="49" fontId="51" fillId="0" borderId="8" xfId="70" applyNumberFormat="1" applyFont="1" applyFill="1" applyBorder="1" applyAlignment="1" applyProtection="1">
      <alignment wrapText="1"/>
      <protection locked="0"/>
    </xf>
    <xf numFmtId="49" fontId="51" fillId="0" borderId="7" xfId="72" quotePrefix="1" applyNumberFormat="1" applyFont="1" applyFill="1" applyBorder="1" applyAlignment="1" applyProtection="1">
      <alignment horizontal="left" wrapText="1"/>
      <protection locked="0"/>
    </xf>
    <xf numFmtId="49" fontId="51" fillId="0" borderId="8" xfId="70" quotePrefix="1" applyNumberFormat="1" applyFont="1" applyFill="1" applyBorder="1" applyAlignment="1" applyProtection="1">
      <alignment wrapText="1"/>
      <protection locked="0"/>
    </xf>
    <xf numFmtId="49" fontId="51" fillId="0" borderId="9" xfId="72" quotePrefix="1" applyNumberFormat="1" applyFont="1" applyFill="1" applyBorder="1" applyAlignment="1" applyProtection="1">
      <alignment horizontal="center"/>
      <protection locked="0"/>
    </xf>
    <xf numFmtId="49" fontId="51" fillId="0" borderId="12" xfId="72" applyNumberFormat="1" applyFont="1" applyFill="1" applyBorder="1" applyAlignment="1" applyProtection="1">
      <alignment horizontal="center"/>
      <protection locked="0"/>
    </xf>
    <xf numFmtId="49" fontId="51" fillId="0" borderId="6" xfId="72" quotePrefix="1" applyNumberFormat="1" applyFont="1" applyFill="1" applyBorder="1" applyAlignment="1" applyProtection="1">
      <alignment horizontal="center"/>
      <protection locked="0"/>
    </xf>
    <xf numFmtId="49" fontId="52" fillId="0" borderId="9" xfId="72" applyNumberFormat="1" applyFont="1" applyFill="1" applyBorder="1" applyAlignment="1" applyProtection="1">
      <alignment horizontal="center" wrapText="1"/>
      <protection locked="0"/>
    </xf>
    <xf numFmtId="49" fontId="51" fillId="0" borderId="8" xfId="72" applyNumberFormat="1" applyFont="1" applyFill="1" applyBorder="1" applyAlignment="1" applyProtection="1">
      <alignment horizontal="center" wrapText="1"/>
      <protection locked="0"/>
    </xf>
    <xf numFmtId="49" fontId="51" fillId="0" borderId="7" xfId="72" quotePrefix="1" applyNumberFormat="1" applyFont="1" applyFill="1" applyBorder="1" applyAlignment="1" applyProtection="1">
      <alignment wrapText="1"/>
      <protection locked="0"/>
    </xf>
    <xf numFmtId="49" fontId="51" fillId="0" borderId="8" xfId="72" quotePrefix="1" applyNumberFormat="1" applyFont="1" applyFill="1" applyBorder="1" applyAlignment="1" applyProtection="1">
      <alignment wrapText="1"/>
      <protection locked="0"/>
    </xf>
    <xf numFmtId="49" fontId="51" fillId="0" borderId="9" xfId="72" applyNumberFormat="1" applyFont="1" applyFill="1" applyBorder="1" applyAlignment="1" applyProtection="1">
      <alignment horizontal="center" wrapText="1"/>
      <protection locked="0"/>
    </xf>
    <xf numFmtId="49" fontId="51" fillId="0" borderId="8" xfId="72" applyNumberFormat="1" applyFont="1" applyFill="1" applyBorder="1" applyAlignment="1" applyProtection="1">
      <alignment horizontal="center"/>
      <protection locked="0"/>
    </xf>
    <xf numFmtId="49" fontId="51" fillId="0" borderId="7" xfId="21" quotePrefix="1" applyNumberFormat="1" applyFont="1" applyFill="1" applyBorder="1" applyAlignment="1" applyProtection="1">
      <alignment wrapText="1"/>
    </xf>
    <xf numFmtId="49" fontId="51" fillId="0" borderId="8" xfId="72" quotePrefix="1" applyNumberFormat="1" applyFont="1" applyFill="1" applyBorder="1" applyAlignment="1">
      <alignment wrapText="1"/>
    </xf>
    <xf numFmtId="49" fontId="51" fillId="0" borderId="50" xfId="22" applyNumberFormat="1" applyFont="1" applyFill="1" applyBorder="1" applyAlignment="1"/>
    <xf numFmtId="49" fontId="51" fillId="0" borderId="66" xfId="72" applyNumberFormat="1" applyFont="1" applyFill="1" applyBorder="1" applyAlignment="1">
      <alignment horizontal="center"/>
    </xf>
    <xf numFmtId="49" fontId="51" fillId="0" borderId="66" xfId="72" applyNumberFormat="1" applyFont="1" applyFill="1" applyBorder="1" applyAlignment="1"/>
    <xf numFmtId="49" fontId="51" fillId="0" borderId="84" xfId="71" applyNumberFormat="1" applyFont="1" applyFill="1" applyBorder="1" applyAlignment="1">
      <alignment wrapText="1"/>
    </xf>
    <xf numFmtId="49" fontId="51" fillId="0" borderId="66" xfId="22" applyNumberFormat="1" applyFont="1" applyFill="1" applyBorder="1" applyAlignment="1">
      <alignment horizontal="center"/>
    </xf>
    <xf numFmtId="49" fontId="51" fillId="0" borderId="29" xfId="72" quotePrefix="1" applyNumberFormat="1" applyFont="1" applyFill="1" applyBorder="1" applyAlignment="1">
      <alignment horizontal="center"/>
    </xf>
    <xf numFmtId="49" fontId="51" fillId="0" borderId="46" xfId="72" applyNumberFormat="1" applyFont="1" applyFill="1" applyBorder="1" applyAlignment="1">
      <alignment horizontal="center"/>
    </xf>
    <xf numFmtId="49" fontId="51" fillId="0" borderId="29" xfId="72" applyNumberFormat="1" applyFont="1" applyFill="1" applyBorder="1" applyAlignment="1">
      <alignment horizontal="center"/>
    </xf>
    <xf numFmtId="49" fontId="51" fillId="0" borderId="31" xfId="72" quotePrefix="1" applyNumberFormat="1" applyFont="1" applyFill="1" applyBorder="1" applyAlignment="1">
      <alignment horizontal="center"/>
    </xf>
    <xf numFmtId="49" fontId="51" fillId="0" borderId="25" xfId="71" applyNumberFormat="1" applyFont="1" applyFill="1" applyBorder="1" applyAlignment="1">
      <alignment horizontal="center" wrapText="1"/>
    </xf>
    <xf numFmtId="49" fontId="51" fillId="0" borderId="24" xfId="72" applyNumberFormat="1" applyFont="1" applyFill="1" applyBorder="1" applyAlignment="1">
      <alignment horizontal="center"/>
    </xf>
    <xf numFmtId="49" fontId="51" fillId="0" borderId="85" xfId="72" applyNumberFormat="1" applyFont="1" applyFill="1" applyBorder="1" applyAlignment="1">
      <alignment horizontal="center"/>
    </xf>
    <xf numFmtId="49" fontId="51" fillId="0" borderId="66" xfId="72" applyNumberFormat="1" applyFont="1" applyFill="1" applyBorder="1" applyAlignment="1">
      <alignment wrapText="1"/>
    </xf>
    <xf numFmtId="49" fontId="51" fillId="0" borderId="85" xfId="72" applyNumberFormat="1" applyFont="1" applyFill="1" applyBorder="1" applyAlignment="1">
      <alignment wrapText="1"/>
    </xf>
    <xf numFmtId="49" fontId="51" fillId="0" borderId="53" xfId="72" quotePrefix="1" applyNumberFormat="1" applyFont="1" applyFill="1" applyBorder="1" applyAlignment="1" applyProtection="1">
      <alignment horizontal="center" wrapText="1"/>
      <protection locked="0"/>
    </xf>
    <xf numFmtId="49" fontId="51" fillId="0" borderId="26" xfId="22" applyNumberFormat="1" applyFont="1" applyFill="1" applyBorder="1" applyAlignment="1">
      <alignment horizontal="center" wrapText="1"/>
    </xf>
    <xf numFmtId="49" fontId="51" fillId="0" borderId="22" xfId="22" applyNumberFormat="1" applyFont="1" applyFill="1" applyBorder="1" applyAlignment="1">
      <alignment horizontal="center" wrapText="1"/>
    </xf>
    <xf numFmtId="49" fontId="51" fillId="0" borderId="86" xfId="22" applyNumberFormat="1" applyFont="1" applyFill="1" applyBorder="1" applyAlignment="1">
      <alignment horizontal="center" wrapText="1"/>
    </xf>
    <xf numFmtId="49" fontId="51" fillId="0" borderId="85" xfId="22" applyNumberFormat="1" applyFont="1" applyFill="1" applyBorder="1" applyAlignment="1">
      <alignment horizontal="center" wrapText="1"/>
    </xf>
    <xf numFmtId="49" fontId="51" fillId="0" borderId="67" xfId="22" applyNumberFormat="1" applyFont="1" applyFill="1" applyBorder="1" applyAlignment="1">
      <alignment horizontal="left" wrapText="1"/>
    </xf>
    <xf numFmtId="49" fontId="51" fillId="0" borderId="67" xfId="22" applyNumberFormat="1" applyFont="1" applyFill="1" applyBorder="1" applyAlignment="1">
      <alignment horizontal="center"/>
    </xf>
    <xf numFmtId="49" fontId="51" fillId="0" borderId="66" xfId="22" applyNumberFormat="1" applyFont="1" applyFill="1" applyBorder="1" applyAlignment="1">
      <alignment wrapText="1"/>
    </xf>
    <xf numFmtId="49" fontId="51" fillId="0" borderId="0" xfId="22" applyNumberFormat="1" applyFont="1" applyFill="1" applyBorder="1" applyAlignment="1"/>
    <xf numFmtId="0" fontId="30" fillId="0" borderId="0" xfId="52" applyFont="1">
      <alignment vertical="center"/>
    </xf>
    <xf numFmtId="0" fontId="3" fillId="0" borderId="0" xfId="69" applyFont="1">
      <alignment vertical="center"/>
    </xf>
    <xf numFmtId="0" fontId="47" fillId="24" borderId="0" xfId="69" quotePrefix="1" applyFont="1" applyFill="1">
      <alignment vertical="center"/>
    </xf>
    <xf numFmtId="0" fontId="54" fillId="0" borderId="0" xfId="52" applyFont="1">
      <alignment vertical="center"/>
    </xf>
    <xf numFmtId="0" fontId="47" fillId="0" borderId="0" xfId="69" applyFont="1" applyFill="1" applyBorder="1" applyAlignment="1">
      <alignment horizontal="center" vertical="center"/>
    </xf>
    <xf numFmtId="0" fontId="37" fillId="0" borderId="0" xfId="52" applyFont="1" applyBorder="1" applyAlignment="1">
      <alignment horizontal="center" vertical="center"/>
    </xf>
    <xf numFmtId="0" fontId="37" fillId="0" borderId="0" xfId="69" applyFont="1" applyFill="1" applyBorder="1">
      <alignment vertical="center"/>
    </xf>
    <xf numFmtId="0" fontId="47" fillId="0" borderId="0" xfId="69" applyFont="1">
      <alignment vertical="center"/>
    </xf>
    <xf numFmtId="0" fontId="54" fillId="0" borderId="15" xfId="63" quotePrefix="1" applyFont="1" applyBorder="1" applyAlignment="1">
      <alignment vertical="center"/>
    </xf>
    <xf numFmtId="0" fontId="50" fillId="0" borderId="0" xfId="69" applyFont="1" applyFill="1" applyBorder="1">
      <alignment vertical="center"/>
    </xf>
    <xf numFmtId="0" fontId="30" fillId="0" borderId="0" xfId="52" applyFont="1" applyFill="1" applyBorder="1">
      <alignment vertical="center"/>
    </xf>
    <xf numFmtId="0" fontId="55" fillId="0" borderId="0" xfId="52" applyFont="1" applyBorder="1" applyAlignment="1">
      <alignment horizontal="center" vertical="center"/>
    </xf>
    <xf numFmtId="0" fontId="48" fillId="0" borderId="0" xfId="69" applyFont="1" applyFill="1" applyBorder="1" applyAlignment="1">
      <alignment horizontal="center" vertical="center"/>
    </xf>
    <xf numFmtId="0" fontId="30" fillId="0" borderId="15" xfId="63" quotePrefix="1" applyFont="1" applyBorder="1" applyAlignment="1">
      <alignment horizontal="left" vertical="center"/>
    </xf>
    <xf numFmtId="0" fontId="47" fillId="21" borderId="0" xfId="69" applyFont="1" applyFill="1" applyBorder="1" applyAlignment="1">
      <alignment horizontal="center" vertical="center"/>
    </xf>
    <xf numFmtId="0" fontId="47" fillId="26" borderId="0" xfId="69" applyFont="1" applyFill="1" applyBorder="1">
      <alignment vertical="center"/>
    </xf>
    <xf numFmtId="0" fontId="47" fillId="27" borderId="0" xfId="69" applyFont="1" applyFill="1" applyBorder="1" applyAlignment="1">
      <alignment horizontal="center" vertical="center"/>
    </xf>
    <xf numFmtId="0" fontId="47" fillId="27" borderId="0" xfId="69" applyFont="1" applyFill="1" applyBorder="1">
      <alignment vertical="center"/>
    </xf>
    <xf numFmtId="0" fontId="55" fillId="0" borderId="0" xfId="69" applyFont="1" applyFill="1" applyBorder="1">
      <alignment vertical="center"/>
    </xf>
    <xf numFmtId="0" fontId="53" fillId="0" borderId="0" xfId="52" applyFont="1">
      <alignment vertical="center"/>
    </xf>
    <xf numFmtId="0" fontId="3" fillId="0" borderId="0" xfId="52" applyFont="1" applyBorder="1" applyAlignment="1">
      <alignment horizontal="center" vertical="center"/>
    </xf>
    <xf numFmtId="0" fontId="53" fillId="0" borderId="0" xfId="52" applyFont="1" applyBorder="1">
      <alignment vertical="center"/>
    </xf>
    <xf numFmtId="0" fontId="3" fillId="26" borderId="0" xfId="69" applyFont="1" applyFill="1" applyBorder="1">
      <alignment vertical="center"/>
    </xf>
    <xf numFmtId="0" fontId="49" fillId="26" borderId="0" xfId="69" applyFont="1" applyFill="1" applyBorder="1">
      <alignment vertical="center"/>
    </xf>
    <xf numFmtId="0" fontId="3" fillId="21" borderId="0" xfId="69" applyFont="1" applyFill="1" applyBorder="1" applyAlignment="1">
      <alignment horizontal="center" vertical="center"/>
    </xf>
    <xf numFmtId="0" fontId="48" fillId="21" borderId="0" xfId="69" applyFont="1" applyFill="1" applyBorder="1" applyAlignment="1">
      <alignment horizontal="center" vertical="center"/>
    </xf>
    <xf numFmtId="0" fontId="39" fillId="26" borderId="0" xfId="69" applyFont="1" applyFill="1" applyBorder="1">
      <alignment vertical="center"/>
    </xf>
    <xf numFmtId="0" fontId="37" fillId="26" borderId="0" xfId="69" applyFont="1" applyFill="1" applyBorder="1">
      <alignment vertical="center"/>
    </xf>
    <xf numFmtId="0" fontId="47" fillId="24" borderId="0" xfId="69" quotePrefix="1" applyFont="1" applyFill="1" applyAlignment="1">
      <alignment horizontal="center" vertical="center"/>
    </xf>
    <xf numFmtId="0" fontId="55" fillId="0" borderId="0" xfId="53" applyFont="1" applyBorder="1" applyAlignment="1">
      <alignment horizontal="center" vertical="center"/>
    </xf>
    <xf numFmtId="0" fontId="56" fillId="0" borderId="0" xfId="53" applyFont="1" applyBorder="1" applyAlignment="1">
      <alignment horizontal="center" vertical="center"/>
    </xf>
    <xf numFmtId="0" fontId="30" fillId="0" borderId="12" xfId="69" applyFont="1" applyFill="1" applyBorder="1" applyAlignment="1">
      <alignment horizontal="center" vertical="center"/>
    </xf>
    <xf numFmtId="0" fontId="59" fillId="0" borderId="12" xfId="0" applyFont="1" applyBorder="1" applyAlignment="1">
      <alignment vertical="center"/>
    </xf>
    <xf numFmtId="0" fontId="59" fillId="0" borderId="15" xfId="0" applyFont="1" applyBorder="1" applyAlignment="1">
      <alignment vertical="center"/>
    </xf>
    <xf numFmtId="0" fontId="30" fillId="0" borderId="15" xfId="69" applyFont="1" applyFill="1" applyBorder="1" applyAlignment="1">
      <alignment horizontal="center" vertical="center"/>
    </xf>
    <xf numFmtId="0" fontId="54" fillId="0" borderId="15" xfId="52" applyFont="1" applyBorder="1">
      <alignment vertical="center"/>
    </xf>
    <xf numFmtId="0" fontId="54" fillId="0" borderId="12" xfId="52" applyFont="1" applyBorder="1">
      <alignment vertical="center"/>
    </xf>
    <xf numFmtId="0" fontId="54" fillId="0" borderId="9" xfId="52" applyFont="1" applyBorder="1">
      <alignment vertical="center"/>
    </xf>
    <xf numFmtId="0" fontId="54" fillId="0" borderId="15" xfId="52" applyFont="1" applyBorder="1" applyAlignment="1">
      <alignment horizontal="center" vertical="center"/>
    </xf>
    <xf numFmtId="0" fontId="54" fillId="0" borderId="15" xfId="69" applyFont="1" applyBorder="1">
      <alignment vertical="center"/>
    </xf>
    <xf numFmtId="0" fontId="54" fillId="0" borderId="12" xfId="69" applyFont="1" applyBorder="1">
      <alignment vertical="center"/>
    </xf>
    <xf numFmtId="0" fontId="54" fillId="0" borderId="9" xfId="69" applyFont="1" applyBorder="1">
      <alignment vertical="center"/>
    </xf>
    <xf numFmtId="0" fontId="53" fillId="0" borderId="0" xfId="52" applyFont="1" applyFill="1">
      <alignment vertical="center"/>
    </xf>
    <xf numFmtId="0" fontId="55" fillId="0" borderId="0" xfId="52" applyFont="1" applyFill="1" applyBorder="1" applyAlignment="1">
      <alignment horizontal="center" vertical="center"/>
    </xf>
    <xf numFmtId="0" fontId="3" fillId="24" borderId="0" xfId="69" quotePrefix="1" applyFont="1" applyFill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0" fontId="30" fillId="0" borderId="9" xfId="69" applyFont="1" applyFill="1" applyBorder="1" applyAlignment="1">
      <alignment horizontal="center" vertical="center"/>
    </xf>
    <xf numFmtId="0" fontId="54" fillId="0" borderId="15" xfId="69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0" fontId="54" fillId="0" borderId="9" xfId="69" applyFont="1" applyFill="1" applyBorder="1">
      <alignment vertical="center"/>
    </xf>
    <xf numFmtId="0" fontId="54" fillId="0" borderId="0" xfId="69" applyFont="1" applyFill="1" applyBorder="1">
      <alignment vertical="center"/>
    </xf>
    <xf numFmtId="0" fontId="54" fillId="0" borderId="0" xfId="69" applyFont="1" applyBorder="1">
      <alignment vertical="center"/>
    </xf>
    <xf numFmtId="0" fontId="30" fillId="0" borderId="0" xfId="52" applyFont="1" applyFill="1">
      <alignment vertical="center"/>
    </xf>
    <xf numFmtId="0" fontId="53" fillId="0" borderId="15" xfId="63" quotePrefix="1" applyFont="1" applyFill="1" applyBorder="1" applyAlignment="1">
      <alignment vertical="center"/>
    </xf>
    <xf numFmtId="178" fontId="30" fillId="26" borderId="0" xfId="59" applyNumberFormat="1" applyFont="1" applyFill="1" applyAlignment="1">
      <alignment horizontal="center" vertical="center"/>
    </xf>
    <xf numFmtId="0" fontId="30" fillId="26" borderId="0" xfId="59" applyFont="1" applyFill="1" applyAlignment="1">
      <alignment horizontal="center" vertical="center"/>
    </xf>
    <xf numFmtId="0" fontId="30" fillId="27" borderId="0" xfId="59" applyFont="1" applyFill="1">
      <alignment vertical="center"/>
    </xf>
    <xf numFmtId="0" fontId="24" fillId="27" borderId="12" xfId="0" applyFont="1" applyFill="1" applyBorder="1" applyAlignment="1">
      <alignment horizontal="center" vertical="center"/>
    </xf>
    <xf numFmtId="0" fontId="54" fillId="24" borderId="15" xfId="69" quotePrefix="1" applyFont="1" applyFill="1" applyBorder="1" applyAlignment="1">
      <alignment horizontal="center" vertical="center"/>
    </xf>
    <xf numFmtId="0" fontId="54" fillId="0" borderId="15" xfId="52" applyFont="1" applyFill="1" applyBorder="1" applyAlignment="1">
      <alignment horizontal="center" vertical="center"/>
    </xf>
    <xf numFmtId="0" fontId="54" fillId="0" borderId="15" xfId="69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vertical="center"/>
    </xf>
    <xf numFmtId="0" fontId="24" fillId="27" borderId="15" xfId="0" applyFont="1" applyFill="1" applyBorder="1" applyAlignment="1">
      <alignment horizontal="center" vertical="center"/>
    </xf>
    <xf numFmtId="0" fontId="3" fillId="21" borderId="0" xfId="69" applyFont="1" applyFill="1" applyBorder="1">
      <alignment vertical="center"/>
    </xf>
    <xf numFmtId="0" fontId="55" fillId="21" borderId="0" xfId="69" applyFont="1" applyFill="1" applyBorder="1">
      <alignment vertical="center"/>
    </xf>
    <xf numFmtId="0" fontId="53" fillId="21" borderId="0" xfId="52" applyFont="1" applyFill="1">
      <alignment vertical="center"/>
    </xf>
    <xf numFmtId="0" fontId="39" fillId="21" borderId="0" xfId="52" applyFont="1" applyFill="1" applyBorder="1" applyAlignment="1">
      <alignment horizontal="center" vertical="center"/>
    </xf>
    <xf numFmtId="0" fontId="55" fillId="21" borderId="0" xfId="52" applyFont="1" applyFill="1" applyBorder="1" applyAlignment="1">
      <alignment horizontal="center" vertical="center"/>
    </xf>
    <xf numFmtId="0" fontId="55" fillId="21" borderId="0" xfId="53" applyFont="1" applyFill="1" applyBorder="1" applyAlignment="1">
      <alignment horizontal="center" vertical="center"/>
    </xf>
    <xf numFmtId="0" fontId="47" fillId="21" borderId="0" xfId="69" applyFont="1" applyFill="1" applyBorder="1">
      <alignment vertical="center"/>
    </xf>
    <xf numFmtId="0" fontId="37" fillId="21" borderId="0" xfId="52" applyFont="1" applyFill="1" applyBorder="1" applyAlignment="1">
      <alignment horizontal="center" vertical="center"/>
    </xf>
    <xf numFmtId="0" fontId="56" fillId="21" borderId="0" xfId="53" applyFont="1" applyFill="1" applyBorder="1" applyAlignment="1">
      <alignment horizontal="center" vertical="center"/>
    </xf>
    <xf numFmtId="0" fontId="37" fillId="0" borderId="0" xfId="52" applyFont="1" applyFill="1" applyBorder="1" applyAlignment="1">
      <alignment horizontal="center" vertical="center"/>
    </xf>
    <xf numFmtId="0" fontId="56" fillId="0" borderId="0" xfId="53" applyFont="1" applyFill="1" applyBorder="1" applyAlignment="1">
      <alignment horizontal="center" vertical="center"/>
    </xf>
    <xf numFmtId="0" fontId="60" fillId="0" borderId="7" xfId="26" applyFont="1" applyFill="1" applyBorder="1" applyAlignment="1" applyProtection="1">
      <alignment vertical="center"/>
    </xf>
    <xf numFmtId="49" fontId="38" fillId="0" borderId="66" xfId="22" applyNumberFormat="1" applyFont="1" applyFill="1" applyBorder="1" applyAlignment="1">
      <alignment wrapText="1"/>
    </xf>
    <xf numFmtId="0" fontId="38" fillId="0" borderId="8" xfId="0" applyFont="1" applyFill="1" applyBorder="1" applyAlignment="1">
      <alignment vertical="center"/>
    </xf>
    <xf numFmtId="1" fontId="38" fillId="0" borderId="6" xfId="26" applyNumberFormat="1" applyFont="1" applyFill="1" applyBorder="1" applyAlignment="1" applyProtection="1">
      <alignment horizontal="right" vertical="center"/>
    </xf>
    <xf numFmtId="49" fontId="38" fillId="0" borderId="12" xfId="26" applyNumberFormat="1" applyFont="1" applyFill="1" applyBorder="1" applyAlignment="1" applyProtection="1">
      <alignment horizontal="center" vertical="center"/>
    </xf>
    <xf numFmtId="49" fontId="61" fillId="0" borderId="52" xfId="74" applyNumberFormat="1" applyFont="1" applyFill="1" applyBorder="1" applyAlignment="1" applyProtection="1">
      <alignment horizontal="center" vertical="center"/>
    </xf>
    <xf numFmtId="49" fontId="61" fillId="0" borderId="10" xfId="74" applyNumberFormat="1" applyFont="1" applyFill="1" applyBorder="1" applyAlignment="1" applyProtection="1">
      <alignment horizontal="center" vertical="center"/>
    </xf>
    <xf numFmtId="49" fontId="61" fillId="0" borderId="51" xfId="74" applyNumberFormat="1" applyFont="1" applyFill="1" applyBorder="1" applyAlignment="1" applyProtection="1">
      <alignment horizontal="center" vertical="center"/>
    </xf>
    <xf numFmtId="49" fontId="61" fillId="0" borderId="6" xfId="74" applyNumberFormat="1" applyFont="1" applyFill="1" applyBorder="1" applyAlignment="1" applyProtection="1">
      <alignment vertical="center" wrapText="1"/>
    </xf>
    <xf numFmtId="49" fontId="61" fillId="0" borderId="8" xfId="74" applyNumberFormat="1" applyFont="1" applyFill="1" applyBorder="1" applyAlignment="1" applyProtection="1">
      <alignment vertical="center" wrapText="1"/>
    </xf>
    <xf numFmtId="49" fontId="61" fillId="0" borderId="13" xfId="74" applyNumberFormat="1" applyFont="1" applyFill="1" applyBorder="1" applyAlignment="1" applyProtection="1">
      <alignment horizontal="center" vertical="center" wrapText="1"/>
      <protection locked="0"/>
    </xf>
    <xf numFmtId="49" fontId="61" fillId="0" borderId="15" xfId="74" quotePrefix="1" applyNumberFormat="1" applyFont="1" applyFill="1" applyBorder="1" applyAlignment="1" applyProtection="1">
      <alignment horizontal="center" vertical="center"/>
      <protection locked="0"/>
    </xf>
    <xf numFmtId="49" fontId="61" fillId="0" borderId="15" xfId="74" applyNumberFormat="1" applyFont="1" applyFill="1" applyBorder="1" applyAlignment="1" applyProtection="1">
      <alignment vertical="center" wrapText="1"/>
    </xf>
    <xf numFmtId="49" fontId="61" fillId="0" borderId="12" xfId="74" applyNumberFormat="1" applyFont="1" applyFill="1" applyBorder="1" applyAlignment="1" applyProtection="1">
      <alignment vertical="center" wrapText="1"/>
    </xf>
    <xf numFmtId="49" fontId="61" fillId="0" borderId="10" xfId="74" applyNumberFormat="1" applyFont="1" applyFill="1" applyBorder="1" applyAlignment="1" applyProtection="1">
      <alignment vertical="center" wrapText="1"/>
    </xf>
    <xf numFmtId="49" fontId="38" fillId="0" borderId="13" xfId="74" applyNumberFormat="1" applyFont="1" applyFill="1" applyBorder="1" applyAlignment="1">
      <alignment horizontal="center" vertical="center"/>
    </xf>
    <xf numFmtId="49" fontId="38" fillId="0" borderId="7" xfId="74" applyNumberFormat="1" applyFont="1" applyFill="1" applyBorder="1" applyAlignment="1" applyProtection="1">
      <alignment vertical="center"/>
    </xf>
    <xf numFmtId="49" fontId="38" fillId="0" borderId="8" xfId="70" quotePrefix="1" applyNumberFormat="1" applyFont="1" applyFill="1" applyBorder="1" applyAlignment="1">
      <alignment vertical="center"/>
    </xf>
    <xf numFmtId="49" fontId="38" fillId="0" borderId="6" xfId="74" applyNumberFormat="1" applyFont="1" applyFill="1" applyBorder="1" applyAlignment="1" applyProtection="1">
      <alignment horizontal="right" vertical="center"/>
    </xf>
    <xf numFmtId="49" fontId="38" fillId="0" borderId="15" xfId="74" applyNumberFormat="1" applyFont="1" applyFill="1" applyBorder="1" applyAlignment="1" applyProtection="1">
      <alignment horizontal="center" vertical="center"/>
    </xf>
    <xf numFmtId="49" fontId="38" fillId="0" borderId="12" xfId="74" applyNumberFormat="1" applyFont="1" applyFill="1" applyBorder="1" applyAlignment="1" applyProtection="1">
      <alignment horizontal="center" vertical="center"/>
    </xf>
    <xf numFmtId="49" fontId="38" fillId="0" borderId="52" xfId="74" applyNumberFormat="1" applyFont="1" applyFill="1" applyBorder="1" applyAlignment="1" applyProtection="1">
      <alignment horizontal="center" vertical="center"/>
    </xf>
    <xf numFmtId="49" fontId="38" fillId="0" borderId="19" xfId="74" applyNumberFormat="1" applyFont="1" applyFill="1" applyBorder="1" applyAlignment="1" applyProtection="1">
      <alignment vertical="center" wrapText="1"/>
      <protection locked="0"/>
    </xf>
    <xf numFmtId="49" fontId="38" fillId="0" borderId="18" xfId="74" applyNumberFormat="1" applyFont="1" applyFill="1" applyBorder="1" applyAlignment="1">
      <alignment horizontal="left" vertical="center"/>
    </xf>
    <xf numFmtId="49" fontId="6" fillId="0" borderId="12" xfId="21" quotePrefix="1" applyNumberFormat="1" applyFont="1" applyFill="1" applyBorder="1" applyAlignment="1">
      <alignment horizontal="left" wrapText="1"/>
    </xf>
    <xf numFmtId="49" fontId="6" fillId="0" borderId="10" xfId="21" applyNumberFormat="1" applyFont="1" applyFill="1" applyBorder="1" applyAlignment="1">
      <alignment horizontal="left" wrapText="1"/>
    </xf>
    <xf numFmtId="49" fontId="38" fillId="0" borderId="66" xfId="74" applyNumberFormat="1" applyFont="1" applyFill="1" applyBorder="1" applyAlignment="1">
      <alignment horizontal="left" vertical="center" wrapText="1"/>
    </xf>
    <xf numFmtId="0" fontId="38" fillId="0" borderId="7" xfId="26" quotePrefix="1" applyFont="1" applyFill="1" applyBorder="1" applyAlignment="1">
      <alignment horizontal="center" vertical="center"/>
    </xf>
    <xf numFmtId="0" fontId="30" fillId="0" borderId="12" xfId="63" applyFont="1" applyBorder="1" applyAlignment="1">
      <alignment horizontal="center" vertical="center"/>
    </xf>
    <xf numFmtId="0" fontId="30" fillId="0" borderId="6" xfId="63" applyFont="1" applyBorder="1" applyAlignment="1">
      <alignment horizontal="center" vertical="center"/>
    </xf>
    <xf numFmtId="0" fontId="30" fillId="0" borderId="9" xfId="63" applyFont="1" applyBorder="1" applyAlignment="1">
      <alignment horizontal="center" vertical="center"/>
    </xf>
    <xf numFmtId="176" fontId="30" fillId="0" borderId="12" xfId="63" applyNumberFormat="1" applyFont="1" applyBorder="1" applyAlignment="1">
      <alignment horizontal="center" vertical="center"/>
    </xf>
    <xf numFmtId="176" fontId="30" fillId="0" borderId="9" xfId="63" applyNumberFormat="1" applyFont="1" applyBorder="1" applyAlignment="1">
      <alignment horizontal="center" vertical="center"/>
    </xf>
    <xf numFmtId="0" fontId="53" fillId="0" borderId="12" xfId="63" applyFont="1" applyFill="1" applyBorder="1" applyAlignment="1">
      <alignment horizontal="center" vertical="center"/>
    </xf>
    <xf numFmtId="0" fontId="53" fillId="0" borderId="6" xfId="63" applyFont="1" applyFill="1" applyBorder="1" applyAlignment="1">
      <alignment horizontal="center" vertical="center"/>
    </xf>
    <xf numFmtId="0" fontId="53" fillId="0" borderId="9" xfId="63" applyFont="1" applyFill="1" applyBorder="1" applyAlignment="1">
      <alignment horizontal="center" vertical="center"/>
    </xf>
    <xf numFmtId="176" fontId="53" fillId="0" borderId="12" xfId="63" applyNumberFormat="1" applyFont="1" applyFill="1" applyBorder="1" applyAlignment="1">
      <alignment horizontal="center" vertical="center"/>
    </xf>
    <xf numFmtId="176" fontId="53" fillId="0" borderId="9" xfId="63" applyNumberFormat="1" applyFont="1" applyFill="1" applyBorder="1" applyAlignment="1">
      <alignment horizontal="center" vertical="center"/>
    </xf>
    <xf numFmtId="0" fontId="54" fillId="0" borderId="12" xfId="63" applyFont="1" applyBorder="1" applyAlignment="1">
      <alignment horizontal="center" vertical="center"/>
    </xf>
    <xf numFmtId="0" fontId="54" fillId="0" borderId="6" xfId="63" applyFont="1" applyBorder="1" applyAlignment="1">
      <alignment horizontal="center" vertical="center"/>
    </xf>
    <xf numFmtId="0" fontId="54" fillId="0" borderId="9" xfId="63" applyFont="1" applyBorder="1" applyAlignment="1">
      <alignment horizontal="center" vertical="center"/>
    </xf>
    <xf numFmtId="176" fontId="54" fillId="0" borderId="12" xfId="63" applyNumberFormat="1" applyFont="1" applyBorder="1" applyAlignment="1">
      <alignment horizontal="center" vertical="center"/>
    </xf>
    <xf numFmtId="176" fontId="54" fillId="0" borderId="9" xfId="63" applyNumberFormat="1" applyFont="1" applyBorder="1" applyAlignment="1">
      <alignment horizontal="center" vertical="center"/>
    </xf>
    <xf numFmtId="0" fontId="54" fillId="0" borderId="15" xfId="63" applyFont="1" applyBorder="1" applyAlignment="1">
      <alignment horizontal="center" vertical="center"/>
    </xf>
    <xf numFmtId="0" fontId="30" fillId="0" borderId="15" xfId="63" applyFont="1" applyBorder="1" applyAlignment="1">
      <alignment horizontal="center" vertical="center"/>
    </xf>
    <xf numFmtId="0" fontId="30" fillId="0" borderId="15" xfId="63" applyFont="1" applyBorder="1" applyAlignment="1">
      <alignment horizontal="left" vertical="center"/>
    </xf>
    <xf numFmtId="176" fontId="30" fillId="0" borderId="15" xfId="63" applyNumberFormat="1" applyFont="1" applyBorder="1" applyAlignment="1">
      <alignment horizontal="center" vertical="center"/>
    </xf>
    <xf numFmtId="0" fontId="30" fillId="0" borderId="12" xfId="63" applyFont="1" applyBorder="1" applyAlignment="1">
      <alignment horizontal="left" vertical="center"/>
    </xf>
    <xf numFmtId="0" fontId="30" fillId="0" borderId="6" xfId="63" applyFont="1" applyBorder="1" applyAlignment="1">
      <alignment horizontal="left" vertical="center"/>
    </xf>
    <xf numFmtId="0" fontId="30" fillId="0" borderId="9" xfId="63" applyFont="1" applyBorder="1" applyAlignment="1">
      <alignment horizontal="left" vertical="center"/>
    </xf>
    <xf numFmtId="0" fontId="30" fillId="0" borderId="20" xfId="63" applyFont="1" applyBorder="1" applyAlignment="1">
      <alignment horizontal="left" vertical="top" wrapText="1"/>
    </xf>
    <xf numFmtId="0" fontId="30" fillId="0" borderId="21" xfId="63" applyFont="1" applyBorder="1" applyAlignment="1">
      <alignment horizontal="left" vertical="top" wrapText="1"/>
    </xf>
    <xf numFmtId="0" fontId="30" fillId="0" borderId="23" xfId="63" applyFont="1" applyBorder="1" applyAlignment="1">
      <alignment horizontal="left" vertical="top" wrapText="1"/>
    </xf>
    <xf numFmtId="176" fontId="30" fillId="0" borderId="20" xfId="62" applyNumberFormat="1" applyFont="1" applyBorder="1" applyAlignment="1">
      <alignment horizontal="center" vertical="center"/>
    </xf>
    <xf numFmtId="176" fontId="30" fillId="0" borderId="23" xfId="62" applyNumberFormat="1" applyFont="1" applyBorder="1" applyAlignment="1">
      <alignment horizontal="center" vertical="center"/>
    </xf>
    <xf numFmtId="0" fontId="30" fillId="0" borderId="20" xfId="63" applyFont="1" applyBorder="1" applyAlignment="1">
      <alignment horizontal="center" vertical="center"/>
    </xf>
    <xf numFmtId="0" fontId="30" fillId="0" borderId="23" xfId="63" applyFont="1" applyBorder="1" applyAlignment="1">
      <alignment horizontal="center" vertical="center"/>
    </xf>
    <xf numFmtId="0" fontId="32" fillId="0" borderId="24" xfId="63" applyFont="1" applyBorder="1" applyAlignment="1">
      <alignment horizontal="center" vertical="center"/>
    </xf>
    <xf numFmtId="0" fontId="32" fillId="0" borderId="16" xfId="63" applyFont="1" applyBorder="1" applyAlignment="1">
      <alignment horizontal="center" vertical="center"/>
    </xf>
    <xf numFmtId="0" fontId="32" fillId="0" borderId="15" xfId="63" applyFont="1" applyBorder="1" applyAlignment="1">
      <alignment horizontal="center" vertical="center"/>
    </xf>
    <xf numFmtId="0" fontId="32" fillId="0" borderId="20" xfId="63" applyFont="1" applyBorder="1" applyAlignment="1">
      <alignment horizontal="center" vertical="center"/>
    </xf>
    <xf numFmtId="0" fontId="32" fillId="0" borderId="23" xfId="63" applyFont="1" applyBorder="1" applyAlignment="1">
      <alignment horizontal="center" vertical="center"/>
    </xf>
    <xf numFmtId="0" fontId="32" fillId="0" borderId="17" xfId="63" applyFont="1" applyBorder="1" applyAlignment="1">
      <alignment horizontal="center" vertical="center"/>
    </xf>
    <xf numFmtId="0" fontId="32" fillId="0" borderId="51" xfId="63" applyFont="1" applyBorder="1" applyAlignment="1">
      <alignment horizontal="center" vertical="center"/>
    </xf>
    <xf numFmtId="0" fontId="30" fillId="0" borderId="21" xfId="63" applyFont="1" applyBorder="1" applyAlignment="1">
      <alignment horizontal="center" vertical="center"/>
    </xf>
    <xf numFmtId="176" fontId="30" fillId="0" borderId="20" xfId="63" applyNumberFormat="1" applyFont="1" applyBorder="1" applyAlignment="1">
      <alignment horizontal="center" vertical="center"/>
    </xf>
    <xf numFmtId="176" fontId="30" fillId="0" borderId="23" xfId="63" applyNumberFormat="1" applyFont="1" applyBorder="1" applyAlignment="1">
      <alignment horizontal="center" vertical="center"/>
    </xf>
    <xf numFmtId="0" fontId="41" fillId="0" borderId="28" xfId="52" applyFont="1" applyBorder="1" applyAlignment="1">
      <alignment horizontal="center" vertical="center"/>
    </xf>
    <xf numFmtId="0" fontId="41" fillId="0" borderId="29" xfId="52" applyFont="1" applyBorder="1" applyAlignment="1">
      <alignment horizontal="center" vertical="center"/>
    </xf>
    <xf numFmtId="0" fontId="41" fillId="0" borderId="87" xfId="52" applyFont="1" applyBorder="1" applyAlignment="1">
      <alignment horizontal="center" vertical="center"/>
    </xf>
    <xf numFmtId="0" fontId="41" fillId="0" borderId="66" xfId="52" applyFont="1" applyBorder="1" applyAlignment="1">
      <alignment horizontal="center" vertical="center"/>
    </xf>
    <xf numFmtId="0" fontId="41" fillId="0" borderId="67" xfId="52" applyFont="1" applyBorder="1" applyAlignment="1">
      <alignment horizontal="center" vertical="center"/>
    </xf>
    <xf numFmtId="0" fontId="41" fillId="0" borderId="37" xfId="52" applyFont="1" applyBorder="1" applyAlignment="1">
      <alignment horizontal="center" vertical="center"/>
    </xf>
    <xf numFmtId="0" fontId="41" fillId="0" borderId="27" xfId="52" applyFont="1" applyBorder="1" applyAlignment="1">
      <alignment horizontal="center" vertical="center"/>
    </xf>
    <xf numFmtId="0" fontId="41" fillId="0" borderId="28" xfId="52" applyFont="1" applyBorder="1" applyAlignment="1">
      <alignment horizontal="left" vertical="center"/>
    </xf>
    <xf numFmtId="0" fontId="41" fillId="0" borderId="66" xfId="52" applyFont="1" applyBorder="1" applyAlignment="1">
      <alignment horizontal="left" vertical="center"/>
    </xf>
    <xf numFmtId="0" fontId="45" fillId="25" borderId="63" xfId="53" applyFont="1" applyFill="1" applyBorder="1" applyAlignment="1">
      <alignment horizontal="center" vertical="center"/>
    </xf>
    <xf numFmtId="0" fontId="45" fillId="25" borderId="64" xfId="53" applyFont="1" applyFill="1" applyBorder="1" applyAlignment="1">
      <alignment horizontal="center" vertical="center"/>
    </xf>
    <xf numFmtId="49" fontId="38" fillId="0" borderId="9" xfId="0" applyNumberFormat="1" applyFont="1" applyFill="1" applyBorder="1" applyAlignment="1">
      <alignment horizontal="center" vertical="center"/>
    </xf>
    <xf numFmtId="49" fontId="38" fillId="0" borderId="6" xfId="0" applyNumberFormat="1" applyFont="1" applyFill="1" applyBorder="1" applyAlignment="1">
      <alignment horizontal="center" vertical="center"/>
    </xf>
    <xf numFmtId="0" fontId="38" fillId="0" borderId="8" xfId="26" applyFont="1" applyFill="1" applyBorder="1" applyAlignment="1" applyProtection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49" fontId="60" fillId="0" borderId="9" xfId="26" applyNumberFormat="1" applyFont="1" applyFill="1" applyBorder="1" applyAlignment="1" applyProtection="1">
      <alignment horizontal="center" vertical="center"/>
    </xf>
    <xf numFmtId="49" fontId="60" fillId="0" borderId="52" xfId="26" applyNumberFormat="1" applyFont="1" applyFill="1" applyBorder="1" applyAlignment="1" applyProtection="1">
      <alignment horizontal="center" vertical="center"/>
    </xf>
    <xf numFmtId="49" fontId="60" fillId="0" borderId="6" xfId="26" applyNumberFormat="1" applyFont="1" applyFill="1" applyBorder="1" applyAlignment="1" applyProtection="1">
      <alignment vertical="center" wrapText="1"/>
    </xf>
    <xf numFmtId="49" fontId="60" fillId="0" borderId="8" xfId="26" applyNumberFormat="1" applyFont="1" applyFill="1" applyBorder="1" applyAlignment="1" applyProtection="1">
      <alignment vertical="center" wrapText="1"/>
    </xf>
    <xf numFmtId="49" fontId="60" fillId="0" borderId="7" xfId="26" applyNumberFormat="1" applyFont="1" applyFill="1" applyBorder="1" applyAlignment="1" applyProtection="1">
      <alignment horizontal="center" vertical="center" wrapText="1"/>
      <protection locked="0"/>
    </xf>
    <xf numFmtId="49" fontId="60" fillId="0" borderId="15" xfId="26" applyNumberFormat="1" applyFont="1" applyFill="1" applyBorder="1" applyAlignment="1" applyProtection="1">
      <alignment vertical="center" wrapText="1"/>
    </xf>
    <xf numFmtId="49" fontId="60" fillId="0" borderId="12" xfId="26" applyNumberFormat="1" applyFont="1" applyFill="1" applyBorder="1" applyAlignment="1" applyProtection="1">
      <alignment vertical="center" wrapText="1"/>
    </xf>
    <xf numFmtId="49" fontId="60" fillId="0" borderId="10" xfId="26" applyNumberFormat="1" applyFont="1" applyFill="1" applyBorder="1" applyAlignment="1" applyProtection="1">
      <alignment vertical="center" wrapText="1"/>
    </xf>
    <xf numFmtId="49" fontId="60" fillId="0" borderId="19" xfId="26" applyNumberFormat="1" applyFont="1" applyFill="1" applyBorder="1" applyAlignment="1" applyProtection="1">
      <alignment vertical="center"/>
    </xf>
    <xf numFmtId="49" fontId="60" fillId="0" borderId="19" xfId="26" applyNumberFormat="1" applyFont="1" applyFill="1" applyBorder="1" applyAlignment="1">
      <alignment horizontal="left" vertical="center"/>
    </xf>
  </cellXfs>
  <cellStyles count="75">
    <cellStyle name="??" xfId="1"/>
    <cellStyle name="?? 2" xfId="2"/>
    <cellStyle name="?? 3" xfId="3"/>
    <cellStyle name="?? 4" xfId="4"/>
    <cellStyle name="???" xfId="5"/>
    <cellStyle name="??? ??" xfId="6"/>
    <cellStyle name="??? 1" xfId="7"/>
    <cellStyle name="??? 2" xfId="8"/>
    <cellStyle name="??? 3" xfId="9"/>
    <cellStyle name="??? 4" xfId="10"/>
    <cellStyle name="????" xfId="11"/>
    <cellStyle name="???? ??" xfId="12"/>
    <cellStyle name="????? 1" xfId="13"/>
    <cellStyle name="????? 2" xfId="14"/>
    <cellStyle name="????? 3" xfId="15"/>
    <cellStyle name="????? 4" xfId="16"/>
    <cellStyle name="????? 5" xfId="17"/>
    <cellStyle name="????? 6" xfId="18"/>
    <cellStyle name="???????" xfId="19"/>
    <cellStyle name="????????????" xfId="20"/>
    <cellStyle name="??_???" xfId="21"/>
    <cellStyle name="??_??? 2" xfId="22"/>
    <cellStyle name="??_????? (2)" xfId="23"/>
    <cellStyle name="?W・ 2" xfId="24"/>
    <cellStyle name="?W・ 3" xfId="25"/>
    <cellStyle name="?W・_?L“???" xfId="26"/>
    <cellStyle name="?WE_?Lg???" xfId="27"/>
    <cellStyle name="W_LEE" xfId="28"/>
    <cellStyle name="20% - ????? 1" xfId="29"/>
    <cellStyle name="20% - ????? 2" xfId="30"/>
    <cellStyle name="20% - ????? 3" xfId="31"/>
    <cellStyle name="20% - ????? 4" xfId="32"/>
    <cellStyle name="20% - ????? 5" xfId="33"/>
    <cellStyle name="20% - ????? 6" xfId="34"/>
    <cellStyle name="40% - ????? 1" xfId="35"/>
    <cellStyle name="40% - ????? 2" xfId="36"/>
    <cellStyle name="40% - ????? 3" xfId="37"/>
    <cellStyle name="40% - ????? 4" xfId="38"/>
    <cellStyle name="40% - ????? 5" xfId="39"/>
    <cellStyle name="40% - ????? 6" xfId="40"/>
    <cellStyle name="60% - ????? 1" xfId="41"/>
    <cellStyle name="60% - ????? 2" xfId="42"/>
    <cellStyle name="60% - ????? 3" xfId="43"/>
    <cellStyle name="60% - ????? 4" xfId="44"/>
    <cellStyle name="60% - ????? 5" xfId="45"/>
    <cellStyle name="60% - ????? 6" xfId="46"/>
    <cellStyle name="Currency [0] 2" xfId="47"/>
    <cellStyle name="Normal" xfId="0" builtinId="0"/>
    <cellStyle name="Normal 2" xfId="48"/>
    <cellStyle name="Normal 2 2" xfId="49"/>
    <cellStyle name="Normal 2 3" xfId="50"/>
    <cellStyle name="Normal 2 3 2" xfId="51"/>
    <cellStyle name="Normal 3" xfId="52"/>
    <cellStyle name="Normal 3 2" xfId="53"/>
    <cellStyle name="Normal 4" xfId="54"/>
    <cellStyle name="Normal 4 2" xfId="55"/>
    <cellStyle name="Normal 5" xfId="56"/>
    <cellStyle name="Normal 6" xfId="57"/>
    <cellStyle name="Normal 7" xfId="58"/>
    <cellStyle name="標準 2" xfId="59"/>
    <cellStyle name="標準 2 2" xfId="60"/>
    <cellStyle name="標準 2 3" xfId="61"/>
    <cellStyle name="標準 2 3 2" xfId="62"/>
    <cellStyle name="標準 2 4" xfId="63"/>
    <cellStyle name="標準 3" xfId="64"/>
    <cellStyle name="標準 3 2" xfId="65"/>
    <cellStyle name="標準 4" xfId="66"/>
    <cellStyle name="標準 5" xfId="67"/>
    <cellStyle name="標準 6" xfId="68"/>
    <cellStyle name="標準 7" xfId="69"/>
    <cellStyle name="標準_ステップ表 (2)" xfId="70"/>
    <cellStyle name="標準_ステップ表 (2) 2" xfId="71"/>
    <cellStyle name="標準_記・・" xfId="72"/>
    <cellStyle name="標準_記・・ 2" xfId="73"/>
    <cellStyle name="標準_記入例" xfId="7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13</xdr:row>
      <xdr:rowOff>112059</xdr:rowOff>
    </xdr:from>
    <xdr:to>
      <xdr:col>0</xdr:col>
      <xdr:colOff>432427</xdr:colOff>
      <xdr:row>23</xdr:row>
      <xdr:rowOff>336176</xdr:rowOff>
    </xdr:to>
    <xdr:sp macro="" textlink="">
      <xdr:nvSpPr>
        <xdr:cNvPr id="15" name="正方形/長方形 1"/>
        <xdr:cNvSpPr/>
      </xdr:nvSpPr>
      <xdr:spPr>
        <a:xfrm>
          <a:off x="100853" y="1927412"/>
          <a:ext cx="331574" cy="3854823"/>
        </a:xfrm>
        <a:prstGeom prst="rect">
          <a:avLst/>
        </a:prstGeom>
        <a:solidFill>
          <a:srgbClr val="FFC000"/>
        </a:solidFill>
        <a:ln>
          <a:noFill/>
        </a:ln>
        <a:scene3d>
          <a:camera prst="orthographicFront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kumimoji="1" lang="en-US" altLang="ja-JP" sz="1200">
              <a:solidFill>
                <a:schemeClr val="bg1">
                  <a:lumMod val="50000"/>
                </a:schemeClr>
              </a:solidFill>
              <a:latin typeface="+mn-lt"/>
            </a:rPr>
            <a:t>Infor</a:t>
          </a:r>
          <a:r>
            <a:rPr kumimoji="1" lang="en-US" altLang="ja-JP" sz="1200" baseline="0">
              <a:solidFill>
                <a:schemeClr val="bg1">
                  <a:lumMod val="50000"/>
                </a:schemeClr>
              </a:solidFill>
              <a:latin typeface="+mn-lt"/>
            </a:rPr>
            <a:t>mation Check</a:t>
          </a:r>
          <a:endParaRPr kumimoji="1" lang="ja-JP" altLang="en-US" sz="120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0</xdr:col>
      <xdr:colOff>100853</xdr:colOff>
      <xdr:row>25</xdr:row>
      <xdr:rowOff>123264</xdr:rowOff>
    </xdr:from>
    <xdr:to>
      <xdr:col>0</xdr:col>
      <xdr:colOff>443536</xdr:colOff>
      <xdr:row>61</xdr:row>
      <xdr:rowOff>324970</xdr:rowOff>
    </xdr:to>
    <xdr:sp macro="" textlink="">
      <xdr:nvSpPr>
        <xdr:cNvPr id="16" name="正方形/長方形 2"/>
        <xdr:cNvSpPr/>
      </xdr:nvSpPr>
      <xdr:spPr>
        <a:xfrm>
          <a:off x="100853" y="6376146"/>
          <a:ext cx="342683" cy="15127942"/>
        </a:xfrm>
        <a:prstGeom prst="rect">
          <a:avLst/>
        </a:prstGeom>
        <a:solidFill>
          <a:schemeClr val="accent1"/>
        </a:solidFill>
        <a:ln>
          <a:noFill/>
        </a:ln>
        <a:scene3d>
          <a:camera prst="orthographicFront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kumimoji="1" lang="en-US" altLang="ja-JP" sz="1200">
              <a:solidFill>
                <a:schemeClr val="bg1"/>
              </a:solidFill>
              <a:latin typeface="+mn-lt"/>
            </a:rPr>
            <a:t>Mecha Check</a:t>
          </a:r>
        </a:p>
      </xdr:txBody>
    </xdr:sp>
    <xdr:clientData/>
  </xdr:twoCellAnchor>
  <xdr:twoCellAnchor>
    <xdr:from>
      <xdr:col>0</xdr:col>
      <xdr:colOff>89647</xdr:colOff>
      <xdr:row>64</xdr:row>
      <xdr:rowOff>190500</xdr:rowOff>
    </xdr:from>
    <xdr:to>
      <xdr:col>0</xdr:col>
      <xdr:colOff>441947</xdr:colOff>
      <xdr:row>76</xdr:row>
      <xdr:rowOff>571500</xdr:rowOff>
    </xdr:to>
    <xdr:sp macro="" textlink="">
      <xdr:nvSpPr>
        <xdr:cNvPr id="17" name="正方形/長方形 3"/>
        <xdr:cNvSpPr/>
      </xdr:nvSpPr>
      <xdr:spPr>
        <a:xfrm>
          <a:off x="89647" y="22579853"/>
          <a:ext cx="352300" cy="7037294"/>
        </a:xfrm>
        <a:prstGeom prst="rect">
          <a:avLst/>
        </a:prstGeom>
        <a:solidFill>
          <a:srgbClr val="FFC000"/>
        </a:solidFill>
        <a:ln>
          <a:noFill/>
        </a:ln>
        <a:scene3d>
          <a:camera prst="orthographicFront"/>
          <a:lightRig rig="threePt" dir="t"/>
        </a:scene3d>
        <a:sp3d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" rtlCol="0" anchor="ctr"/>
        <a:lstStyle/>
        <a:p>
          <a:pPr algn="ctr"/>
          <a:r>
            <a:rPr kumimoji="1" lang="en-US" altLang="ja-JP" sz="1200">
              <a:solidFill>
                <a:schemeClr val="bg1">
                  <a:lumMod val="50000"/>
                </a:schemeClr>
              </a:solidFill>
              <a:latin typeface="+mn-lt"/>
            </a:rPr>
            <a:t>Information Check</a:t>
          </a:r>
          <a:endParaRPr kumimoji="1" lang="ja-JP" altLang="en-US" sz="1200">
            <a:solidFill>
              <a:schemeClr val="bg1">
                <a:lumMod val="50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60960</xdr:rowOff>
    </xdr:from>
    <xdr:to>
      <xdr:col>13</xdr:col>
      <xdr:colOff>60960</xdr:colOff>
      <xdr:row>69</xdr:row>
      <xdr:rowOff>76200</xdr:rowOff>
    </xdr:to>
    <xdr:pic>
      <xdr:nvPicPr>
        <xdr:cNvPr id="3073" name="Picture 5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6629400"/>
          <a:ext cx="10774680" cy="854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222411</xdr:colOff>
      <xdr:row>58</xdr:row>
      <xdr:rowOff>476</xdr:rowOff>
    </xdr:from>
    <xdr:to>
      <xdr:col>4</xdr:col>
      <xdr:colOff>205785</xdr:colOff>
      <xdr:row>58</xdr:row>
      <xdr:rowOff>3651</xdr:rowOff>
    </xdr:to>
    <xdr:cxnSp macro="">
      <xdr:nvCxnSpPr>
        <xdr:cNvPr id="3" name="Straight Connector 2"/>
        <xdr:cNvCxnSpPr/>
      </xdr:nvCxnSpPr>
      <xdr:spPr>
        <a:xfrm>
          <a:off x="3232311" y="12544901"/>
          <a:ext cx="1107324" cy="3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380526</xdr:colOff>
      <xdr:row>58</xdr:row>
      <xdr:rowOff>140494</xdr:rowOff>
    </xdr:from>
    <xdr:to>
      <xdr:col>4</xdr:col>
      <xdr:colOff>178927</xdr:colOff>
      <xdr:row>60</xdr:row>
      <xdr:rowOff>166688</xdr:rowOff>
    </xdr:to>
    <xdr:cxnSp macro="">
      <xdr:nvCxnSpPr>
        <xdr:cNvPr id="4" name="Straight Connector 3"/>
        <xdr:cNvCxnSpPr/>
      </xdr:nvCxnSpPr>
      <xdr:spPr>
        <a:xfrm>
          <a:off x="3390426" y="12684919"/>
          <a:ext cx="922351" cy="445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134304</xdr:colOff>
      <xdr:row>58</xdr:row>
      <xdr:rowOff>209549</xdr:rowOff>
    </xdr:from>
    <xdr:to>
      <xdr:col>4</xdr:col>
      <xdr:colOff>241461</xdr:colOff>
      <xdr:row>59</xdr:row>
      <xdr:rowOff>182563</xdr:rowOff>
    </xdr:to>
    <xdr:sp macro="" textlink="">
      <xdr:nvSpPr>
        <xdr:cNvPr id="5" name="Rectangle 4"/>
        <xdr:cNvSpPr/>
      </xdr:nvSpPr>
      <xdr:spPr>
        <a:xfrm>
          <a:off x="4268154" y="12753974"/>
          <a:ext cx="107157" cy="1825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172643</xdr:colOff>
      <xdr:row>58</xdr:row>
      <xdr:rowOff>476</xdr:rowOff>
    </xdr:from>
    <xdr:to>
      <xdr:col>4</xdr:col>
      <xdr:colOff>172643</xdr:colOff>
      <xdr:row>59</xdr:row>
      <xdr:rowOff>147</xdr:rowOff>
    </xdr:to>
    <xdr:cxnSp macro="">
      <xdr:nvCxnSpPr>
        <xdr:cNvPr id="6" name="Straight Connector 5"/>
        <xdr:cNvCxnSpPr>
          <a:endCxn id="5" idx="0"/>
        </xdr:cNvCxnSpPr>
      </xdr:nvCxnSpPr>
      <xdr:spPr>
        <a:xfrm>
          <a:off x="4306493" y="12544901"/>
          <a:ext cx="0" cy="209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170262</xdr:colOff>
      <xdr:row>59</xdr:row>
      <xdr:rowOff>152400</xdr:rowOff>
    </xdr:from>
    <xdr:to>
      <xdr:col>4</xdr:col>
      <xdr:colOff>170262</xdr:colOff>
      <xdr:row>60</xdr:row>
      <xdr:rowOff>164306</xdr:rowOff>
    </xdr:to>
    <xdr:cxnSp macro="">
      <xdr:nvCxnSpPr>
        <xdr:cNvPr id="7" name="Straight Connector 6"/>
        <xdr:cNvCxnSpPr/>
      </xdr:nvCxnSpPr>
      <xdr:spPr>
        <a:xfrm>
          <a:off x="4304112" y="12906375"/>
          <a:ext cx="0" cy="221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35726</xdr:colOff>
      <xdr:row>58</xdr:row>
      <xdr:rowOff>23813</xdr:rowOff>
    </xdr:from>
    <xdr:to>
      <xdr:col>4</xdr:col>
      <xdr:colOff>687998</xdr:colOff>
      <xdr:row>60</xdr:row>
      <xdr:rowOff>130969</xdr:rowOff>
    </xdr:to>
    <xdr:sp macro="" textlink="">
      <xdr:nvSpPr>
        <xdr:cNvPr id="8" name="Rectangle 7"/>
        <xdr:cNvSpPr/>
      </xdr:nvSpPr>
      <xdr:spPr>
        <a:xfrm>
          <a:off x="4169576" y="12568238"/>
          <a:ext cx="652272" cy="5262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259085</xdr:colOff>
      <xdr:row>53</xdr:row>
      <xdr:rowOff>2407</xdr:rowOff>
    </xdr:from>
    <xdr:to>
      <xdr:col>4</xdr:col>
      <xdr:colOff>211923</xdr:colOff>
      <xdr:row>53</xdr:row>
      <xdr:rowOff>30981</xdr:rowOff>
    </xdr:to>
    <xdr:cxnSp macro="">
      <xdr:nvCxnSpPr>
        <xdr:cNvPr id="9" name="Straight Connector 8"/>
        <xdr:cNvCxnSpPr/>
      </xdr:nvCxnSpPr>
      <xdr:spPr>
        <a:xfrm>
          <a:off x="3268985" y="11499082"/>
          <a:ext cx="1076788" cy="285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411485</xdr:colOff>
      <xdr:row>53</xdr:row>
      <xdr:rowOff>150044</xdr:rowOff>
    </xdr:from>
    <xdr:to>
      <xdr:col>4</xdr:col>
      <xdr:colOff>207775</xdr:colOff>
      <xdr:row>55</xdr:row>
      <xdr:rowOff>176238</xdr:rowOff>
    </xdr:to>
    <xdr:cxnSp macro="">
      <xdr:nvCxnSpPr>
        <xdr:cNvPr id="10" name="Straight Connector 9"/>
        <xdr:cNvCxnSpPr/>
      </xdr:nvCxnSpPr>
      <xdr:spPr>
        <a:xfrm>
          <a:off x="3421385" y="11646719"/>
          <a:ext cx="920240" cy="445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140498</xdr:colOff>
      <xdr:row>54</xdr:row>
      <xdr:rowOff>1930</xdr:rowOff>
    </xdr:from>
    <xdr:to>
      <xdr:col>4</xdr:col>
      <xdr:colOff>247655</xdr:colOff>
      <xdr:row>54</xdr:row>
      <xdr:rowOff>176195</xdr:rowOff>
    </xdr:to>
    <xdr:sp macro="" textlink="">
      <xdr:nvSpPr>
        <xdr:cNvPr id="11" name="Rectangle 10"/>
        <xdr:cNvSpPr/>
      </xdr:nvSpPr>
      <xdr:spPr>
        <a:xfrm>
          <a:off x="4274348" y="11708155"/>
          <a:ext cx="107157" cy="1742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209317</xdr:colOff>
      <xdr:row>53</xdr:row>
      <xdr:rowOff>2407</xdr:rowOff>
    </xdr:from>
    <xdr:to>
      <xdr:col>4</xdr:col>
      <xdr:colOff>209317</xdr:colOff>
      <xdr:row>54</xdr:row>
      <xdr:rowOff>2078</xdr:rowOff>
    </xdr:to>
    <xdr:cxnSp macro="">
      <xdr:nvCxnSpPr>
        <xdr:cNvPr id="12" name="Straight Connector 11"/>
        <xdr:cNvCxnSpPr>
          <a:endCxn id="11" idx="0"/>
        </xdr:cNvCxnSpPr>
      </xdr:nvCxnSpPr>
      <xdr:spPr>
        <a:xfrm>
          <a:off x="4343167" y="11499082"/>
          <a:ext cx="0" cy="209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206936</xdr:colOff>
      <xdr:row>54</xdr:row>
      <xdr:rowOff>171476</xdr:rowOff>
    </xdr:from>
    <xdr:to>
      <xdr:col>4</xdr:col>
      <xdr:colOff>206936</xdr:colOff>
      <xdr:row>55</xdr:row>
      <xdr:rowOff>181925</xdr:rowOff>
    </xdr:to>
    <xdr:cxnSp macro="">
      <xdr:nvCxnSpPr>
        <xdr:cNvPr id="13" name="Straight Connector 12"/>
        <xdr:cNvCxnSpPr/>
      </xdr:nvCxnSpPr>
      <xdr:spPr>
        <a:xfrm>
          <a:off x="4340786" y="11877701"/>
          <a:ext cx="0" cy="2199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57160</xdr:colOff>
      <xdr:row>53</xdr:row>
      <xdr:rowOff>33363</xdr:rowOff>
    </xdr:from>
    <xdr:to>
      <xdr:col>4</xdr:col>
      <xdr:colOff>700056</xdr:colOff>
      <xdr:row>55</xdr:row>
      <xdr:rowOff>140519</xdr:rowOff>
    </xdr:to>
    <xdr:sp macro="" textlink="">
      <xdr:nvSpPr>
        <xdr:cNvPr id="14" name="Rectangle 13"/>
        <xdr:cNvSpPr/>
      </xdr:nvSpPr>
      <xdr:spPr>
        <a:xfrm>
          <a:off x="4191010" y="11530038"/>
          <a:ext cx="642896" cy="5262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12</xdr:col>
      <xdr:colOff>1097280</xdr:colOff>
      <xdr:row>110</xdr:row>
      <xdr:rowOff>22860</xdr:rowOff>
    </xdr:to>
    <xdr:pic>
      <xdr:nvPicPr>
        <xdr:cNvPr id="3086" name="Picture 4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15529560"/>
          <a:ext cx="10713720" cy="834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143829</xdr:colOff>
      <xdr:row>82</xdr:row>
      <xdr:rowOff>142875</xdr:rowOff>
    </xdr:from>
    <xdr:to>
      <xdr:col>4</xdr:col>
      <xdr:colOff>432494</xdr:colOff>
      <xdr:row>82</xdr:row>
      <xdr:rowOff>152400</xdr:rowOff>
    </xdr:to>
    <xdr:cxnSp macro="">
      <xdr:nvCxnSpPr>
        <xdr:cNvPr id="16" name="Straight Connector 15"/>
        <xdr:cNvCxnSpPr/>
      </xdr:nvCxnSpPr>
      <xdr:spPr>
        <a:xfrm flipV="1">
          <a:off x="3153729" y="17716500"/>
          <a:ext cx="141261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181927</xdr:colOff>
      <xdr:row>86</xdr:row>
      <xdr:rowOff>23815</xdr:rowOff>
    </xdr:from>
    <xdr:to>
      <xdr:col>4</xdr:col>
      <xdr:colOff>428130</xdr:colOff>
      <xdr:row>88</xdr:row>
      <xdr:rowOff>128588</xdr:rowOff>
    </xdr:to>
    <xdr:cxnSp macro="">
      <xdr:nvCxnSpPr>
        <xdr:cNvPr id="17" name="Straight Connector 16"/>
        <xdr:cNvCxnSpPr/>
      </xdr:nvCxnSpPr>
      <xdr:spPr>
        <a:xfrm>
          <a:off x="3191827" y="18435640"/>
          <a:ext cx="1370153" cy="5238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362904</xdr:colOff>
      <xdr:row>85</xdr:row>
      <xdr:rowOff>80954</xdr:rowOff>
    </xdr:from>
    <xdr:to>
      <xdr:col>4</xdr:col>
      <xdr:colOff>470061</xdr:colOff>
      <xdr:row>86</xdr:row>
      <xdr:rowOff>33330</xdr:rowOff>
    </xdr:to>
    <xdr:sp macro="" textlink="">
      <xdr:nvSpPr>
        <xdr:cNvPr id="18" name="Rectangle 17"/>
        <xdr:cNvSpPr/>
      </xdr:nvSpPr>
      <xdr:spPr>
        <a:xfrm>
          <a:off x="4496754" y="18283229"/>
          <a:ext cx="107157" cy="1619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428148</xdr:colOff>
      <xdr:row>86</xdr:row>
      <xdr:rowOff>33330</xdr:rowOff>
    </xdr:from>
    <xdr:to>
      <xdr:col>4</xdr:col>
      <xdr:colOff>431723</xdr:colOff>
      <xdr:row>88</xdr:row>
      <xdr:rowOff>130969</xdr:rowOff>
    </xdr:to>
    <xdr:cxnSp macro="">
      <xdr:nvCxnSpPr>
        <xdr:cNvPr id="19" name="Straight Connector 18"/>
        <xdr:cNvCxnSpPr>
          <a:stCxn id="18" idx="2"/>
        </xdr:cNvCxnSpPr>
      </xdr:nvCxnSpPr>
      <xdr:spPr>
        <a:xfrm flipH="1">
          <a:off x="4561998" y="18445155"/>
          <a:ext cx="3575" cy="5167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286702</xdr:colOff>
      <xdr:row>84</xdr:row>
      <xdr:rowOff>176204</xdr:rowOff>
    </xdr:from>
    <xdr:to>
      <xdr:col>4</xdr:col>
      <xdr:colOff>917869</xdr:colOff>
      <xdr:row>87</xdr:row>
      <xdr:rowOff>69047</xdr:rowOff>
    </xdr:to>
    <xdr:sp macro="" textlink="">
      <xdr:nvSpPr>
        <xdr:cNvPr id="20" name="Rectangle 19"/>
        <xdr:cNvSpPr/>
      </xdr:nvSpPr>
      <xdr:spPr>
        <a:xfrm>
          <a:off x="4420552" y="18168929"/>
          <a:ext cx="631167" cy="5214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426959</xdr:colOff>
      <xdr:row>82</xdr:row>
      <xdr:rowOff>169068</xdr:rowOff>
    </xdr:from>
    <xdr:to>
      <xdr:col>4</xdr:col>
      <xdr:colOff>431723</xdr:colOff>
      <xdr:row>85</xdr:row>
      <xdr:rowOff>81073</xdr:rowOff>
    </xdr:to>
    <xdr:cxnSp macro="">
      <xdr:nvCxnSpPr>
        <xdr:cNvPr id="21" name="Straight Connector 20"/>
        <xdr:cNvCxnSpPr>
          <a:endCxn id="18" idx="0"/>
        </xdr:cNvCxnSpPr>
      </xdr:nvCxnSpPr>
      <xdr:spPr>
        <a:xfrm>
          <a:off x="4560809" y="17742693"/>
          <a:ext cx="4764" cy="5406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440055</xdr:colOff>
      <xdr:row>83</xdr:row>
      <xdr:rowOff>100487</xdr:rowOff>
    </xdr:from>
    <xdr:to>
      <xdr:col>4</xdr:col>
      <xdr:colOff>54712</xdr:colOff>
      <xdr:row>83</xdr:row>
      <xdr:rowOff>102870</xdr:rowOff>
    </xdr:to>
    <xdr:cxnSp macro="">
      <xdr:nvCxnSpPr>
        <xdr:cNvPr id="22" name="Straight Connector 21"/>
        <xdr:cNvCxnSpPr/>
      </xdr:nvCxnSpPr>
      <xdr:spPr>
        <a:xfrm flipV="1">
          <a:off x="3449955" y="17883662"/>
          <a:ext cx="738607" cy="23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450056</xdr:colOff>
      <xdr:row>84</xdr:row>
      <xdr:rowOff>15716</xdr:rowOff>
    </xdr:from>
    <xdr:to>
      <xdr:col>4</xdr:col>
      <xdr:colOff>33873</xdr:colOff>
      <xdr:row>86</xdr:row>
      <xdr:rowOff>33407</xdr:rowOff>
    </xdr:to>
    <xdr:cxnSp macro="">
      <xdr:nvCxnSpPr>
        <xdr:cNvPr id="23" name="Straight Connector 22"/>
        <xdr:cNvCxnSpPr/>
      </xdr:nvCxnSpPr>
      <xdr:spPr>
        <a:xfrm>
          <a:off x="3459956" y="18008441"/>
          <a:ext cx="707767" cy="4367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1093000</xdr:colOff>
      <xdr:row>84</xdr:row>
      <xdr:rowOff>92391</xdr:rowOff>
    </xdr:from>
    <xdr:to>
      <xdr:col>4</xdr:col>
      <xdr:colOff>95244</xdr:colOff>
      <xdr:row>85</xdr:row>
      <xdr:rowOff>32891</xdr:rowOff>
    </xdr:to>
    <xdr:sp macro="" textlink="">
      <xdr:nvSpPr>
        <xdr:cNvPr id="24" name="Rectangle 23"/>
        <xdr:cNvSpPr/>
      </xdr:nvSpPr>
      <xdr:spPr>
        <a:xfrm>
          <a:off x="4102900" y="18085116"/>
          <a:ext cx="126194" cy="15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25010</xdr:colOff>
      <xdr:row>85</xdr:row>
      <xdr:rowOff>26669</xdr:rowOff>
    </xdr:from>
    <xdr:to>
      <xdr:col>4</xdr:col>
      <xdr:colOff>25010</xdr:colOff>
      <xdr:row>86</xdr:row>
      <xdr:rowOff>30939</xdr:rowOff>
    </xdr:to>
    <xdr:cxnSp macro="">
      <xdr:nvCxnSpPr>
        <xdr:cNvPr id="25" name="Straight Connector 24"/>
        <xdr:cNvCxnSpPr/>
      </xdr:nvCxnSpPr>
      <xdr:spPr>
        <a:xfrm>
          <a:off x="4158860" y="18228944"/>
          <a:ext cx="0" cy="2138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1028712</xdr:colOff>
      <xdr:row>83</xdr:row>
      <xdr:rowOff>104774</xdr:rowOff>
    </xdr:from>
    <xdr:to>
      <xdr:col>4</xdr:col>
      <xdr:colOff>544913</xdr:colOff>
      <xdr:row>86</xdr:row>
      <xdr:rowOff>19738</xdr:rowOff>
    </xdr:to>
    <xdr:sp macro="" textlink="">
      <xdr:nvSpPr>
        <xdr:cNvPr id="26" name="Rectangle 25"/>
        <xdr:cNvSpPr/>
      </xdr:nvSpPr>
      <xdr:spPr>
        <a:xfrm>
          <a:off x="4038612" y="17887949"/>
          <a:ext cx="640151" cy="5436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1K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34535</xdr:colOff>
      <xdr:row>83</xdr:row>
      <xdr:rowOff>107631</xdr:rowOff>
    </xdr:from>
    <xdr:to>
      <xdr:col>4</xdr:col>
      <xdr:colOff>34535</xdr:colOff>
      <xdr:row>84</xdr:row>
      <xdr:rowOff>112155</xdr:rowOff>
    </xdr:to>
    <xdr:cxnSp macro="">
      <xdr:nvCxnSpPr>
        <xdr:cNvPr id="27" name="Straight Connector 26"/>
        <xdr:cNvCxnSpPr/>
      </xdr:nvCxnSpPr>
      <xdr:spPr>
        <a:xfrm>
          <a:off x="4168385" y="17890806"/>
          <a:ext cx="0" cy="214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120344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602652</xdr:colOff>
      <xdr:row>18</xdr:row>
      <xdr:rowOff>78059</xdr:rowOff>
    </xdr:from>
    <xdr:ext cx="2908553" cy="459100"/>
    <xdr:sp macro="" textlink="">
      <xdr:nvSpPr>
        <xdr:cNvPr id="2" name="TextBox 1"/>
        <xdr:cNvSpPr txBox="1"/>
      </xdr:nvSpPr>
      <xdr:spPr>
        <a:xfrm>
          <a:off x="602652" y="333560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136986</xdr:colOff>
      <xdr:row>23</xdr:row>
      <xdr:rowOff>14982</xdr:rowOff>
    </xdr:from>
    <xdr:ext cx="2908553" cy="459100"/>
    <xdr:sp macro="" textlink="">
      <xdr:nvSpPr>
        <xdr:cNvPr id="2" name="TextBox 1"/>
        <xdr:cNvSpPr txBox="1"/>
      </xdr:nvSpPr>
      <xdr:spPr>
        <a:xfrm>
          <a:off x="136986" y="4396482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PUBLICDATA\06%3f\LF%3f%3f%3f%3f%3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DATA\06%3f\LF%3f%3f%3f%3f%3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56"/>
  <sheetViews>
    <sheetView workbookViewId="0">
      <selection activeCell="G26" sqref="G26"/>
    </sheetView>
  </sheetViews>
  <sheetFormatPr defaultColWidth="9" defaultRowHeight="15"/>
  <cols>
    <col min="1" max="6" width="9" style="279"/>
    <col min="7" max="7" width="11.75" style="279" customWidth="1"/>
    <col min="8" max="16384" width="9" style="279"/>
  </cols>
  <sheetData>
    <row r="2" spans="1:14" ht="18.75">
      <c r="A2" s="277" t="s">
        <v>58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</row>
    <row r="3" spans="1:14">
      <c r="A3" s="278"/>
      <c r="B3" s="278"/>
      <c r="C3" s="278"/>
      <c r="D3" s="278"/>
      <c r="E3" s="278"/>
      <c r="F3" s="278"/>
      <c r="G3" s="278"/>
      <c r="H3" s="278"/>
      <c r="I3" s="278"/>
      <c r="J3" s="278"/>
      <c r="K3" s="278"/>
    </row>
    <row r="4" spans="1:14" ht="15.75">
      <c r="A4" s="280"/>
      <c r="B4" s="613" t="s">
        <v>268</v>
      </c>
      <c r="C4" s="615" t="s">
        <v>56</v>
      </c>
      <c r="D4" s="615"/>
      <c r="E4" s="615"/>
      <c r="F4" s="615"/>
      <c r="G4" s="615"/>
      <c r="H4" s="616" t="s">
        <v>59</v>
      </c>
      <c r="I4" s="617"/>
      <c r="J4" s="616" t="s">
        <v>57</v>
      </c>
      <c r="K4" s="617"/>
    </row>
    <row r="5" spans="1:14" ht="15.75">
      <c r="A5" s="280"/>
      <c r="B5" s="614"/>
      <c r="C5" s="615"/>
      <c r="D5" s="615"/>
      <c r="E5" s="615"/>
      <c r="F5" s="615"/>
      <c r="G5" s="615"/>
      <c r="H5" s="618"/>
      <c r="I5" s="619"/>
      <c r="J5" s="618"/>
      <c r="K5" s="619"/>
    </row>
    <row r="6" spans="1:14">
      <c r="A6" s="278"/>
      <c r="B6" s="281" t="s">
        <v>269</v>
      </c>
      <c r="C6" s="611" t="s">
        <v>270</v>
      </c>
      <c r="D6" s="620"/>
      <c r="E6" s="620"/>
      <c r="F6" s="620"/>
      <c r="G6" s="612"/>
      <c r="H6" s="621" t="s">
        <v>271</v>
      </c>
      <c r="I6" s="622"/>
      <c r="J6" s="611" t="s">
        <v>272</v>
      </c>
      <c r="K6" s="612"/>
    </row>
    <row r="7" spans="1:14" ht="107.25" customHeight="1">
      <c r="A7" s="278"/>
      <c r="B7" s="281" t="s">
        <v>68</v>
      </c>
      <c r="C7" s="606" t="s">
        <v>273</v>
      </c>
      <c r="D7" s="607"/>
      <c r="E7" s="607"/>
      <c r="F7" s="607"/>
      <c r="G7" s="608"/>
      <c r="H7" s="609">
        <v>42867</v>
      </c>
      <c r="I7" s="610"/>
      <c r="J7" s="611" t="s">
        <v>274</v>
      </c>
      <c r="K7" s="612"/>
    </row>
    <row r="8" spans="1:14">
      <c r="A8" s="278"/>
      <c r="B8" s="281" t="s">
        <v>69</v>
      </c>
      <c r="C8" s="601" t="s">
        <v>275</v>
      </c>
      <c r="D8" s="601"/>
      <c r="E8" s="601"/>
      <c r="F8" s="601"/>
      <c r="G8" s="601"/>
      <c r="H8" s="602">
        <v>42893</v>
      </c>
      <c r="I8" s="602"/>
      <c r="J8" s="600" t="s">
        <v>276</v>
      </c>
      <c r="K8" s="600"/>
    </row>
    <row r="9" spans="1:14">
      <c r="A9" s="278"/>
      <c r="B9" s="281" t="s">
        <v>277</v>
      </c>
      <c r="C9" s="601" t="s">
        <v>278</v>
      </c>
      <c r="D9" s="601"/>
      <c r="E9" s="601"/>
      <c r="F9" s="601"/>
      <c r="G9" s="601"/>
      <c r="H9" s="602">
        <v>42898</v>
      </c>
      <c r="I9" s="602"/>
      <c r="J9" s="600" t="s">
        <v>276</v>
      </c>
      <c r="K9" s="600"/>
    </row>
    <row r="10" spans="1:14">
      <c r="A10" s="278"/>
      <c r="B10" s="281" t="s">
        <v>498</v>
      </c>
      <c r="C10" s="603" t="s">
        <v>499</v>
      </c>
      <c r="D10" s="604"/>
      <c r="E10" s="604"/>
      <c r="F10" s="604"/>
      <c r="G10" s="605"/>
      <c r="H10" s="587" t="s">
        <v>501</v>
      </c>
      <c r="I10" s="588"/>
      <c r="J10" s="584" t="s">
        <v>500</v>
      </c>
      <c r="K10" s="586"/>
    </row>
    <row r="11" spans="1:14">
      <c r="A11" s="278"/>
      <c r="B11" s="486" t="s">
        <v>511</v>
      </c>
      <c r="C11" s="594" t="s">
        <v>512</v>
      </c>
      <c r="D11" s="595"/>
      <c r="E11" s="595"/>
      <c r="F11" s="595"/>
      <c r="G11" s="596"/>
      <c r="H11" s="597">
        <v>42901</v>
      </c>
      <c r="I11" s="598"/>
      <c r="J11" s="599" t="s">
        <v>513</v>
      </c>
      <c r="K11" s="599"/>
    </row>
    <row r="12" spans="1:14">
      <c r="A12" s="278"/>
      <c r="B12" s="281" t="s">
        <v>508</v>
      </c>
      <c r="C12" s="584" t="s">
        <v>509</v>
      </c>
      <c r="D12" s="585"/>
      <c r="E12" s="585"/>
      <c r="F12" s="585"/>
      <c r="G12" s="586"/>
      <c r="H12" s="587">
        <v>42905</v>
      </c>
      <c r="I12" s="588"/>
      <c r="J12" s="600" t="s">
        <v>510</v>
      </c>
      <c r="K12" s="600"/>
    </row>
    <row r="13" spans="1:14">
      <c r="A13" s="278"/>
      <c r="B13" s="491" t="s">
        <v>602</v>
      </c>
      <c r="C13" s="584" t="s">
        <v>514</v>
      </c>
      <c r="D13" s="585"/>
      <c r="E13" s="585"/>
      <c r="F13" s="585"/>
      <c r="G13" s="586"/>
      <c r="H13" s="587">
        <v>42914</v>
      </c>
      <c r="I13" s="588"/>
      <c r="J13" s="584" t="s">
        <v>515</v>
      </c>
      <c r="K13" s="586"/>
    </row>
    <row r="14" spans="1:14">
      <c r="A14" s="278"/>
      <c r="B14" s="491" t="s">
        <v>603</v>
      </c>
      <c r="C14" s="584" t="s">
        <v>517</v>
      </c>
      <c r="D14" s="585"/>
      <c r="E14" s="585"/>
      <c r="F14" s="585"/>
      <c r="G14" s="586"/>
      <c r="H14" s="587">
        <v>42914</v>
      </c>
      <c r="I14" s="588"/>
      <c r="J14" s="584" t="s">
        <v>516</v>
      </c>
      <c r="K14" s="586"/>
    </row>
    <row r="15" spans="1:14">
      <c r="A15" s="278"/>
      <c r="B15" s="533" t="s">
        <v>604</v>
      </c>
      <c r="C15" s="589" t="s">
        <v>605</v>
      </c>
      <c r="D15" s="590"/>
      <c r="E15" s="590"/>
      <c r="F15" s="590"/>
      <c r="G15" s="591"/>
      <c r="H15" s="592">
        <v>42930</v>
      </c>
      <c r="I15" s="593"/>
      <c r="J15" s="589" t="s">
        <v>607</v>
      </c>
      <c r="K15" s="591"/>
      <c r="L15" s="534">
        <v>42930</v>
      </c>
      <c r="M15" s="535" t="s">
        <v>606</v>
      </c>
      <c r="N15" s="536" t="s">
        <v>608</v>
      </c>
    </row>
    <row r="16" spans="1:14">
      <c r="A16" s="278"/>
      <c r="B16" s="281"/>
      <c r="C16" s="584"/>
      <c r="D16" s="585"/>
      <c r="E16" s="585"/>
      <c r="F16" s="585"/>
      <c r="G16" s="586"/>
      <c r="H16" s="587"/>
      <c r="I16" s="588"/>
      <c r="J16" s="584"/>
      <c r="K16" s="586"/>
    </row>
    <row r="17" spans="1:11">
      <c r="A17" s="278"/>
      <c r="B17" s="281"/>
      <c r="C17" s="584"/>
      <c r="D17" s="585"/>
      <c r="E17" s="585"/>
      <c r="F17" s="585"/>
      <c r="G17" s="586"/>
      <c r="H17" s="587"/>
      <c r="I17" s="588"/>
      <c r="J17" s="584"/>
      <c r="K17" s="586"/>
    </row>
    <row r="18" spans="1:11">
      <c r="A18" s="278"/>
    </row>
    <row r="19" spans="1:11">
      <c r="A19" s="278"/>
    </row>
    <row r="20" spans="1:11">
      <c r="A20" s="278"/>
    </row>
    <row r="21" spans="1:11">
      <c r="A21" s="278"/>
    </row>
    <row r="22" spans="1:11">
      <c r="A22" s="278"/>
    </row>
    <row r="23" spans="1:11">
      <c r="A23" s="278"/>
    </row>
    <row r="24" spans="1:11">
      <c r="A24" s="278"/>
    </row>
    <row r="25" spans="1:11">
      <c r="A25" s="278"/>
    </row>
    <row r="26" spans="1:11">
      <c r="A26" s="278"/>
    </row>
    <row r="27" spans="1:11">
      <c r="A27" s="278"/>
    </row>
    <row r="28" spans="1:11">
      <c r="A28" s="278"/>
    </row>
    <row r="29" spans="1:11">
      <c r="A29" s="278"/>
    </row>
    <row r="30" spans="1:11">
      <c r="A30" s="278"/>
    </row>
    <row r="31" spans="1:11" s="283" customFormat="1" ht="13.5" customHeight="1">
      <c r="A31" s="282"/>
    </row>
    <row r="32" spans="1:11" s="283" customFormat="1" ht="13.5" customHeight="1">
      <c r="A32" s="282"/>
    </row>
    <row r="33" spans="1:1" s="283" customFormat="1" ht="13.5" customHeight="1">
      <c r="A33" s="282"/>
    </row>
    <row r="34" spans="1:1" s="283" customFormat="1" ht="13.5" customHeight="1">
      <c r="A34" s="282"/>
    </row>
    <row r="35" spans="1:1">
      <c r="A35" s="278"/>
    </row>
    <row r="36" spans="1:1">
      <c r="A36" s="278"/>
    </row>
    <row r="37" spans="1:1">
      <c r="A37" s="278"/>
    </row>
    <row r="38" spans="1:1">
      <c r="A38" s="278"/>
    </row>
    <row r="39" spans="1:1">
      <c r="A39" s="278"/>
    </row>
    <row r="43" spans="1:1" ht="86.25" customHeight="1">
      <c r="A43" s="278"/>
    </row>
    <row r="44" spans="1:1" ht="86.25" customHeight="1">
      <c r="A44" s="278"/>
    </row>
    <row r="45" spans="1:1" ht="38.25" customHeight="1">
      <c r="A45" s="278"/>
    </row>
    <row r="46" spans="1:1" ht="96.75" customHeight="1"/>
    <row r="48" spans="1:1" ht="75" customHeight="1"/>
    <row r="49" ht="42" customHeight="1"/>
    <row r="51" ht="46.5" customHeight="1"/>
    <row r="53" ht="46.5" customHeight="1"/>
    <row r="54" ht="46.5" customHeight="1"/>
    <row r="56" ht="35.25" customHeight="1"/>
  </sheetData>
  <mergeCells count="40">
    <mergeCell ref="B4:B5"/>
    <mergeCell ref="C4:G5"/>
    <mergeCell ref="H4:I5"/>
    <mergeCell ref="J4:K5"/>
    <mergeCell ref="C6:G6"/>
    <mergeCell ref="H6:I6"/>
    <mergeCell ref="J6:K6"/>
    <mergeCell ref="C7:G7"/>
    <mergeCell ref="H7:I7"/>
    <mergeCell ref="J7:K7"/>
    <mergeCell ref="C8:G8"/>
    <mergeCell ref="H8:I8"/>
    <mergeCell ref="J8:K8"/>
    <mergeCell ref="C9:G9"/>
    <mergeCell ref="H9:I9"/>
    <mergeCell ref="J9:K9"/>
    <mergeCell ref="C10:G10"/>
    <mergeCell ref="H10:I10"/>
    <mergeCell ref="J10:K10"/>
    <mergeCell ref="C11:G11"/>
    <mergeCell ref="H11:I11"/>
    <mergeCell ref="J11:K11"/>
    <mergeCell ref="C12:G12"/>
    <mergeCell ref="H12:I12"/>
    <mergeCell ref="J12:K12"/>
    <mergeCell ref="C13:G13"/>
    <mergeCell ref="H13:I13"/>
    <mergeCell ref="J13:K13"/>
    <mergeCell ref="C14:G14"/>
    <mergeCell ref="H14:I14"/>
    <mergeCell ref="J14:K14"/>
    <mergeCell ref="C17:G17"/>
    <mergeCell ref="H17:I17"/>
    <mergeCell ref="J17:K17"/>
    <mergeCell ref="C15:G15"/>
    <mergeCell ref="H15:I15"/>
    <mergeCell ref="J15:K15"/>
    <mergeCell ref="C16:G16"/>
    <mergeCell ref="H16:I16"/>
    <mergeCell ref="J16:K16"/>
  </mergeCells>
  <phoneticPr fontId="5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AD91"/>
  <sheetViews>
    <sheetView tabSelected="1" topLeftCell="A9" zoomScale="40" zoomScaleNormal="40" workbookViewId="0">
      <selection activeCell="L19" sqref="L19"/>
    </sheetView>
  </sheetViews>
  <sheetFormatPr defaultColWidth="9" defaultRowHeight="15.75"/>
  <cols>
    <col min="1" max="1" width="6.75" style="90" customWidth="1"/>
    <col min="2" max="2" width="9" style="90" bestFit="1" customWidth="1"/>
    <col min="3" max="3" width="0.75" style="90" customWidth="1"/>
    <col min="4" max="4" width="49.75" style="91" customWidth="1"/>
    <col min="5" max="5" width="0.875" style="90" customWidth="1"/>
    <col min="6" max="6" width="8.625" style="93" customWidth="1"/>
    <col min="7" max="7" width="0.875" style="93" customWidth="1"/>
    <col min="8" max="8" width="8.75" style="93" customWidth="1"/>
    <col min="9" max="9" width="9.875" style="90" bestFit="1" customWidth="1"/>
    <col min="10" max="10" width="15.875" style="92" customWidth="1"/>
    <col min="11" max="11" width="13.75" style="93" customWidth="1"/>
    <col min="12" max="12" width="18.75" style="93" customWidth="1"/>
    <col min="13" max="13" width="37" style="90" customWidth="1"/>
    <col min="14" max="14" width="59.25" style="92" bestFit="1" customWidth="1"/>
    <col min="15" max="15" width="13.75" style="90" bestFit="1" customWidth="1"/>
    <col min="16" max="16" width="9.625" style="90" customWidth="1"/>
    <col min="17" max="19" width="5.75" style="90" customWidth="1"/>
    <col min="20" max="21" width="14.125" style="90" bestFit="1" customWidth="1"/>
    <col min="22" max="22" width="17.375" style="90" bestFit="1" customWidth="1"/>
    <col min="23" max="23" width="12.875" style="90" customWidth="1"/>
    <col min="24" max="24" width="14.125" style="90" bestFit="1" customWidth="1"/>
    <col min="25" max="25" width="74.625" style="94" bestFit="1" customWidth="1"/>
    <col min="26" max="26" width="57.375" style="90" bestFit="1" customWidth="1"/>
    <col min="27" max="16384" width="9" style="90"/>
  </cols>
  <sheetData>
    <row r="1" spans="1:30" ht="35.25" hidden="1" customHeight="1">
      <c r="A1" s="85"/>
      <c r="B1" s="85"/>
      <c r="C1" s="85"/>
      <c r="D1" s="86"/>
      <c r="E1" s="85"/>
      <c r="F1" s="88"/>
      <c r="G1" s="88"/>
      <c r="H1" s="88"/>
      <c r="I1" s="85"/>
      <c r="J1" s="87"/>
      <c r="K1" s="88"/>
      <c r="L1" s="88"/>
      <c r="M1" s="85"/>
      <c r="N1" s="87"/>
      <c r="O1" s="85"/>
      <c r="P1" s="85"/>
      <c r="Q1" s="85"/>
      <c r="R1" s="85"/>
      <c r="S1" s="85"/>
      <c r="T1" s="85"/>
      <c r="U1" s="85"/>
      <c r="V1" s="85"/>
      <c r="W1" s="85"/>
      <c r="X1" s="85"/>
      <c r="Y1" s="89"/>
      <c r="Z1" s="85"/>
      <c r="AA1" s="85"/>
      <c r="AB1" s="85"/>
      <c r="AC1" s="85"/>
      <c r="AD1" s="85"/>
    </row>
    <row r="2" spans="1:30" ht="21.75" hidden="1" customHeight="1"/>
    <row r="3" spans="1:30" hidden="1"/>
    <row r="4" spans="1:30" ht="18.75" hidden="1" customHeight="1"/>
    <row r="5" spans="1:30" hidden="1"/>
    <row r="6" spans="1:30" hidden="1"/>
    <row r="7" spans="1:30" hidden="1"/>
    <row r="8" spans="1:30" hidden="1"/>
    <row r="9" spans="1:30" ht="50.25" customHeight="1">
      <c r="B9" s="95"/>
      <c r="C9" s="96"/>
      <c r="D9" s="97"/>
      <c r="E9" s="98" t="s">
        <v>497</v>
      </c>
      <c r="F9" s="100"/>
      <c r="G9" s="100"/>
      <c r="H9" s="100"/>
      <c r="I9" s="96"/>
      <c r="J9" s="99"/>
      <c r="K9" s="100"/>
      <c r="L9" s="100"/>
      <c r="M9" s="96"/>
      <c r="N9" s="99"/>
      <c r="O9" s="101"/>
      <c r="P9" s="102"/>
      <c r="Q9" s="102"/>
      <c r="R9" s="102"/>
      <c r="S9" s="102"/>
      <c r="T9" s="101"/>
      <c r="U9" s="102"/>
      <c r="V9" s="102"/>
      <c r="W9" s="102"/>
      <c r="X9" s="103"/>
      <c r="Y9" s="104"/>
      <c r="Z9" s="105"/>
    </row>
    <row r="10" spans="1:30" ht="18.75" customHeight="1">
      <c r="B10" s="106"/>
      <c r="C10" s="107"/>
      <c r="D10" s="184" t="s">
        <v>616</v>
      </c>
      <c r="E10" s="107"/>
      <c r="F10" s="116"/>
      <c r="G10" s="116"/>
      <c r="H10" s="116" t="s">
        <v>0</v>
      </c>
      <c r="I10" s="107"/>
      <c r="J10" s="108">
        <v>0</v>
      </c>
      <c r="K10" s="100"/>
      <c r="L10" s="109"/>
      <c r="M10" s="110" t="s">
        <v>1</v>
      </c>
      <c r="N10" s="111"/>
      <c r="O10" s="95"/>
      <c r="P10" s="96"/>
      <c r="Q10" s="96"/>
      <c r="R10" s="96"/>
      <c r="S10" s="96"/>
      <c r="T10" s="95"/>
      <c r="U10" s="96"/>
      <c r="V10" s="96"/>
      <c r="W10" s="96"/>
      <c r="X10" s="112"/>
      <c r="Y10" s="113"/>
      <c r="Z10" s="114"/>
    </row>
    <row r="11" spans="1:30" ht="18.75" customHeight="1" thickBot="1">
      <c r="B11" s="106"/>
      <c r="C11" s="107"/>
      <c r="D11" s="184"/>
      <c r="E11" s="107"/>
      <c r="F11" s="116"/>
      <c r="G11" s="116"/>
      <c r="H11" s="183" t="s">
        <v>604</v>
      </c>
      <c r="I11" s="107"/>
      <c r="J11" s="115"/>
      <c r="K11" s="116"/>
      <c r="L11" s="117"/>
      <c r="M11" s="118" t="s">
        <v>2</v>
      </c>
      <c r="N11" s="119"/>
      <c r="O11" s="106"/>
      <c r="P11" s="107"/>
      <c r="Q11" s="107"/>
      <c r="R11" s="107"/>
      <c r="S11" s="107"/>
      <c r="T11" s="106"/>
      <c r="U11" s="107"/>
      <c r="V11" s="107"/>
      <c r="W11" s="107"/>
      <c r="X11" s="120"/>
      <c r="Y11" s="121"/>
      <c r="Z11" s="122"/>
    </row>
    <row r="12" spans="1:30" ht="23.25" customHeight="1">
      <c r="B12" s="123" t="s">
        <v>3</v>
      </c>
      <c r="C12" s="124"/>
      <c r="D12" s="125"/>
      <c r="E12" s="126"/>
      <c r="F12" s="129" t="s">
        <v>4</v>
      </c>
      <c r="G12" s="152"/>
      <c r="H12" s="153"/>
      <c r="I12" s="127"/>
      <c r="J12" s="128" t="s">
        <v>5</v>
      </c>
      <c r="K12" s="129" t="s">
        <v>6</v>
      </c>
      <c r="L12" s="127" t="s">
        <v>6</v>
      </c>
      <c r="M12" s="130"/>
      <c r="N12" s="131"/>
      <c r="O12" s="132" t="s">
        <v>7</v>
      </c>
      <c r="P12" s="133"/>
      <c r="Q12" s="133"/>
      <c r="R12" s="133"/>
      <c r="S12" s="134"/>
      <c r="T12" s="132" t="s">
        <v>8</v>
      </c>
      <c r="U12" s="133"/>
      <c r="V12" s="133"/>
      <c r="W12" s="135"/>
      <c r="X12" s="127"/>
      <c r="Y12" s="136"/>
      <c r="Z12" s="123"/>
    </row>
    <row r="13" spans="1:30" ht="32.25" thickBot="1">
      <c r="B13" s="137" t="s">
        <v>9</v>
      </c>
      <c r="C13" s="138"/>
      <c r="D13" s="139" t="s">
        <v>10</v>
      </c>
      <c r="E13" s="140"/>
      <c r="F13" s="143" t="s">
        <v>11</v>
      </c>
      <c r="G13" s="154"/>
      <c r="H13" s="155" t="s">
        <v>12</v>
      </c>
      <c r="I13" s="141" t="s">
        <v>13</v>
      </c>
      <c r="J13" s="142" t="s">
        <v>14</v>
      </c>
      <c r="K13" s="143" t="s">
        <v>15</v>
      </c>
      <c r="L13" s="141" t="s">
        <v>16</v>
      </c>
      <c r="M13" s="144" t="s">
        <v>17</v>
      </c>
      <c r="N13" s="145" t="s">
        <v>18</v>
      </c>
      <c r="O13" s="146" t="s">
        <v>19</v>
      </c>
      <c r="P13" s="147" t="s">
        <v>20</v>
      </c>
      <c r="Q13" s="147" t="s">
        <v>21</v>
      </c>
      <c r="R13" s="147" t="s">
        <v>22</v>
      </c>
      <c r="S13" s="148" t="s">
        <v>23</v>
      </c>
      <c r="T13" s="149" t="s">
        <v>24</v>
      </c>
      <c r="U13" s="150" t="s">
        <v>25</v>
      </c>
      <c r="V13" s="150" t="s">
        <v>26</v>
      </c>
      <c r="W13" s="150" t="s">
        <v>27</v>
      </c>
      <c r="X13" s="145" t="s">
        <v>28</v>
      </c>
      <c r="Y13" s="151" t="s">
        <v>29</v>
      </c>
      <c r="Z13" s="151" t="s">
        <v>30</v>
      </c>
    </row>
    <row r="14" spans="1:30" s="477" customFormat="1" ht="31.5" customHeight="1">
      <c r="A14" s="455"/>
      <c r="B14" s="456" t="s">
        <v>73</v>
      </c>
      <c r="C14" s="457"/>
      <c r="D14" s="458" t="s">
        <v>74</v>
      </c>
      <c r="E14" s="459"/>
      <c r="F14" s="460" t="s">
        <v>33</v>
      </c>
      <c r="G14" s="461"/>
      <c r="H14" s="462" t="s">
        <v>33</v>
      </c>
      <c r="I14" s="463" t="s">
        <v>34</v>
      </c>
      <c r="J14" s="464"/>
      <c r="K14" s="465"/>
      <c r="L14" s="466"/>
      <c r="M14" s="467"/>
      <c r="N14" s="468"/>
      <c r="O14" s="469"/>
      <c r="P14" s="470"/>
      <c r="Q14" s="470"/>
      <c r="R14" s="470"/>
      <c r="S14" s="471"/>
      <c r="T14" s="472"/>
      <c r="U14" s="470"/>
      <c r="V14" s="470"/>
      <c r="W14" s="470"/>
      <c r="X14" s="473"/>
      <c r="Y14" s="474"/>
      <c r="Z14" s="475"/>
      <c r="AA14" s="476" t="s">
        <v>33</v>
      </c>
    </row>
    <row r="15" spans="1:30" s="477" customFormat="1" ht="31.5" customHeight="1">
      <c r="B15" s="583">
        <v>495</v>
      </c>
      <c r="C15" s="556"/>
      <c r="D15" s="558" t="s">
        <v>609</v>
      </c>
      <c r="E15" s="559"/>
      <c r="F15" s="634" t="s">
        <v>33</v>
      </c>
      <c r="G15" s="560"/>
      <c r="H15" s="635" t="s">
        <v>33</v>
      </c>
      <c r="I15" s="636" t="s">
        <v>34</v>
      </c>
      <c r="J15" s="637"/>
      <c r="K15" s="638"/>
      <c r="L15" s="639"/>
      <c r="M15" s="640"/>
      <c r="N15" s="641"/>
      <c r="O15" s="642"/>
      <c r="P15" s="643"/>
      <c r="Q15" s="643"/>
      <c r="R15" s="643"/>
      <c r="S15" s="644"/>
      <c r="T15" s="645"/>
      <c r="U15" s="643"/>
      <c r="V15" s="643"/>
      <c r="W15" s="643"/>
      <c r="X15" s="641"/>
      <c r="Y15" s="646"/>
      <c r="Z15" s="647"/>
      <c r="AA15" s="557" t="s">
        <v>611</v>
      </c>
    </row>
    <row r="16" spans="1:30" s="51" customFormat="1" ht="31.5" customHeight="1">
      <c r="B16" s="167" t="s">
        <v>75</v>
      </c>
      <c r="C16" s="21"/>
      <c r="D16" s="26" t="s">
        <v>76</v>
      </c>
      <c r="E16" s="62"/>
      <c r="F16" s="1" t="s">
        <v>33</v>
      </c>
      <c r="G16" s="156"/>
      <c r="H16" s="1" t="s">
        <v>33</v>
      </c>
      <c r="I16" s="11" t="s">
        <v>34</v>
      </c>
      <c r="J16" s="46"/>
      <c r="K16" s="37"/>
      <c r="L16" s="33"/>
      <c r="M16" s="2" t="s">
        <v>77</v>
      </c>
      <c r="N16" s="3" t="s">
        <v>49</v>
      </c>
      <c r="O16" s="5"/>
      <c r="P16" s="56"/>
      <c r="Q16" s="56"/>
      <c r="R16" s="56"/>
      <c r="S16" s="57"/>
      <c r="T16" s="58"/>
      <c r="U16" s="56"/>
      <c r="V16" s="56"/>
      <c r="W16" s="56"/>
      <c r="X16" s="59"/>
      <c r="Y16" s="64" t="s">
        <v>78</v>
      </c>
      <c r="Z16" s="61"/>
      <c r="AA16" s="54" t="s">
        <v>33</v>
      </c>
    </row>
    <row r="17" spans="2:27" s="51" customFormat="1" ht="31.5" customHeight="1">
      <c r="B17" s="167" t="s">
        <v>79</v>
      </c>
      <c r="C17" s="21"/>
      <c r="D17" s="26" t="s">
        <v>80</v>
      </c>
      <c r="E17" s="55"/>
      <c r="F17" s="1" t="s">
        <v>33</v>
      </c>
      <c r="G17" s="156"/>
      <c r="H17" s="1" t="s">
        <v>33</v>
      </c>
      <c r="I17" s="11" t="s">
        <v>34</v>
      </c>
      <c r="J17" s="45"/>
      <c r="K17" s="37"/>
      <c r="L17" s="33"/>
      <c r="M17" s="2" t="s">
        <v>81</v>
      </c>
      <c r="N17" s="3" t="s">
        <v>49</v>
      </c>
      <c r="O17" s="4"/>
      <c r="P17" s="56"/>
      <c r="Q17" s="56"/>
      <c r="R17" s="56"/>
      <c r="S17" s="57"/>
      <c r="T17" s="58"/>
      <c r="U17" s="56"/>
      <c r="V17" s="56"/>
      <c r="W17" s="56"/>
      <c r="X17" s="59"/>
      <c r="Y17" s="60" t="s">
        <v>82</v>
      </c>
      <c r="Z17" s="61"/>
      <c r="AA17" s="54"/>
    </row>
    <row r="18" spans="2:27" s="51" customFormat="1" ht="31.5" customHeight="1">
      <c r="B18" s="213" t="s">
        <v>62</v>
      </c>
      <c r="C18" s="21"/>
      <c r="D18" s="26" t="s">
        <v>83</v>
      </c>
      <c r="E18" s="62"/>
      <c r="F18" s="6" t="s">
        <v>33</v>
      </c>
      <c r="G18" s="156"/>
      <c r="H18" s="1" t="s">
        <v>33</v>
      </c>
      <c r="I18" s="11" t="s">
        <v>34</v>
      </c>
      <c r="J18" s="46"/>
      <c r="K18" s="41"/>
      <c r="L18" s="37"/>
      <c r="M18" s="2" t="s">
        <v>84</v>
      </c>
      <c r="N18" s="3" t="s">
        <v>85</v>
      </c>
      <c r="O18" s="5"/>
      <c r="P18" s="63"/>
      <c r="Q18" s="56"/>
      <c r="R18" s="56"/>
      <c r="S18" s="57"/>
      <c r="T18" s="58"/>
      <c r="U18" s="56"/>
      <c r="V18" s="56"/>
      <c r="W18" s="56"/>
      <c r="X18" s="59"/>
      <c r="Y18" s="64" t="s">
        <v>86</v>
      </c>
      <c r="Z18" s="61"/>
      <c r="AA18" s="54" t="s">
        <v>33</v>
      </c>
    </row>
    <row r="19" spans="2:27" s="51" customFormat="1" ht="31.5" customHeight="1">
      <c r="B19" s="167" t="s">
        <v>87</v>
      </c>
      <c r="C19" s="21"/>
      <c r="D19" s="26" t="s">
        <v>88</v>
      </c>
      <c r="E19" s="62"/>
      <c r="F19" s="1" t="s">
        <v>33</v>
      </c>
      <c r="G19" s="156"/>
      <c r="H19" s="1" t="s">
        <v>33</v>
      </c>
      <c r="I19" s="11" t="s">
        <v>34</v>
      </c>
      <c r="J19" s="46"/>
      <c r="K19" s="41"/>
      <c r="L19" s="37"/>
      <c r="M19" s="2" t="s">
        <v>89</v>
      </c>
      <c r="N19" s="3" t="s">
        <v>85</v>
      </c>
      <c r="O19" s="4"/>
      <c r="P19" s="63"/>
      <c r="Q19" s="56"/>
      <c r="R19" s="56"/>
      <c r="S19" s="57"/>
      <c r="T19" s="58"/>
      <c r="U19" s="56"/>
      <c r="V19" s="56"/>
      <c r="W19" s="56"/>
      <c r="X19" s="59"/>
      <c r="Y19" s="64" t="s">
        <v>90</v>
      </c>
      <c r="Z19" s="61"/>
      <c r="AA19" s="54" t="s">
        <v>33</v>
      </c>
    </row>
    <row r="20" spans="2:27" s="51" customFormat="1" ht="31.5" customHeight="1">
      <c r="B20" s="167" t="s">
        <v>91</v>
      </c>
      <c r="C20" s="21"/>
      <c r="D20" s="26" t="s">
        <v>92</v>
      </c>
      <c r="E20" s="62"/>
      <c r="F20" s="1" t="s">
        <v>33</v>
      </c>
      <c r="G20" s="156"/>
      <c r="H20" s="1" t="s">
        <v>33</v>
      </c>
      <c r="I20" s="11" t="s">
        <v>34</v>
      </c>
      <c r="J20" s="46"/>
      <c r="K20" s="37"/>
      <c r="L20" s="42"/>
      <c r="M20" s="2" t="s">
        <v>93</v>
      </c>
      <c r="N20" s="3" t="s">
        <v>94</v>
      </c>
      <c r="O20" s="5"/>
      <c r="P20" s="63"/>
      <c r="Q20" s="56"/>
      <c r="R20" s="56"/>
      <c r="S20" s="57"/>
      <c r="T20" s="58"/>
      <c r="U20" s="56"/>
      <c r="V20" s="56"/>
      <c r="W20" s="56"/>
      <c r="X20" s="59"/>
      <c r="Y20" s="64" t="s">
        <v>95</v>
      </c>
      <c r="Z20" s="61"/>
      <c r="AA20" s="54" t="s">
        <v>33</v>
      </c>
    </row>
    <row r="21" spans="2:27" s="51" customFormat="1" ht="31.5" customHeight="1">
      <c r="B21" s="213" t="s">
        <v>96</v>
      </c>
      <c r="C21" s="21"/>
      <c r="D21" s="9" t="s">
        <v>97</v>
      </c>
      <c r="E21" s="62"/>
      <c r="F21" s="1" t="s">
        <v>33</v>
      </c>
      <c r="G21" s="156"/>
      <c r="H21" s="1" t="s">
        <v>33</v>
      </c>
      <c r="I21" s="11" t="s">
        <v>34</v>
      </c>
      <c r="J21" s="46"/>
      <c r="K21" s="40"/>
      <c r="L21" s="33"/>
      <c r="M21" s="2" t="s">
        <v>98</v>
      </c>
      <c r="N21" s="3" t="s">
        <v>99</v>
      </c>
      <c r="O21" s="5"/>
      <c r="P21" s="63"/>
      <c r="Q21" s="56"/>
      <c r="R21" s="56"/>
      <c r="S21" s="57"/>
      <c r="T21" s="58"/>
      <c r="U21" s="56"/>
      <c r="V21" s="56"/>
      <c r="W21" s="56"/>
      <c r="X21" s="59"/>
      <c r="Y21" s="64" t="s">
        <v>100</v>
      </c>
      <c r="Z21" s="61"/>
      <c r="AA21" s="54" t="s">
        <v>33</v>
      </c>
    </row>
    <row r="22" spans="2:27" s="51" customFormat="1" ht="31.5" customHeight="1">
      <c r="B22" s="161" t="s">
        <v>101</v>
      </c>
      <c r="C22" s="21"/>
      <c r="D22" s="26" t="s">
        <v>102</v>
      </c>
      <c r="E22" s="62"/>
      <c r="F22" s="1" t="s">
        <v>33</v>
      </c>
      <c r="G22" s="156"/>
      <c r="H22" s="1" t="s">
        <v>33</v>
      </c>
      <c r="I22" s="11" t="s">
        <v>34</v>
      </c>
      <c r="J22" s="47"/>
      <c r="K22" s="38"/>
      <c r="L22" s="33"/>
      <c r="M22" s="2" t="s">
        <v>66</v>
      </c>
      <c r="N22" s="3" t="s">
        <v>103</v>
      </c>
      <c r="O22" s="7"/>
      <c r="P22" s="63"/>
      <c r="Q22" s="56"/>
      <c r="R22" s="56"/>
      <c r="S22" s="57"/>
      <c r="T22" s="58"/>
      <c r="U22" s="56"/>
      <c r="V22" s="56"/>
      <c r="W22" s="56"/>
      <c r="X22" s="59"/>
      <c r="Y22" s="64" t="s">
        <v>104</v>
      </c>
      <c r="Z22" s="61"/>
      <c r="AA22" s="54" t="s">
        <v>33</v>
      </c>
    </row>
    <row r="23" spans="2:27" s="51" customFormat="1" ht="31.5" customHeight="1">
      <c r="B23" s="161" t="s">
        <v>47</v>
      </c>
      <c r="C23" s="21"/>
      <c r="D23" s="26" t="s">
        <v>105</v>
      </c>
      <c r="E23" s="62"/>
      <c r="F23" s="1" t="s">
        <v>33</v>
      </c>
      <c r="G23" s="156"/>
      <c r="H23" s="1" t="s">
        <v>33</v>
      </c>
      <c r="I23" s="11" t="s">
        <v>34</v>
      </c>
      <c r="J23" s="47"/>
      <c r="K23" s="38"/>
      <c r="L23" s="33"/>
      <c r="M23" s="2" t="s">
        <v>36</v>
      </c>
      <c r="N23" s="3" t="s">
        <v>106</v>
      </c>
      <c r="O23" s="7"/>
      <c r="P23" s="63"/>
      <c r="Q23" s="56"/>
      <c r="R23" s="56"/>
      <c r="S23" s="57"/>
      <c r="T23" s="58"/>
      <c r="U23" s="56"/>
      <c r="V23" s="56"/>
      <c r="W23" s="56"/>
      <c r="X23" s="59"/>
      <c r="Y23" s="64" t="s">
        <v>107</v>
      </c>
      <c r="Z23" s="61"/>
      <c r="AA23" s="54" t="s">
        <v>33</v>
      </c>
    </row>
    <row r="24" spans="2:27" s="51" customFormat="1" ht="31.5" customHeight="1">
      <c r="B24" s="161" t="s">
        <v>48</v>
      </c>
      <c r="C24" s="21"/>
      <c r="D24" s="26" t="s">
        <v>108</v>
      </c>
      <c r="E24" s="62"/>
      <c r="F24" s="1" t="s">
        <v>33</v>
      </c>
      <c r="G24" s="156"/>
      <c r="H24" s="1" t="s">
        <v>33</v>
      </c>
      <c r="I24" s="11" t="s">
        <v>34</v>
      </c>
      <c r="J24" s="47"/>
      <c r="K24" s="38"/>
      <c r="L24" s="33"/>
      <c r="M24" s="2" t="s">
        <v>109</v>
      </c>
      <c r="N24" s="3" t="s">
        <v>110</v>
      </c>
      <c r="O24" s="7"/>
      <c r="P24" s="63"/>
      <c r="Q24" s="56"/>
      <c r="R24" s="56"/>
      <c r="S24" s="57"/>
      <c r="T24" s="58"/>
      <c r="U24" s="56"/>
      <c r="V24" s="56"/>
      <c r="W24" s="56"/>
      <c r="X24" s="59"/>
      <c r="Y24" s="64"/>
      <c r="Z24" s="61"/>
      <c r="AA24" s="54" t="s">
        <v>33</v>
      </c>
    </row>
    <row r="25" spans="2:27" s="51" customFormat="1" ht="31.5" customHeight="1">
      <c r="B25" s="161" t="s">
        <v>111</v>
      </c>
      <c r="C25" s="21"/>
      <c r="D25" s="26" t="s">
        <v>112</v>
      </c>
      <c r="E25" s="62"/>
      <c r="F25" s="1" t="s">
        <v>33</v>
      </c>
      <c r="G25" s="156"/>
      <c r="H25" s="1" t="s">
        <v>33</v>
      </c>
      <c r="I25" s="11" t="s">
        <v>34</v>
      </c>
      <c r="J25" s="47"/>
      <c r="K25" s="38"/>
      <c r="L25" s="33"/>
      <c r="M25" s="2"/>
      <c r="N25" s="3"/>
      <c r="O25" s="7"/>
      <c r="P25" s="63"/>
      <c r="Q25" s="56"/>
      <c r="R25" s="56"/>
      <c r="S25" s="57"/>
      <c r="T25" s="58"/>
      <c r="U25" s="56"/>
      <c r="V25" s="56"/>
      <c r="W25" s="56"/>
      <c r="X25" s="59"/>
      <c r="Y25" s="64" t="s">
        <v>113</v>
      </c>
      <c r="Z25" s="61"/>
      <c r="AA25" s="54" t="s">
        <v>33</v>
      </c>
    </row>
    <row r="26" spans="2:27" s="51" customFormat="1" ht="31.5" customHeight="1">
      <c r="B26" s="161">
        <v>31</v>
      </c>
      <c r="C26" s="21"/>
      <c r="D26" s="26" t="s">
        <v>114</v>
      </c>
      <c r="E26" s="62"/>
      <c r="F26" s="1" t="s">
        <v>33</v>
      </c>
      <c r="G26" s="156"/>
      <c r="H26" s="1" t="s">
        <v>33</v>
      </c>
      <c r="I26" s="11" t="s">
        <v>34</v>
      </c>
      <c r="J26" s="47"/>
      <c r="K26" s="38"/>
      <c r="L26" s="33"/>
      <c r="M26" s="2" t="s">
        <v>115</v>
      </c>
      <c r="N26" s="3" t="s">
        <v>116</v>
      </c>
      <c r="O26" s="7"/>
      <c r="P26" s="63"/>
      <c r="Q26" s="56"/>
      <c r="R26" s="56"/>
      <c r="S26" s="57"/>
      <c r="T26" s="58"/>
      <c r="U26" s="56"/>
      <c r="V26" s="56"/>
      <c r="W26" s="56"/>
      <c r="X26" s="59"/>
      <c r="Y26" s="64"/>
      <c r="Z26" s="61"/>
      <c r="AA26" s="54" t="s">
        <v>31</v>
      </c>
    </row>
    <row r="27" spans="2:27" s="51" customFormat="1" ht="31.5" customHeight="1">
      <c r="B27" s="161">
        <v>32</v>
      </c>
      <c r="C27" s="21"/>
      <c r="D27" s="26" t="s">
        <v>117</v>
      </c>
      <c r="E27" s="62"/>
      <c r="F27" s="1" t="s">
        <v>33</v>
      </c>
      <c r="G27" s="156"/>
      <c r="H27" s="1" t="s">
        <v>33</v>
      </c>
      <c r="I27" s="11" t="s">
        <v>34</v>
      </c>
      <c r="J27" s="47"/>
      <c r="K27" s="38"/>
      <c r="L27" s="33"/>
      <c r="M27" s="8" t="s">
        <v>118</v>
      </c>
      <c r="N27" s="9" t="s">
        <v>116</v>
      </c>
      <c r="O27" s="10"/>
      <c r="P27" s="63"/>
      <c r="Q27" s="56"/>
      <c r="R27" s="56"/>
      <c r="S27" s="57"/>
      <c r="T27" s="58"/>
      <c r="U27" s="56"/>
      <c r="V27" s="56"/>
      <c r="W27" s="56"/>
      <c r="X27" s="59"/>
      <c r="Y27" s="64"/>
      <c r="Z27" s="61"/>
      <c r="AA27" s="54" t="s">
        <v>31</v>
      </c>
    </row>
    <row r="28" spans="2:27" s="51" customFormat="1" ht="31.5" customHeight="1">
      <c r="B28" s="161">
        <v>33</v>
      </c>
      <c r="C28" s="21"/>
      <c r="D28" s="26" t="s">
        <v>119</v>
      </c>
      <c r="E28" s="62"/>
      <c r="F28" s="1" t="s">
        <v>33</v>
      </c>
      <c r="G28" s="156"/>
      <c r="H28" s="1" t="s">
        <v>33</v>
      </c>
      <c r="I28" s="11" t="s">
        <v>34</v>
      </c>
      <c r="J28" s="47"/>
      <c r="K28" s="38"/>
      <c r="L28" s="33"/>
      <c r="M28" s="8" t="s">
        <v>120</v>
      </c>
      <c r="N28" s="9" t="s">
        <v>121</v>
      </c>
      <c r="O28" s="10"/>
      <c r="P28" s="63"/>
      <c r="Q28" s="56"/>
      <c r="R28" s="56"/>
      <c r="S28" s="57"/>
      <c r="T28" s="58"/>
      <c r="U28" s="56"/>
      <c r="V28" s="56"/>
      <c r="W28" s="56"/>
      <c r="X28" s="59"/>
      <c r="Y28" s="64" t="s">
        <v>122</v>
      </c>
      <c r="Z28" s="61"/>
      <c r="AA28" s="54" t="s">
        <v>31</v>
      </c>
    </row>
    <row r="29" spans="2:27" s="51" customFormat="1" ht="31.5" customHeight="1">
      <c r="B29" s="162">
        <v>37</v>
      </c>
      <c r="C29" s="21"/>
      <c r="D29" s="27" t="s">
        <v>123</v>
      </c>
      <c r="E29" s="62"/>
      <c r="F29" s="1" t="s">
        <v>33</v>
      </c>
      <c r="G29" s="156"/>
      <c r="H29" s="1" t="s">
        <v>33</v>
      </c>
      <c r="I29" s="11" t="s">
        <v>34</v>
      </c>
      <c r="J29" s="47"/>
      <c r="K29" s="38"/>
      <c r="L29" s="33"/>
      <c r="M29" s="24" t="s">
        <v>124</v>
      </c>
      <c r="N29" s="26" t="s">
        <v>125</v>
      </c>
      <c r="O29" s="10"/>
      <c r="P29" s="63"/>
      <c r="Q29" s="56"/>
      <c r="R29" s="56"/>
      <c r="S29" s="57"/>
      <c r="T29" s="58"/>
      <c r="U29" s="56"/>
      <c r="V29" s="56"/>
      <c r="W29" s="56"/>
      <c r="X29" s="59"/>
      <c r="Y29" s="64" t="s">
        <v>126</v>
      </c>
      <c r="Z29" s="61"/>
      <c r="AA29" s="54" t="s">
        <v>31</v>
      </c>
    </row>
    <row r="30" spans="2:27" s="51" customFormat="1" ht="31.5" customHeight="1">
      <c r="B30" s="162">
        <v>34</v>
      </c>
      <c r="C30" s="21"/>
      <c r="D30" s="26" t="s">
        <v>127</v>
      </c>
      <c r="E30" s="62"/>
      <c r="F30" s="1" t="s">
        <v>33</v>
      </c>
      <c r="G30" s="156"/>
      <c r="H30" s="1" t="s">
        <v>33</v>
      </c>
      <c r="I30" s="11" t="s">
        <v>34</v>
      </c>
      <c r="J30" s="47"/>
      <c r="K30" s="38"/>
      <c r="L30" s="33"/>
      <c r="M30" s="24" t="s">
        <v>128</v>
      </c>
      <c r="N30" s="26" t="s">
        <v>129</v>
      </c>
      <c r="O30" s="10"/>
      <c r="P30" s="63"/>
      <c r="Q30" s="56"/>
      <c r="R30" s="56"/>
      <c r="S30" s="57"/>
      <c r="T30" s="58"/>
      <c r="U30" s="56"/>
      <c r="V30" s="56"/>
      <c r="W30" s="56"/>
      <c r="X30" s="59"/>
      <c r="Y30" s="64" t="s">
        <v>130</v>
      </c>
      <c r="Z30" s="61"/>
      <c r="AA30" s="54" t="s">
        <v>31</v>
      </c>
    </row>
    <row r="31" spans="2:27" s="51" customFormat="1" ht="31.5" customHeight="1">
      <c r="B31" s="162">
        <v>35</v>
      </c>
      <c r="C31" s="21"/>
      <c r="D31" s="26" t="s">
        <v>131</v>
      </c>
      <c r="E31" s="62"/>
      <c r="F31" s="1" t="s">
        <v>33</v>
      </c>
      <c r="G31" s="156"/>
      <c r="H31" s="1" t="s">
        <v>33</v>
      </c>
      <c r="I31" s="11" t="s">
        <v>34</v>
      </c>
      <c r="J31" s="48"/>
      <c r="K31" s="38"/>
      <c r="L31" s="33"/>
      <c r="M31" s="24" t="s">
        <v>132</v>
      </c>
      <c r="N31" s="26" t="s">
        <v>133</v>
      </c>
      <c r="O31" s="10"/>
      <c r="P31" s="63"/>
      <c r="Q31" s="56"/>
      <c r="R31" s="56"/>
      <c r="S31" s="57"/>
      <c r="T31" s="58"/>
      <c r="U31" s="56"/>
      <c r="V31" s="56"/>
      <c r="W31" s="56"/>
      <c r="X31" s="59"/>
      <c r="Y31" s="64" t="s">
        <v>134</v>
      </c>
      <c r="Z31" s="61"/>
      <c r="AA31" s="54" t="s">
        <v>31</v>
      </c>
    </row>
    <row r="32" spans="2:27" s="414" customFormat="1" ht="31.5" customHeight="1">
      <c r="B32" s="394">
        <v>36</v>
      </c>
      <c r="C32" s="395"/>
      <c r="D32" s="396" t="s">
        <v>119</v>
      </c>
      <c r="E32" s="397"/>
      <c r="F32" s="398" t="s">
        <v>33</v>
      </c>
      <c r="G32" s="399"/>
      <c r="H32" s="398" t="s">
        <v>33</v>
      </c>
      <c r="I32" s="400" t="s">
        <v>34</v>
      </c>
      <c r="J32" s="401"/>
      <c r="K32" s="402"/>
      <c r="L32" s="403"/>
      <c r="M32" s="404" t="s">
        <v>120</v>
      </c>
      <c r="N32" s="396" t="s">
        <v>121</v>
      </c>
      <c r="O32" s="405"/>
      <c r="P32" s="406"/>
      <c r="Q32" s="407"/>
      <c r="R32" s="407"/>
      <c r="S32" s="408"/>
      <c r="T32" s="409"/>
      <c r="U32" s="407"/>
      <c r="V32" s="407"/>
      <c r="W32" s="407"/>
      <c r="X32" s="410"/>
      <c r="Y32" s="411" t="s">
        <v>135</v>
      </c>
      <c r="Z32" s="412"/>
      <c r="AA32" s="413" t="s">
        <v>31</v>
      </c>
    </row>
    <row r="33" spans="2:27" s="414" customFormat="1" ht="31.5" customHeight="1">
      <c r="B33" s="394">
        <v>38</v>
      </c>
      <c r="C33" s="395"/>
      <c r="D33" s="396" t="s">
        <v>136</v>
      </c>
      <c r="E33" s="397"/>
      <c r="F33" s="398" t="s">
        <v>33</v>
      </c>
      <c r="G33" s="399"/>
      <c r="H33" s="398" t="s">
        <v>33</v>
      </c>
      <c r="I33" s="400" t="s">
        <v>34</v>
      </c>
      <c r="J33" s="401"/>
      <c r="K33" s="415"/>
      <c r="L33" s="403"/>
      <c r="M33" s="404" t="s">
        <v>137</v>
      </c>
      <c r="N33" s="396" t="s">
        <v>138</v>
      </c>
      <c r="O33" s="416"/>
      <c r="P33" s="406"/>
      <c r="Q33" s="407"/>
      <c r="R33" s="407"/>
      <c r="S33" s="408"/>
      <c r="T33" s="409"/>
      <c r="U33" s="407"/>
      <c r="V33" s="407"/>
      <c r="W33" s="407"/>
      <c r="X33" s="410"/>
      <c r="Y33" s="411"/>
      <c r="Z33" s="412"/>
      <c r="AA33" s="413" t="s">
        <v>31</v>
      </c>
    </row>
    <row r="34" spans="2:27" s="414" customFormat="1" ht="31.5" customHeight="1">
      <c r="B34" s="394">
        <v>39</v>
      </c>
      <c r="C34" s="395"/>
      <c r="D34" s="396" t="s">
        <v>139</v>
      </c>
      <c r="E34" s="397"/>
      <c r="F34" s="417" t="s">
        <v>33</v>
      </c>
      <c r="G34" s="399"/>
      <c r="H34" s="398" t="s">
        <v>33</v>
      </c>
      <c r="I34" s="400" t="s">
        <v>34</v>
      </c>
      <c r="J34" s="418"/>
      <c r="K34" s="419"/>
      <c r="L34" s="403"/>
      <c r="M34" s="404" t="s">
        <v>140</v>
      </c>
      <c r="N34" s="396" t="s">
        <v>141</v>
      </c>
      <c r="O34" s="405"/>
      <c r="P34" s="406"/>
      <c r="Q34" s="407"/>
      <c r="R34" s="407"/>
      <c r="S34" s="408"/>
      <c r="T34" s="409"/>
      <c r="U34" s="407"/>
      <c r="V34" s="407"/>
      <c r="W34" s="407"/>
      <c r="X34" s="410"/>
      <c r="Y34" s="411" t="s">
        <v>142</v>
      </c>
      <c r="Z34" s="412"/>
      <c r="AA34" s="413" t="s">
        <v>31</v>
      </c>
    </row>
    <row r="35" spans="2:27" s="414" customFormat="1" ht="31.5" customHeight="1">
      <c r="B35" s="394">
        <v>41</v>
      </c>
      <c r="C35" s="395"/>
      <c r="D35" s="396" t="s">
        <v>143</v>
      </c>
      <c r="E35" s="397"/>
      <c r="F35" s="398" t="s">
        <v>33</v>
      </c>
      <c r="G35" s="399"/>
      <c r="H35" s="398" t="s">
        <v>33</v>
      </c>
      <c r="I35" s="400" t="s">
        <v>34</v>
      </c>
      <c r="J35" s="401"/>
      <c r="K35" s="402"/>
      <c r="L35" s="403"/>
      <c r="M35" s="404" t="s">
        <v>144</v>
      </c>
      <c r="N35" s="396" t="s">
        <v>138</v>
      </c>
      <c r="O35" s="405"/>
      <c r="P35" s="406"/>
      <c r="Q35" s="407"/>
      <c r="R35" s="407"/>
      <c r="S35" s="408"/>
      <c r="T35" s="409"/>
      <c r="U35" s="407"/>
      <c r="V35" s="407"/>
      <c r="W35" s="407"/>
      <c r="X35" s="410"/>
      <c r="Y35" s="411" t="s">
        <v>142</v>
      </c>
      <c r="Z35" s="412"/>
      <c r="AA35" s="413" t="s">
        <v>31</v>
      </c>
    </row>
    <row r="36" spans="2:27" s="414" customFormat="1">
      <c r="B36" s="394" t="s">
        <v>145</v>
      </c>
      <c r="C36" s="395"/>
      <c r="D36" s="420" t="s">
        <v>146</v>
      </c>
      <c r="E36" s="397"/>
      <c r="F36" s="421" t="s">
        <v>31</v>
      </c>
      <c r="G36" s="422"/>
      <c r="H36" s="423" t="s">
        <v>31</v>
      </c>
      <c r="I36" s="400" t="s">
        <v>34</v>
      </c>
      <c r="J36" s="401"/>
      <c r="K36" s="415"/>
      <c r="L36" s="403"/>
      <c r="M36" s="404" t="s">
        <v>147</v>
      </c>
      <c r="N36" s="396" t="s">
        <v>148</v>
      </c>
      <c r="O36" s="424"/>
      <c r="P36" s="406"/>
      <c r="Q36" s="407"/>
      <c r="R36" s="407"/>
      <c r="S36" s="408"/>
      <c r="T36" s="409"/>
      <c r="U36" s="407"/>
      <c r="V36" s="407"/>
      <c r="W36" s="407"/>
      <c r="X36" s="410"/>
      <c r="Y36" s="411" t="s">
        <v>149</v>
      </c>
      <c r="Z36" s="425"/>
      <c r="AA36" s="413" t="s">
        <v>33</v>
      </c>
    </row>
    <row r="37" spans="2:27" s="414" customFormat="1" ht="31.5" customHeight="1">
      <c r="B37" s="426" t="s">
        <v>150</v>
      </c>
      <c r="C37" s="395"/>
      <c r="D37" s="427" t="s">
        <v>151</v>
      </c>
      <c r="E37" s="428"/>
      <c r="F37" s="398" t="s">
        <v>31</v>
      </c>
      <c r="G37" s="399"/>
      <c r="H37" s="398" t="s">
        <v>31</v>
      </c>
      <c r="I37" s="400" t="s">
        <v>34</v>
      </c>
      <c r="J37" s="405"/>
      <c r="K37" s="401"/>
      <c r="L37" s="429"/>
      <c r="M37" s="430" t="s">
        <v>152</v>
      </c>
      <c r="N37" s="431" t="s">
        <v>148</v>
      </c>
      <c r="O37" s="424"/>
      <c r="P37" s="432"/>
      <c r="Q37" s="433"/>
      <c r="R37" s="433"/>
      <c r="S37" s="434"/>
      <c r="T37" s="435"/>
      <c r="U37" s="436"/>
      <c r="V37" s="436"/>
      <c r="W37" s="436"/>
      <c r="X37" s="431"/>
      <c r="Y37" s="437" t="s">
        <v>149</v>
      </c>
      <c r="Z37" s="438"/>
      <c r="AA37" s="413" t="s">
        <v>33</v>
      </c>
    </row>
    <row r="38" spans="2:27" s="414" customFormat="1" ht="31.5" customHeight="1">
      <c r="B38" s="426" t="s">
        <v>153</v>
      </c>
      <c r="C38" s="395"/>
      <c r="D38" s="427" t="s">
        <v>154</v>
      </c>
      <c r="E38" s="428"/>
      <c r="F38" s="398" t="s">
        <v>33</v>
      </c>
      <c r="G38" s="399"/>
      <c r="H38" s="398" t="s">
        <v>33</v>
      </c>
      <c r="I38" s="400" t="s">
        <v>34</v>
      </c>
      <c r="J38" s="405"/>
      <c r="K38" s="401"/>
      <c r="L38" s="429"/>
      <c r="M38" s="430" t="s">
        <v>155</v>
      </c>
      <c r="N38" s="431" t="s">
        <v>141</v>
      </c>
      <c r="O38" s="424"/>
      <c r="P38" s="432"/>
      <c r="Q38" s="433"/>
      <c r="R38" s="433"/>
      <c r="S38" s="434"/>
      <c r="T38" s="435"/>
      <c r="U38" s="436"/>
      <c r="V38" s="436"/>
      <c r="W38" s="436"/>
      <c r="X38" s="431"/>
      <c r="Y38" s="437"/>
      <c r="Z38" s="438"/>
      <c r="AA38" s="413" t="s">
        <v>31</v>
      </c>
    </row>
    <row r="39" spans="2:27" s="414" customFormat="1" ht="31.5" customHeight="1">
      <c r="B39" s="426" t="s">
        <v>156</v>
      </c>
      <c r="C39" s="395"/>
      <c r="D39" s="427" t="s">
        <v>157</v>
      </c>
      <c r="E39" s="428"/>
      <c r="F39" s="398" t="s">
        <v>33</v>
      </c>
      <c r="G39" s="399"/>
      <c r="H39" s="398" t="s">
        <v>33</v>
      </c>
      <c r="I39" s="400" t="s">
        <v>34</v>
      </c>
      <c r="J39" s="405"/>
      <c r="K39" s="401"/>
      <c r="L39" s="429"/>
      <c r="M39" s="439" t="s">
        <v>158</v>
      </c>
      <c r="N39" s="431" t="s">
        <v>138</v>
      </c>
      <c r="O39" s="424"/>
      <c r="P39" s="432"/>
      <c r="Q39" s="433"/>
      <c r="R39" s="433"/>
      <c r="S39" s="434"/>
      <c r="T39" s="435"/>
      <c r="U39" s="436"/>
      <c r="V39" s="436"/>
      <c r="W39" s="436"/>
      <c r="X39" s="431"/>
      <c r="Y39" s="437"/>
      <c r="Z39" s="438"/>
      <c r="AA39" s="413" t="s">
        <v>31</v>
      </c>
    </row>
    <row r="40" spans="2:27" s="51" customFormat="1" ht="31.5" customHeight="1">
      <c r="B40" s="167" t="s">
        <v>39</v>
      </c>
      <c r="C40" s="21"/>
      <c r="D40" s="168" t="s">
        <v>159</v>
      </c>
      <c r="E40" s="169"/>
      <c r="F40" s="1" t="s">
        <v>33</v>
      </c>
      <c r="G40" s="156"/>
      <c r="H40" s="1" t="s">
        <v>33</v>
      </c>
      <c r="I40" s="11" t="s">
        <v>34</v>
      </c>
      <c r="J40" s="10"/>
      <c r="K40" s="47"/>
      <c r="L40" s="44"/>
      <c r="M40" s="178" t="s">
        <v>160</v>
      </c>
      <c r="N40" s="170" t="s">
        <v>138</v>
      </c>
      <c r="O40" s="84"/>
      <c r="P40" s="171"/>
      <c r="Q40" s="172"/>
      <c r="R40" s="172"/>
      <c r="S40" s="173"/>
      <c r="T40" s="174"/>
      <c r="U40" s="175"/>
      <c r="V40" s="175"/>
      <c r="W40" s="175"/>
      <c r="X40" s="170"/>
      <c r="Y40" s="176"/>
      <c r="Z40" s="177"/>
      <c r="AA40" s="54" t="s">
        <v>31</v>
      </c>
    </row>
    <row r="41" spans="2:27" s="51" customFormat="1" ht="60" customHeight="1">
      <c r="B41" s="167" t="s">
        <v>40</v>
      </c>
      <c r="C41" s="21"/>
      <c r="D41" s="168" t="s">
        <v>161</v>
      </c>
      <c r="E41" s="169"/>
      <c r="F41" s="1" t="s">
        <v>33</v>
      </c>
      <c r="G41" s="156"/>
      <c r="H41" s="1" t="s">
        <v>33</v>
      </c>
      <c r="I41" s="11" t="s">
        <v>34</v>
      </c>
      <c r="J41" s="47"/>
      <c r="K41" s="47"/>
      <c r="L41" s="44"/>
      <c r="M41" s="178" t="s">
        <v>162</v>
      </c>
      <c r="N41" s="170" t="s">
        <v>138</v>
      </c>
      <c r="O41" s="84"/>
      <c r="P41" s="171"/>
      <c r="Q41" s="172"/>
      <c r="R41" s="172"/>
      <c r="S41" s="173"/>
      <c r="T41" s="174"/>
      <c r="U41" s="175"/>
      <c r="V41" s="175"/>
      <c r="W41" s="175"/>
      <c r="X41" s="170"/>
      <c r="Y41" s="64"/>
      <c r="Z41" s="177"/>
      <c r="AA41" s="54" t="s">
        <v>31</v>
      </c>
    </row>
    <row r="42" spans="2:27" s="51" customFormat="1">
      <c r="B42" s="167" t="s">
        <v>41</v>
      </c>
      <c r="C42" s="21"/>
      <c r="D42" s="168" t="s">
        <v>163</v>
      </c>
      <c r="E42" s="169"/>
      <c r="F42" s="1" t="s">
        <v>33</v>
      </c>
      <c r="G42" s="156"/>
      <c r="H42" s="1" t="s">
        <v>33</v>
      </c>
      <c r="I42" s="11" t="s">
        <v>34</v>
      </c>
      <c r="J42" s="47"/>
      <c r="K42" s="47"/>
      <c r="L42" s="44"/>
      <c r="M42" s="178" t="s">
        <v>164</v>
      </c>
      <c r="N42" s="170" t="s">
        <v>138</v>
      </c>
      <c r="O42" s="84"/>
      <c r="P42" s="171"/>
      <c r="Q42" s="172"/>
      <c r="R42" s="172"/>
      <c r="S42" s="173"/>
      <c r="T42" s="174"/>
      <c r="U42" s="175"/>
      <c r="V42" s="175"/>
      <c r="W42" s="175"/>
      <c r="X42" s="170"/>
      <c r="Y42" s="64"/>
      <c r="Z42" s="177"/>
      <c r="AA42" s="54" t="s">
        <v>31</v>
      </c>
    </row>
    <row r="43" spans="2:27" s="51" customFormat="1" ht="46.5" customHeight="1">
      <c r="B43" s="189" t="s">
        <v>42</v>
      </c>
      <c r="C43" s="190"/>
      <c r="D43" s="191" t="s">
        <v>165</v>
      </c>
      <c r="E43" s="62"/>
      <c r="F43" s="201" t="s">
        <v>33</v>
      </c>
      <c r="G43" s="202"/>
      <c r="H43" s="201" t="s">
        <v>33</v>
      </c>
      <c r="I43" s="192" t="s">
        <v>34</v>
      </c>
      <c r="J43" s="193"/>
      <c r="K43" s="194"/>
      <c r="L43" s="195"/>
      <c r="M43" s="196" t="s">
        <v>166</v>
      </c>
      <c r="N43" s="197" t="s">
        <v>138</v>
      </c>
      <c r="O43" s="198"/>
      <c r="P43" s="63"/>
      <c r="Q43" s="56"/>
      <c r="R43" s="56"/>
      <c r="S43" s="57"/>
      <c r="T43" s="58"/>
      <c r="U43" s="56"/>
      <c r="V43" s="56"/>
      <c r="W43" s="56"/>
      <c r="X43" s="59"/>
      <c r="Y43" s="64"/>
      <c r="Z43" s="61"/>
      <c r="AA43" s="54" t="s">
        <v>31</v>
      </c>
    </row>
    <row r="44" spans="2:27" s="51" customFormat="1" ht="51.75" customHeight="1">
      <c r="B44" s="189" t="s">
        <v>60</v>
      </c>
      <c r="C44" s="190"/>
      <c r="D44" s="191" t="s">
        <v>167</v>
      </c>
      <c r="E44" s="62"/>
      <c r="F44" s="201" t="s">
        <v>33</v>
      </c>
      <c r="G44" s="202"/>
      <c r="H44" s="201" t="s">
        <v>33</v>
      </c>
      <c r="I44" s="192" t="s">
        <v>34</v>
      </c>
      <c r="J44" s="193"/>
      <c r="K44" s="194"/>
      <c r="L44" s="195"/>
      <c r="M44" s="196" t="s">
        <v>168</v>
      </c>
      <c r="N44" s="197" t="s">
        <v>138</v>
      </c>
      <c r="O44" s="198"/>
      <c r="P44" s="63"/>
      <c r="Q44" s="56"/>
      <c r="R44" s="56"/>
      <c r="S44" s="57"/>
      <c r="T44" s="58"/>
      <c r="U44" s="56"/>
      <c r="V44" s="56"/>
      <c r="W44" s="56"/>
      <c r="X44" s="59"/>
      <c r="Y44" s="64"/>
      <c r="Z44" s="61"/>
      <c r="AA44" s="54" t="s">
        <v>31</v>
      </c>
    </row>
    <row r="45" spans="2:27" s="51" customFormat="1" ht="31.5" customHeight="1">
      <c r="B45" s="161" t="s">
        <v>61</v>
      </c>
      <c r="C45" s="21"/>
      <c r="D45" s="26" t="s">
        <v>169</v>
      </c>
      <c r="E45" s="62"/>
      <c r="F45" s="1" t="s">
        <v>33</v>
      </c>
      <c r="G45" s="156"/>
      <c r="H45" s="1" t="s">
        <v>33</v>
      </c>
      <c r="I45" s="11" t="s">
        <v>34</v>
      </c>
      <c r="J45" s="49"/>
      <c r="K45" s="39"/>
      <c r="L45" s="43"/>
      <c r="M45" s="28" t="s">
        <v>170</v>
      </c>
      <c r="N45" s="29" t="s">
        <v>138</v>
      </c>
      <c r="O45" s="12"/>
      <c r="P45" s="63"/>
      <c r="Q45" s="56"/>
      <c r="R45" s="56"/>
      <c r="S45" s="57"/>
      <c r="T45" s="58"/>
      <c r="U45" s="56"/>
      <c r="V45" s="56"/>
      <c r="W45" s="56"/>
      <c r="X45" s="59"/>
      <c r="Y45" s="64"/>
      <c r="Z45" s="61"/>
      <c r="AA45" s="54" t="s">
        <v>31</v>
      </c>
    </row>
    <row r="46" spans="2:27" s="51" customFormat="1" ht="31.5" customHeight="1">
      <c r="B46" s="161" t="s">
        <v>43</v>
      </c>
      <c r="C46" s="21"/>
      <c r="D46" s="26" t="s">
        <v>171</v>
      </c>
      <c r="E46" s="62"/>
      <c r="F46" s="1" t="s">
        <v>33</v>
      </c>
      <c r="G46" s="156"/>
      <c r="H46" s="1" t="s">
        <v>33</v>
      </c>
      <c r="I46" s="11" t="s">
        <v>34</v>
      </c>
      <c r="J46" s="49"/>
      <c r="K46" s="39"/>
      <c r="L46" s="43"/>
      <c r="M46" s="28" t="s">
        <v>172</v>
      </c>
      <c r="N46" s="29" t="s">
        <v>138</v>
      </c>
      <c r="O46" s="12"/>
      <c r="P46" s="63"/>
      <c r="Q46" s="56"/>
      <c r="R46" s="56"/>
      <c r="S46" s="57"/>
      <c r="T46" s="58"/>
      <c r="U46" s="56"/>
      <c r="V46" s="56"/>
      <c r="W46" s="56"/>
      <c r="X46" s="59"/>
      <c r="Y46" s="64"/>
      <c r="Z46" s="61"/>
      <c r="AA46" s="54" t="s">
        <v>31</v>
      </c>
    </row>
    <row r="47" spans="2:27" s="51" customFormat="1" ht="31.5" customHeight="1">
      <c r="B47" s="161" t="s">
        <v>44</v>
      </c>
      <c r="C47" s="21"/>
      <c r="D47" s="26" t="s">
        <v>139</v>
      </c>
      <c r="E47" s="62"/>
      <c r="F47" s="1" t="s">
        <v>33</v>
      </c>
      <c r="G47" s="156"/>
      <c r="H47" s="1" t="s">
        <v>33</v>
      </c>
      <c r="I47" s="11" t="s">
        <v>34</v>
      </c>
      <c r="J47" s="49"/>
      <c r="K47" s="39"/>
      <c r="L47" s="43"/>
      <c r="M47" s="28" t="s">
        <v>140</v>
      </c>
      <c r="N47" s="29" t="s">
        <v>141</v>
      </c>
      <c r="O47" s="12"/>
      <c r="P47" s="63"/>
      <c r="Q47" s="56"/>
      <c r="R47" s="56"/>
      <c r="S47" s="57"/>
      <c r="T47" s="58"/>
      <c r="U47" s="56"/>
      <c r="V47" s="56"/>
      <c r="W47" s="56"/>
      <c r="X47" s="59"/>
      <c r="Y47" s="64"/>
      <c r="Z47" s="61"/>
      <c r="AA47" s="54" t="s">
        <v>31</v>
      </c>
    </row>
    <row r="48" spans="2:27" s="51" customFormat="1" ht="31.5" customHeight="1">
      <c r="B48" s="161" t="s">
        <v>32</v>
      </c>
      <c r="C48" s="21"/>
      <c r="D48" s="26" t="s">
        <v>173</v>
      </c>
      <c r="E48" s="62"/>
      <c r="F48" s="1" t="s">
        <v>33</v>
      </c>
      <c r="G48" s="156"/>
      <c r="H48" s="1" t="s">
        <v>33</v>
      </c>
      <c r="I48" s="11" t="s">
        <v>34</v>
      </c>
      <c r="J48" s="49"/>
      <c r="K48" s="39"/>
      <c r="L48" s="43"/>
      <c r="M48" s="28" t="s">
        <v>172</v>
      </c>
      <c r="N48" s="29" t="s">
        <v>138</v>
      </c>
      <c r="O48" s="12"/>
      <c r="P48" s="63"/>
      <c r="Q48" s="56"/>
      <c r="R48" s="56"/>
      <c r="S48" s="57"/>
      <c r="T48" s="58"/>
      <c r="U48" s="56"/>
      <c r="V48" s="56"/>
      <c r="W48" s="56"/>
      <c r="X48" s="59"/>
      <c r="Y48" s="64"/>
      <c r="Z48" s="61"/>
      <c r="AA48" s="54" t="s">
        <v>31</v>
      </c>
    </row>
    <row r="49" spans="2:27" s="51" customFormat="1" ht="31.5" customHeight="1">
      <c r="B49" s="161" t="s">
        <v>45</v>
      </c>
      <c r="C49" s="21"/>
      <c r="D49" s="26" t="s">
        <v>139</v>
      </c>
      <c r="E49" s="62"/>
      <c r="F49" s="1" t="s">
        <v>33</v>
      </c>
      <c r="G49" s="156"/>
      <c r="H49" s="1" t="s">
        <v>33</v>
      </c>
      <c r="I49" s="11" t="s">
        <v>34</v>
      </c>
      <c r="J49" s="49"/>
      <c r="K49" s="38"/>
      <c r="L49" s="43"/>
      <c r="M49" s="28" t="s">
        <v>140</v>
      </c>
      <c r="N49" s="29" t="s">
        <v>141</v>
      </c>
      <c r="O49" s="12"/>
      <c r="P49" s="63"/>
      <c r="Q49" s="56"/>
      <c r="R49" s="56"/>
      <c r="S49" s="57"/>
      <c r="T49" s="58"/>
      <c r="U49" s="56"/>
      <c r="V49" s="56"/>
      <c r="W49" s="56"/>
      <c r="X49" s="59"/>
      <c r="Y49" s="64" t="s">
        <v>174</v>
      </c>
      <c r="Z49" s="61"/>
      <c r="AA49" s="54" t="s">
        <v>31</v>
      </c>
    </row>
    <row r="50" spans="2:27" s="51" customFormat="1" ht="31.5" customHeight="1">
      <c r="B50" s="161" t="s">
        <v>46</v>
      </c>
      <c r="C50" s="21"/>
      <c r="D50" s="26" t="s">
        <v>175</v>
      </c>
      <c r="E50" s="62"/>
      <c r="F50" s="1" t="s">
        <v>33</v>
      </c>
      <c r="G50" s="156"/>
      <c r="H50" s="1" t="s">
        <v>33</v>
      </c>
      <c r="I50" s="11" t="s">
        <v>34</v>
      </c>
      <c r="J50" s="214"/>
      <c r="K50" s="38"/>
      <c r="L50" s="43"/>
      <c r="M50" s="28" t="s">
        <v>176</v>
      </c>
      <c r="N50" s="29" t="s">
        <v>138</v>
      </c>
      <c r="O50" s="12"/>
      <c r="P50" s="63"/>
      <c r="Q50" s="56"/>
      <c r="R50" s="56"/>
      <c r="S50" s="57"/>
      <c r="T50" s="58"/>
      <c r="U50" s="56"/>
      <c r="V50" s="56"/>
      <c r="W50" s="56"/>
      <c r="X50" s="59"/>
      <c r="Y50" s="64"/>
      <c r="Z50" s="61"/>
      <c r="AA50" s="54" t="s">
        <v>31</v>
      </c>
    </row>
    <row r="51" spans="2:27" s="51" customFormat="1" ht="31.5" customHeight="1">
      <c r="B51" s="161" t="s">
        <v>64</v>
      </c>
      <c r="C51" s="21"/>
      <c r="D51" s="26" t="s">
        <v>177</v>
      </c>
      <c r="E51" s="62"/>
      <c r="F51" s="1" t="s">
        <v>33</v>
      </c>
      <c r="G51" s="156"/>
      <c r="H51" s="1" t="s">
        <v>33</v>
      </c>
      <c r="I51" s="11" t="s">
        <v>34</v>
      </c>
      <c r="J51" s="214"/>
      <c r="K51" s="38"/>
      <c r="L51" s="43"/>
      <c r="M51" s="28" t="s">
        <v>178</v>
      </c>
      <c r="N51" s="29" t="s">
        <v>133</v>
      </c>
      <c r="O51" s="12"/>
      <c r="P51" s="63"/>
      <c r="Q51" s="56"/>
      <c r="R51" s="56"/>
      <c r="S51" s="57"/>
      <c r="T51" s="58"/>
      <c r="U51" s="56"/>
      <c r="V51" s="56"/>
      <c r="W51" s="56"/>
      <c r="X51" s="59"/>
      <c r="Y51" s="64" t="s">
        <v>179</v>
      </c>
      <c r="Z51" s="61"/>
      <c r="AA51" s="54"/>
    </row>
    <row r="52" spans="2:27" s="51" customFormat="1" ht="31.5" customHeight="1">
      <c r="B52" s="161" t="s">
        <v>180</v>
      </c>
      <c r="C52" s="21"/>
      <c r="D52" s="26" t="s">
        <v>181</v>
      </c>
      <c r="E52" s="62"/>
      <c r="F52" s="1" t="s">
        <v>33</v>
      </c>
      <c r="G52" s="156"/>
      <c r="H52" s="1" t="s">
        <v>33</v>
      </c>
      <c r="I52" s="11" t="s">
        <v>34</v>
      </c>
      <c r="J52" s="214"/>
      <c r="K52" s="38"/>
      <c r="L52" s="43"/>
      <c r="M52" s="28" t="s">
        <v>182</v>
      </c>
      <c r="N52" s="29" t="s">
        <v>183</v>
      </c>
      <c r="O52" s="12"/>
      <c r="P52" s="63"/>
      <c r="Q52" s="56"/>
      <c r="R52" s="56"/>
      <c r="S52" s="57"/>
      <c r="T52" s="58"/>
      <c r="U52" s="56"/>
      <c r="V52" s="56"/>
      <c r="W52" s="56"/>
      <c r="X52" s="59"/>
      <c r="Y52" s="64" t="s">
        <v>184</v>
      </c>
      <c r="Z52" s="61"/>
      <c r="AA52" s="54" t="s">
        <v>31</v>
      </c>
    </row>
    <row r="53" spans="2:27" s="51" customFormat="1" ht="31.5" customHeight="1">
      <c r="B53" s="161" t="s">
        <v>185</v>
      </c>
      <c r="C53" s="21"/>
      <c r="D53" s="26" t="s">
        <v>186</v>
      </c>
      <c r="E53" s="62"/>
      <c r="F53" s="1" t="s">
        <v>33</v>
      </c>
      <c r="G53" s="156"/>
      <c r="H53" s="1" t="s">
        <v>33</v>
      </c>
      <c r="I53" s="11" t="s">
        <v>34</v>
      </c>
      <c r="J53" s="214"/>
      <c r="K53" s="38"/>
      <c r="L53" s="43"/>
      <c r="M53" s="28" t="s">
        <v>187</v>
      </c>
      <c r="N53" s="29" t="s">
        <v>125</v>
      </c>
      <c r="O53" s="12"/>
      <c r="P53" s="63"/>
      <c r="Q53" s="56"/>
      <c r="R53" s="56"/>
      <c r="S53" s="57"/>
      <c r="T53" s="58"/>
      <c r="U53" s="56"/>
      <c r="V53" s="56"/>
      <c r="W53" s="56"/>
      <c r="X53" s="59"/>
      <c r="Y53" s="64"/>
      <c r="Z53" s="61"/>
      <c r="AA53" s="54" t="s">
        <v>31</v>
      </c>
    </row>
    <row r="54" spans="2:27" s="51" customFormat="1" ht="31.5" customHeight="1">
      <c r="B54" s="161" t="s">
        <v>188</v>
      </c>
      <c r="C54" s="21"/>
      <c r="D54" s="26" t="s">
        <v>189</v>
      </c>
      <c r="E54" s="62"/>
      <c r="F54" s="6" t="s">
        <v>190</v>
      </c>
      <c r="G54" s="156"/>
      <c r="H54" s="6" t="s">
        <v>191</v>
      </c>
      <c r="I54" s="11" t="s">
        <v>192</v>
      </c>
      <c r="J54" s="214"/>
      <c r="K54" s="38"/>
      <c r="L54" s="43"/>
      <c r="M54" s="28"/>
      <c r="N54" s="29"/>
      <c r="O54" s="12"/>
      <c r="P54" s="63"/>
      <c r="Q54" s="56"/>
      <c r="R54" s="56"/>
      <c r="S54" s="57"/>
      <c r="T54" s="58"/>
      <c r="U54" s="56"/>
      <c r="V54" s="56"/>
      <c r="W54" s="56"/>
      <c r="X54" s="59"/>
      <c r="Y54" s="64"/>
      <c r="Z54" s="61"/>
      <c r="AA54" s="54" t="s">
        <v>33</v>
      </c>
    </row>
    <row r="55" spans="2:27" s="51" customFormat="1" ht="31.5" customHeight="1">
      <c r="B55" s="161" t="s">
        <v>65</v>
      </c>
      <c r="C55" s="21"/>
      <c r="D55" s="26" t="s">
        <v>193</v>
      </c>
      <c r="E55" s="62"/>
      <c r="F55" s="1" t="s">
        <v>190</v>
      </c>
      <c r="G55" s="156"/>
      <c r="H55" s="1" t="s">
        <v>191</v>
      </c>
      <c r="I55" s="11" t="s">
        <v>192</v>
      </c>
      <c r="J55" s="214"/>
      <c r="K55" s="38"/>
      <c r="L55" s="43"/>
      <c r="M55" s="28"/>
      <c r="N55" s="29"/>
      <c r="O55" s="12"/>
      <c r="P55" s="63"/>
      <c r="Q55" s="56"/>
      <c r="R55" s="56"/>
      <c r="S55" s="57"/>
      <c r="T55" s="58"/>
      <c r="U55" s="56"/>
      <c r="V55" s="56"/>
      <c r="W55" s="56"/>
      <c r="X55" s="59"/>
      <c r="Y55" s="64"/>
      <c r="Z55" s="61"/>
      <c r="AA55" s="54" t="s">
        <v>33</v>
      </c>
    </row>
    <row r="56" spans="2:27" s="51" customFormat="1" ht="31.5" customHeight="1">
      <c r="B56" s="161" t="s">
        <v>194</v>
      </c>
      <c r="C56" s="21"/>
      <c r="D56" s="26" t="s">
        <v>195</v>
      </c>
      <c r="E56" s="62"/>
      <c r="F56" s="6" t="s">
        <v>190</v>
      </c>
      <c r="G56" s="156"/>
      <c r="H56" s="6" t="s">
        <v>191</v>
      </c>
      <c r="I56" s="11" t="s">
        <v>192</v>
      </c>
      <c r="J56" s="214"/>
      <c r="K56" s="38"/>
      <c r="L56" s="43"/>
      <c r="M56" s="28"/>
      <c r="N56" s="29"/>
      <c r="O56" s="12"/>
      <c r="P56" s="63"/>
      <c r="Q56" s="56"/>
      <c r="R56" s="56"/>
      <c r="S56" s="57"/>
      <c r="T56" s="58"/>
      <c r="U56" s="56"/>
      <c r="V56" s="56"/>
      <c r="W56" s="56"/>
      <c r="X56" s="59"/>
      <c r="Y56" s="64"/>
      <c r="Z56" s="61"/>
      <c r="AA56" s="54" t="s">
        <v>33</v>
      </c>
    </row>
    <row r="57" spans="2:27" s="51" customFormat="1" ht="31.5" customHeight="1">
      <c r="B57" s="161" t="s">
        <v>196</v>
      </c>
      <c r="C57" s="21"/>
      <c r="D57" s="26" t="s">
        <v>197</v>
      </c>
      <c r="E57" s="62"/>
      <c r="F57" s="1" t="s">
        <v>190</v>
      </c>
      <c r="G57" s="156"/>
      <c r="H57" s="1" t="s">
        <v>191</v>
      </c>
      <c r="I57" s="11" t="s">
        <v>192</v>
      </c>
      <c r="J57" s="214"/>
      <c r="K57" s="38"/>
      <c r="L57" s="43"/>
      <c r="M57" s="28"/>
      <c r="N57" s="29"/>
      <c r="O57" s="12"/>
      <c r="P57" s="63"/>
      <c r="Q57" s="56"/>
      <c r="R57" s="56"/>
      <c r="S57" s="57"/>
      <c r="T57" s="58"/>
      <c r="U57" s="56"/>
      <c r="V57" s="56"/>
      <c r="W57" s="56"/>
      <c r="X57" s="59"/>
      <c r="Y57" s="64"/>
      <c r="Z57" s="61"/>
      <c r="AA57" s="54" t="s">
        <v>33</v>
      </c>
    </row>
    <row r="58" spans="2:27" s="51" customFormat="1" ht="31.5" customHeight="1">
      <c r="B58" s="161" t="s">
        <v>198</v>
      </c>
      <c r="C58" s="21"/>
      <c r="D58" s="26" t="s">
        <v>199</v>
      </c>
      <c r="E58" s="62"/>
      <c r="F58" s="1" t="s">
        <v>190</v>
      </c>
      <c r="G58" s="156"/>
      <c r="H58" s="1" t="s">
        <v>191</v>
      </c>
      <c r="I58" s="11" t="s">
        <v>192</v>
      </c>
      <c r="J58" s="214"/>
      <c r="K58" s="39"/>
      <c r="L58" s="43"/>
      <c r="M58" s="30"/>
      <c r="N58" s="29"/>
      <c r="O58" s="12"/>
      <c r="P58" s="63"/>
      <c r="Q58" s="56"/>
      <c r="R58" s="56"/>
      <c r="S58" s="57"/>
      <c r="T58" s="58"/>
      <c r="U58" s="56"/>
      <c r="V58" s="56"/>
      <c r="W58" s="56"/>
      <c r="X58" s="59"/>
      <c r="Y58" s="64"/>
      <c r="Z58" s="61"/>
      <c r="AA58" s="54" t="s">
        <v>33</v>
      </c>
    </row>
    <row r="59" spans="2:27" s="51" customFormat="1" ht="31.5" customHeight="1">
      <c r="B59" s="161" t="s">
        <v>200</v>
      </c>
      <c r="C59" s="21"/>
      <c r="D59" s="26" t="s">
        <v>201</v>
      </c>
      <c r="E59" s="62"/>
      <c r="F59" s="1" t="s">
        <v>190</v>
      </c>
      <c r="G59" s="156"/>
      <c r="H59" s="1" t="s">
        <v>191</v>
      </c>
      <c r="I59" s="11" t="s">
        <v>192</v>
      </c>
      <c r="J59" s="214"/>
      <c r="K59" s="39"/>
      <c r="L59" s="43"/>
      <c r="M59" s="30"/>
      <c r="N59" s="29"/>
      <c r="O59" s="12"/>
      <c r="P59" s="63"/>
      <c r="Q59" s="56"/>
      <c r="R59" s="56"/>
      <c r="S59" s="57"/>
      <c r="T59" s="58"/>
      <c r="U59" s="56"/>
      <c r="V59" s="56"/>
      <c r="W59" s="56"/>
      <c r="X59" s="59"/>
      <c r="Y59" s="64"/>
      <c r="Z59" s="61"/>
      <c r="AA59" s="54" t="s">
        <v>33</v>
      </c>
    </row>
    <row r="60" spans="2:27" s="51" customFormat="1" ht="31.5" customHeight="1">
      <c r="B60" s="161" t="s">
        <v>202</v>
      </c>
      <c r="C60" s="21"/>
      <c r="D60" s="26" t="s">
        <v>203</v>
      </c>
      <c r="E60" s="62"/>
      <c r="F60" s="1" t="s">
        <v>190</v>
      </c>
      <c r="G60" s="156"/>
      <c r="H60" s="1" t="s">
        <v>191</v>
      </c>
      <c r="I60" s="11" t="s">
        <v>192</v>
      </c>
      <c r="J60" s="214"/>
      <c r="K60" s="38"/>
      <c r="L60" s="43"/>
      <c r="M60" s="158"/>
      <c r="N60" s="29"/>
      <c r="O60" s="12"/>
      <c r="P60" s="63"/>
      <c r="Q60" s="56"/>
      <c r="R60" s="56"/>
      <c r="S60" s="57"/>
      <c r="T60" s="58"/>
      <c r="U60" s="56"/>
      <c r="V60" s="56"/>
      <c r="W60" s="56"/>
      <c r="X60" s="59"/>
      <c r="Y60" s="64"/>
      <c r="Z60" s="61"/>
      <c r="AA60" s="54" t="s">
        <v>33</v>
      </c>
    </row>
    <row r="61" spans="2:27" s="51" customFormat="1" ht="31.5" customHeight="1">
      <c r="B61" s="161" t="s">
        <v>67</v>
      </c>
      <c r="C61" s="21"/>
      <c r="D61" s="26" t="s">
        <v>204</v>
      </c>
      <c r="E61" s="62"/>
      <c r="F61" s="1" t="s">
        <v>190</v>
      </c>
      <c r="G61" s="156"/>
      <c r="H61" s="1" t="s">
        <v>191</v>
      </c>
      <c r="I61" s="11" t="s">
        <v>192</v>
      </c>
      <c r="J61" s="214"/>
      <c r="K61" s="38"/>
      <c r="L61" s="43"/>
      <c r="M61" s="158"/>
      <c r="N61" s="29"/>
      <c r="O61" s="12"/>
      <c r="P61" s="63"/>
      <c r="Q61" s="56"/>
      <c r="R61" s="56"/>
      <c r="S61" s="57"/>
      <c r="T61" s="58"/>
      <c r="U61" s="56"/>
      <c r="V61" s="56"/>
      <c r="W61" s="56"/>
      <c r="X61" s="59"/>
      <c r="Y61" s="64"/>
      <c r="Z61" s="61"/>
      <c r="AA61" s="54" t="s">
        <v>33</v>
      </c>
    </row>
    <row r="62" spans="2:27" s="51" customFormat="1" ht="31.5" customHeight="1">
      <c r="B62" s="161" t="s">
        <v>205</v>
      </c>
      <c r="C62" s="21"/>
      <c r="D62" s="26" t="s">
        <v>206</v>
      </c>
      <c r="E62" s="62"/>
      <c r="F62" s="1" t="s">
        <v>207</v>
      </c>
      <c r="G62" s="156"/>
      <c r="H62" s="1" t="s">
        <v>208</v>
      </c>
      <c r="I62" s="11" t="s">
        <v>192</v>
      </c>
      <c r="J62" s="214"/>
      <c r="K62" s="38"/>
      <c r="L62" s="43"/>
      <c r="M62" s="159"/>
      <c r="N62" s="29"/>
      <c r="O62" s="12"/>
      <c r="P62" s="63"/>
      <c r="Q62" s="56"/>
      <c r="R62" s="56"/>
      <c r="S62" s="57"/>
      <c r="T62" s="58"/>
      <c r="U62" s="56"/>
      <c r="V62" s="56"/>
      <c r="W62" s="56"/>
      <c r="X62" s="59"/>
      <c r="Y62" s="64"/>
      <c r="Z62" s="61"/>
      <c r="AA62" s="54" t="s">
        <v>33</v>
      </c>
    </row>
    <row r="63" spans="2:27" s="51" customFormat="1" ht="31.5" customHeight="1">
      <c r="B63" s="161" t="s">
        <v>209</v>
      </c>
      <c r="C63" s="21"/>
      <c r="D63" s="26" t="s">
        <v>210</v>
      </c>
      <c r="E63" s="62"/>
      <c r="F63" s="1" t="s">
        <v>33</v>
      </c>
      <c r="G63" s="156"/>
      <c r="H63" s="1" t="s">
        <v>33</v>
      </c>
      <c r="I63" s="11" t="s">
        <v>34</v>
      </c>
      <c r="J63" s="214"/>
      <c r="K63" s="38" t="s">
        <v>35</v>
      </c>
      <c r="L63" s="43"/>
      <c r="M63" s="160" t="s">
        <v>211</v>
      </c>
      <c r="N63" s="29" t="s">
        <v>212</v>
      </c>
      <c r="O63" s="12"/>
      <c r="P63" s="63"/>
      <c r="Q63" s="56"/>
      <c r="R63" s="56"/>
      <c r="S63" s="57"/>
      <c r="T63" s="58"/>
      <c r="U63" s="56"/>
      <c r="V63" s="56"/>
      <c r="W63" s="56"/>
      <c r="X63" s="59"/>
      <c r="Y63" s="64"/>
      <c r="Z63" s="61"/>
      <c r="AA63" s="54" t="s">
        <v>33</v>
      </c>
    </row>
    <row r="64" spans="2:27" s="51" customFormat="1" ht="31.5" customHeight="1">
      <c r="B64" s="162" t="s">
        <v>213</v>
      </c>
      <c r="C64" s="22"/>
      <c r="D64" s="26" t="s">
        <v>214</v>
      </c>
      <c r="E64" s="62"/>
      <c r="F64" s="1" t="s">
        <v>33</v>
      </c>
      <c r="G64" s="157"/>
      <c r="H64" s="1" t="s">
        <v>33</v>
      </c>
      <c r="I64" s="16" t="s">
        <v>34</v>
      </c>
      <c r="J64" s="45"/>
      <c r="K64" s="37"/>
      <c r="L64" s="32"/>
      <c r="M64" s="31"/>
      <c r="N64" s="19"/>
      <c r="O64" s="17"/>
      <c r="P64" s="63"/>
      <c r="Q64" s="56"/>
      <c r="R64" s="56"/>
      <c r="S64" s="57"/>
      <c r="T64" s="58"/>
      <c r="U64" s="56"/>
      <c r="V64" s="56"/>
      <c r="W64" s="56"/>
      <c r="X64" s="57"/>
      <c r="Y64" s="64" t="s">
        <v>215</v>
      </c>
      <c r="Z64" s="182"/>
      <c r="AA64" s="54"/>
    </row>
    <row r="65" spans="2:27" s="51" customFormat="1" ht="47.25" customHeight="1">
      <c r="B65" s="161" t="s">
        <v>216</v>
      </c>
      <c r="C65" s="21"/>
      <c r="D65" s="163" t="s">
        <v>217</v>
      </c>
      <c r="E65" s="62"/>
      <c r="F65" s="1" t="s">
        <v>33</v>
      </c>
      <c r="G65" s="156"/>
      <c r="H65" s="1" t="s">
        <v>33</v>
      </c>
      <c r="I65" s="11" t="s">
        <v>34</v>
      </c>
      <c r="J65" s="47"/>
      <c r="K65" s="38"/>
      <c r="L65" s="44"/>
      <c r="M65" s="24" t="s">
        <v>218</v>
      </c>
      <c r="N65" s="26" t="s">
        <v>219</v>
      </c>
      <c r="O65" s="10"/>
      <c r="P65" s="63"/>
      <c r="Q65" s="56"/>
      <c r="R65" s="56"/>
      <c r="S65" s="57"/>
      <c r="T65" s="58"/>
      <c r="U65" s="56"/>
      <c r="V65" s="56"/>
      <c r="W65" s="56"/>
      <c r="X65" s="59"/>
      <c r="Y65" s="64" t="s">
        <v>220</v>
      </c>
      <c r="Z65" s="61"/>
      <c r="AA65" s="54"/>
    </row>
    <row r="66" spans="2:27" s="51" customFormat="1" ht="47.25" customHeight="1">
      <c r="B66" s="161" t="s">
        <v>37</v>
      </c>
      <c r="C66" s="22"/>
      <c r="D66" s="19" t="s">
        <v>221</v>
      </c>
      <c r="E66" s="62"/>
      <c r="F66" s="1" t="s">
        <v>31</v>
      </c>
      <c r="G66" s="156"/>
      <c r="H66" s="1" t="s">
        <v>72</v>
      </c>
      <c r="I66" s="11" t="s">
        <v>34</v>
      </c>
      <c r="J66" s="50"/>
      <c r="K66" s="38"/>
      <c r="L66" s="32"/>
      <c r="M66" s="23"/>
      <c r="N66" s="20"/>
      <c r="O66" s="17"/>
      <c r="P66" s="63"/>
      <c r="Q66" s="56"/>
      <c r="R66" s="56"/>
      <c r="S66" s="57"/>
      <c r="T66" s="58"/>
      <c r="U66" s="56"/>
      <c r="V66" s="56"/>
      <c r="W66" s="56"/>
      <c r="X66" s="59"/>
      <c r="Y66" s="64" t="s">
        <v>222</v>
      </c>
      <c r="Z66" s="61"/>
      <c r="AA66" s="54"/>
    </row>
    <row r="67" spans="2:27" s="51" customFormat="1" ht="47.25" customHeight="1">
      <c r="B67" s="161" t="s">
        <v>38</v>
      </c>
      <c r="C67" s="18"/>
      <c r="D67" s="26" t="s">
        <v>223</v>
      </c>
      <c r="E67" s="62"/>
      <c r="F67" s="1" t="s">
        <v>31</v>
      </c>
      <c r="G67" s="156"/>
      <c r="H67" s="1" t="s">
        <v>72</v>
      </c>
      <c r="I67" s="11" t="s">
        <v>34</v>
      </c>
      <c r="J67" s="50"/>
      <c r="K67" s="38"/>
      <c r="L67" s="33"/>
      <c r="M67" s="83"/>
      <c r="N67" s="19"/>
      <c r="O67" s="17"/>
      <c r="P67" s="63"/>
      <c r="Q67" s="56"/>
      <c r="R67" s="56"/>
      <c r="S67" s="57"/>
      <c r="T67" s="58"/>
      <c r="U67" s="56"/>
      <c r="V67" s="56"/>
      <c r="W67" s="56"/>
      <c r="X67" s="59"/>
      <c r="Y67" s="65" t="s">
        <v>222</v>
      </c>
      <c r="Z67" s="61"/>
      <c r="AA67" s="54"/>
    </row>
    <row r="68" spans="2:27" s="51" customFormat="1" ht="47.25" customHeight="1">
      <c r="B68" s="571" t="s">
        <v>612</v>
      </c>
      <c r="C68" s="572"/>
      <c r="D68" s="573" t="s">
        <v>613</v>
      </c>
      <c r="E68" s="574"/>
      <c r="F68" s="575" t="s">
        <v>610</v>
      </c>
      <c r="G68" s="576"/>
      <c r="H68" s="575" t="s">
        <v>610</v>
      </c>
      <c r="I68" s="577" t="s">
        <v>614</v>
      </c>
      <c r="J68" s="562"/>
      <c r="K68" s="563"/>
      <c r="L68" s="561"/>
      <c r="M68" s="564"/>
      <c r="N68" s="565"/>
      <c r="O68" s="566"/>
      <c r="P68" s="567"/>
      <c r="Q68" s="568"/>
      <c r="R68" s="568"/>
      <c r="S68" s="569"/>
      <c r="T68" s="570"/>
      <c r="U68" s="568"/>
      <c r="V68" s="568"/>
      <c r="W68" s="568"/>
      <c r="X68" s="565"/>
      <c r="Y68" s="578" t="s">
        <v>615</v>
      </c>
      <c r="Z68" s="579"/>
      <c r="AA68" s="582" t="s">
        <v>617</v>
      </c>
    </row>
    <row r="69" spans="2:27" s="51" customFormat="1" ht="47.25" customHeight="1">
      <c r="B69" s="161" t="s">
        <v>224</v>
      </c>
      <c r="C69" s="18"/>
      <c r="D69" s="26" t="s">
        <v>225</v>
      </c>
      <c r="E69" s="62"/>
      <c r="F69" s="14" t="s">
        <v>33</v>
      </c>
      <c r="G69" s="157"/>
      <c r="H69" s="14" t="s">
        <v>33</v>
      </c>
      <c r="I69" s="11" t="s">
        <v>34</v>
      </c>
      <c r="J69" s="50"/>
      <c r="K69" s="38"/>
      <c r="L69" s="33"/>
      <c r="M69" s="24" t="s">
        <v>226</v>
      </c>
      <c r="N69" s="26" t="s">
        <v>49</v>
      </c>
      <c r="O69" s="17"/>
      <c r="P69" s="63"/>
      <c r="Q69" s="56"/>
      <c r="R69" s="56"/>
      <c r="S69" s="57"/>
      <c r="T69" s="58"/>
      <c r="U69" s="56"/>
      <c r="V69" s="56"/>
      <c r="W69" s="56"/>
      <c r="X69" s="59"/>
      <c r="Y69" s="580" t="s">
        <v>227</v>
      </c>
      <c r="Z69" s="581"/>
      <c r="AA69" s="54" t="s">
        <v>33</v>
      </c>
    </row>
    <row r="70" spans="2:27" s="51" customFormat="1" ht="47.25" customHeight="1">
      <c r="B70" s="161" t="s">
        <v>228</v>
      </c>
      <c r="C70" s="18"/>
      <c r="D70" s="26" t="s">
        <v>229</v>
      </c>
      <c r="E70" s="62"/>
      <c r="F70" s="14" t="s">
        <v>33</v>
      </c>
      <c r="G70" s="157"/>
      <c r="H70" s="14" t="s">
        <v>33</v>
      </c>
      <c r="I70" s="11" t="s">
        <v>34</v>
      </c>
      <c r="J70" s="50"/>
      <c r="K70" s="38"/>
      <c r="L70" s="33"/>
      <c r="M70" s="24" t="s">
        <v>77</v>
      </c>
      <c r="N70" s="26" t="s">
        <v>49</v>
      </c>
      <c r="O70" s="17"/>
      <c r="P70" s="63"/>
      <c r="Q70" s="56"/>
      <c r="R70" s="56"/>
      <c r="S70" s="57"/>
      <c r="T70" s="58"/>
      <c r="U70" s="56"/>
      <c r="V70" s="56"/>
      <c r="W70" s="56"/>
      <c r="X70" s="59"/>
      <c r="Y70" s="580" t="s">
        <v>230</v>
      </c>
      <c r="Z70" s="581"/>
      <c r="AA70" s="54" t="s">
        <v>33</v>
      </c>
    </row>
    <row r="71" spans="2:27" s="414" customFormat="1" ht="47.25" customHeight="1">
      <c r="B71" s="440" t="s">
        <v>231</v>
      </c>
      <c r="C71" s="395"/>
      <c r="D71" s="441" t="s">
        <v>232</v>
      </c>
      <c r="E71" s="397"/>
      <c r="F71" s="398" t="s">
        <v>33</v>
      </c>
      <c r="G71" s="399"/>
      <c r="H71" s="398" t="s">
        <v>33</v>
      </c>
      <c r="I71" s="400" t="s">
        <v>34</v>
      </c>
      <c r="J71" s="401"/>
      <c r="K71" s="415"/>
      <c r="L71" s="403"/>
      <c r="M71" s="404" t="s">
        <v>233</v>
      </c>
      <c r="N71" s="396" t="s">
        <v>49</v>
      </c>
      <c r="O71" s="405"/>
      <c r="P71" s="406"/>
      <c r="Q71" s="407"/>
      <c r="R71" s="407"/>
      <c r="S71" s="408"/>
      <c r="T71" s="409"/>
      <c r="U71" s="407"/>
      <c r="V71" s="407"/>
      <c r="W71" s="407"/>
      <c r="X71" s="410"/>
      <c r="Y71" s="411" t="s">
        <v>234</v>
      </c>
      <c r="Z71" s="412"/>
      <c r="AA71" s="413" t="s">
        <v>33</v>
      </c>
    </row>
    <row r="72" spans="2:27" s="414" customFormat="1" ht="47.25" customHeight="1">
      <c r="B72" s="440" t="s">
        <v>235</v>
      </c>
      <c r="C72" s="395"/>
      <c r="D72" s="420" t="s">
        <v>83</v>
      </c>
      <c r="E72" s="397"/>
      <c r="F72" s="398" t="s">
        <v>33</v>
      </c>
      <c r="G72" s="399"/>
      <c r="H72" s="398" t="s">
        <v>33</v>
      </c>
      <c r="I72" s="400" t="s">
        <v>34</v>
      </c>
      <c r="J72" s="401"/>
      <c r="K72" s="415"/>
      <c r="L72" s="429"/>
      <c r="M72" s="404" t="s">
        <v>84</v>
      </c>
      <c r="N72" s="396" t="s">
        <v>85</v>
      </c>
      <c r="O72" s="405"/>
      <c r="P72" s="406"/>
      <c r="Q72" s="407"/>
      <c r="R72" s="407"/>
      <c r="S72" s="408"/>
      <c r="T72" s="409"/>
      <c r="U72" s="407"/>
      <c r="V72" s="407"/>
      <c r="W72" s="407"/>
      <c r="X72" s="410"/>
      <c r="Y72" s="411" t="s">
        <v>86</v>
      </c>
      <c r="Z72" s="412"/>
      <c r="AA72" s="413" t="s">
        <v>33</v>
      </c>
    </row>
    <row r="73" spans="2:27" s="414" customFormat="1" ht="47.25" customHeight="1">
      <c r="B73" s="440" t="s">
        <v>236</v>
      </c>
      <c r="C73" s="442"/>
      <c r="D73" s="443" t="s">
        <v>88</v>
      </c>
      <c r="E73" s="397"/>
      <c r="F73" s="444" t="s">
        <v>33</v>
      </c>
      <c r="G73" s="445"/>
      <c r="H73" s="446" t="s">
        <v>33</v>
      </c>
      <c r="I73" s="400" t="s">
        <v>34</v>
      </c>
      <c r="J73" s="447"/>
      <c r="K73" s="415"/>
      <c r="L73" s="448"/>
      <c r="M73" s="449" t="s">
        <v>89</v>
      </c>
      <c r="N73" s="450" t="s">
        <v>85</v>
      </c>
      <c r="O73" s="405"/>
      <c r="P73" s="406"/>
      <c r="Q73" s="407"/>
      <c r="R73" s="407"/>
      <c r="S73" s="408"/>
      <c r="T73" s="409"/>
      <c r="U73" s="407"/>
      <c r="V73" s="407"/>
      <c r="W73" s="407"/>
      <c r="X73" s="410"/>
      <c r="Y73" s="411" t="s">
        <v>90</v>
      </c>
      <c r="Z73" s="412"/>
      <c r="AA73" s="413" t="s">
        <v>33</v>
      </c>
    </row>
    <row r="74" spans="2:27" s="414" customFormat="1" ht="47.25" customHeight="1">
      <c r="B74" s="440" t="s">
        <v>237</v>
      </c>
      <c r="C74" s="442"/>
      <c r="D74" s="443" t="s">
        <v>238</v>
      </c>
      <c r="E74" s="397"/>
      <c r="F74" s="444" t="s">
        <v>33</v>
      </c>
      <c r="G74" s="445"/>
      <c r="H74" s="446" t="s">
        <v>33</v>
      </c>
      <c r="I74" s="400" t="s">
        <v>34</v>
      </c>
      <c r="J74" s="451"/>
      <c r="K74" s="415"/>
      <c r="L74" s="452"/>
      <c r="M74" s="453" t="s">
        <v>98</v>
      </c>
      <c r="N74" s="450" t="s">
        <v>103</v>
      </c>
      <c r="O74" s="405"/>
      <c r="P74" s="406"/>
      <c r="Q74" s="407"/>
      <c r="R74" s="407"/>
      <c r="S74" s="408"/>
      <c r="T74" s="409"/>
      <c r="U74" s="407"/>
      <c r="V74" s="407"/>
      <c r="W74" s="407"/>
      <c r="X74" s="410"/>
      <c r="Y74" s="411" t="s">
        <v>239</v>
      </c>
      <c r="Z74" s="412"/>
      <c r="AA74" s="413" t="s">
        <v>33</v>
      </c>
    </row>
    <row r="75" spans="2:27" s="414" customFormat="1" ht="47.25" customHeight="1">
      <c r="B75" s="440" t="s">
        <v>240</v>
      </c>
      <c r="C75" s="442"/>
      <c r="D75" s="454" t="s">
        <v>241</v>
      </c>
      <c r="E75" s="397"/>
      <c r="F75" s="444" t="s">
        <v>33</v>
      </c>
      <c r="G75" s="445"/>
      <c r="H75" s="446" t="s">
        <v>33</v>
      </c>
      <c r="I75" s="400" t="s">
        <v>34</v>
      </c>
      <c r="J75" s="451"/>
      <c r="K75" s="415"/>
      <c r="L75" s="452"/>
      <c r="M75" s="453" t="s">
        <v>66</v>
      </c>
      <c r="N75" s="450" t="s">
        <v>103</v>
      </c>
      <c r="O75" s="405"/>
      <c r="P75" s="406"/>
      <c r="Q75" s="407"/>
      <c r="R75" s="407"/>
      <c r="S75" s="408"/>
      <c r="T75" s="409"/>
      <c r="U75" s="407"/>
      <c r="V75" s="407"/>
      <c r="W75" s="407"/>
      <c r="X75" s="410"/>
      <c r="Y75" s="411" t="s">
        <v>242</v>
      </c>
      <c r="Z75" s="412"/>
      <c r="AA75" s="413" t="s">
        <v>33</v>
      </c>
    </row>
    <row r="76" spans="2:27" s="414" customFormat="1" ht="47.25" customHeight="1">
      <c r="B76" s="440" t="s">
        <v>243</v>
      </c>
      <c r="C76" s="395"/>
      <c r="D76" s="420" t="s">
        <v>244</v>
      </c>
      <c r="E76" s="397"/>
      <c r="F76" s="398" t="s">
        <v>33</v>
      </c>
      <c r="G76" s="399"/>
      <c r="H76" s="398" t="s">
        <v>33</v>
      </c>
      <c r="I76" s="400" t="s">
        <v>34</v>
      </c>
      <c r="J76" s="401"/>
      <c r="K76" s="415"/>
      <c r="L76" s="429"/>
      <c r="M76" s="404" t="s">
        <v>245</v>
      </c>
      <c r="N76" s="396" t="s">
        <v>246</v>
      </c>
      <c r="O76" s="405"/>
      <c r="P76" s="406"/>
      <c r="Q76" s="407"/>
      <c r="R76" s="407"/>
      <c r="S76" s="408"/>
      <c r="T76" s="409"/>
      <c r="U76" s="407"/>
      <c r="V76" s="407"/>
      <c r="W76" s="407"/>
      <c r="X76" s="410"/>
      <c r="Y76" s="411" t="s">
        <v>247</v>
      </c>
      <c r="Z76" s="411"/>
      <c r="AA76" s="413" t="s">
        <v>33</v>
      </c>
    </row>
    <row r="77" spans="2:27" s="51" customFormat="1" ht="47.25" customHeight="1" thickBot="1">
      <c r="B77" s="215" t="s">
        <v>248</v>
      </c>
      <c r="C77" s="216"/>
      <c r="D77" s="217" t="s">
        <v>249</v>
      </c>
      <c r="E77" s="218"/>
      <c r="F77" s="219" t="s">
        <v>33</v>
      </c>
      <c r="G77" s="220"/>
      <c r="H77" s="219" t="s">
        <v>33</v>
      </c>
      <c r="I77" s="221" t="s">
        <v>34</v>
      </c>
      <c r="J77" s="222"/>
      <c r="K77" s="223"/>
      <c r="L77" s="224"/>
      <c r="M77" s="225" t="s">
        <v>250</v>
      </c>
      <c r="N77" s="226"/>
      <c r="O77" s="227"/>
      <c r="P77" s="228"/>
      <c r="Q77" s="229"/>
      <c r="R77" s="229"/>
      <c r="S77" s="230"/>
      <c r="T77" s="231"/>
      <c r="U77" s="229"/>
      <c r="V77" s="229"/>
      <c r="W77" s="229"/>
      <c r="X77" s="232"/>
      <c r="Y77" s="233"/>
      <c r="Z77" s="233"/>
      <c r="AA77" s="54" t="s">
        <v>33</v>
      </c>
    </row>
    <row r="78" spans="2:27" s="51" customFormat="1" ht="47.25" customHeight="1">
      <c r="B78" s="234"/>
      <c r="C78" s="235"/>
      <c r="D78" s="236"/>
      <c r="E78" s="237"/>
      <c r="F78" s="238"/>
      <c r="G78" s="239"/>
      <c r="H78" s="238"/>
      <c r="I78" s="240"/>
      <c r="J78" s="241"/>
      <c r="K78" s="242"/>
      <c r="L78" s="243"/>
      <c r="M78" s="244"/>
      <c r="N78" s="235"/>
      <c r="O78" s="241"/>
      <c r="P78" s="245"/>
      <c r="Q78" s="246"/>
      <c r="R78" s="246"/>
      <c r="S78" s="246"/>
      <c r="T78" s="246"/>
      <c r="U78" s="246"/>
      <c r="V78" s="246"/>
      <c r="W78" s="246"/>
      <c r="X78" s="246"/>
      <c r="Y78" s="247"/>
      <c r="Z78" s="248"/>
      <c r="AA78" s="54"/>
    </row>
    <row r="79" spans="2:27" s="51" customFormat="1" ht="47.25" customHeight="1" thickBot="1">
      <c r="B79" s="249" t="s">
        <v>251</v>
      </c>
      <c r="C79" s="250"/>
      <c r="D79" s="251"/>
      <c r="E79" s="74"/>
      <c r="F79" s="252"/>
      <c r="G79" s="253"/>
      <c r="H79" s="252"/>
      <c r="I79" s="254"/>
      <c r="J79" s="255"/>
      <c r="K79" s="256"/>
      <c r="L79" s="257"/>
      <c r="M79" s="258"/>
      <c r="N79" s="251"/>
      <c r="O79" s="255"/>
      <c r="P79" s="79"/>
      <c r="Q79" s="80"/>
      <c r="R79" s="80"/>
      <c r="S79" s="80"/>
      <c r="T79" s="80"/>
      <c r="U79" s="80"/>
      <c r="V79" s="80"/>
      <c r="W79" s="80"/>
      <c r="X79" s="80"/>
      <c r="Y79" s="251"/>
      <c r="Z79" s="77"/>
      <c r="AA79" s="54"/>
    </row>
    <row r="80" spans="2:27" s="51" customFormat="1" ht="47.25" customHeight="1">
      <c r="B80" s="259"/>
      <c r="C80" s="260"/>
      <c r="D80" s="261"/>
      <c r="E80" s="262"/>
      <c r="F80" s="263"/>
      <c r="G80" s="264"/>
      <c r="H80" s="263"/>
      <c r="I80" s="265"/>
      <c r="J80" s="266"/>
      <c r="K80" s="267"/>
      <c r="L80" s="268"/>
      <c r="M80" s="269"/>
      <c r="N80" s="261"/>
      <c r="O80" s="270"/>
      <c r="P80" s="271"/>
      <c r="Q80" s="272"/>
      <c r="R80" s="272"/>
      <c r="S80" s="273"/>
      <c r="T80" s="274"/>
      <c r="U80" s="272"/>
      <c r="V80" s="272"/>
      <c r="W80" s="272"/>
      <c r="X80" s="275"/>
      <c r="Y80" s="261"/>
      <c r="Z80" s="276"/>
      <c r="AA80" s="54"/>
    </row>
    <row r="81" spans="2:27" s="51" customFormat="1" ht="47.25" customHeight="1">
      <c r="B81" s="161" t="s">
        <v>252</v>
      </c>
      <c r="C81" s="22"/>
      <c r="D81" s="164" t="s">
        <v>253</v>
      </c>
      <c r="E81" s="62"/>
      <c r="F81" s="14" t="s">
        <v>33</v>
      </c>
      <c r="G81" s="157"/>
      <c r="H81" s="15" t="s">
        <v>33</v>
      </c>
      <c r="I81" s="11" t="s">
        <v>34</v>
      </c>
      <c r="J81" s="47"/>
      <c r="K81" s="38"/>
      <c r="L81" s="208"/>
      <c r="M81" s="25" t="s">
        <v>254</v>
      </c>
      <c r="N81" s="27" t="s">
        <v>255</v>
      </c>
      <c r="O81" s="10"/>
      <c r="P81" s="63"/>
      <c r="Q81" s="56"/>
      <c r="R81" s="56"/>
      <c r="S81" s="57"/>
      <c r="T81" s="58"/>
      <c r="U81" s="56"/>
      <c r="V81" s="56"/>
      <c r="W81" s="56"/>
      <c r="X81" s="59"/>
      <c r="Y81" s="64" t="s">
        <v>256</v>
      </c>
      <c r="Z81" s="64"/>
      <c r="AA81" s="54"/>
    </row>
    <row r="82" spans="2:27" s="51" customFormat="1" ht="47.25" customHeight="1">
      <c r="B82" s="161" t="s">
        <v>257</v>
      </c>
      <c r="C82" s="22"/>
      <c r="D82" s="163" t="s">
        <v>258</v>
      </c>
      <c r="E82" s="62"/>
      <c r="F82" s="1" t="s">
        <v>33</v>
      </c>
      <c r="G82" s="156"/>
      <c r="H82" s="1" t="s">
        <v>33</v>
      </c>
      <c r="I82" s="11" t="s">
        <v>34</v>
      </c>
      <c r="J82" s="47"/>
      <c r="K82" s="38"/>
      <c r="L82" s="44"/>
      <c r="M82" s="25" t="s">
        <v>259</v>
      </c>
      <c r="N82" s="27" t="s">
        <v>255</v>
      </c>
      <c r="O82" s="10"/>
      <c r="P82" s="63"/>
      <c r="Q82" s="56"/>
      <c r="R82" s="56"/>
      <c r="S82" s="57"/>
      <c r="T82" s="58"/>
      <c r="U82" s="56"/>
      <c r="V82" s="56"/>
      <c r="W82" s="56"/>
      <c r="X82" s="59"/>
      <c r="Y82" s="64" t="s">
        <v>260</v>
      </c>
      <c r="Z82" s="61"/>
      <c r="AA82" s="54"/>
    </row>
    <row r="83" spans="2:27" s="51" customFormat="1" ht="47.25" customHeight="1">
      <c r="B83" s="161" t="s">
        <v>261</v>
      </c>
      <c r="C83" s="22"/>
      <c r="D83" s="19" t="s">
        <v>262</v>
      </c>
      <c r="E83" s="62"/>
      <c r="F83" s="14" t="s">
        <v>33</v>
      </c>
      <c r="G83" s="186"/>
      <c r="H83" s="15" t="s">
        <v>33</v>
      </c>
      <c r="I83" s="11" t="s">
        <v>34</v>
      </c>
      <c r="J83" s="203"/>
      <c r="K83" s="199"/>
      <c r="L83" s="209"/>
      <c r="M83" s="23" t="s">
        <v>263</v>
      </c>
      <c r="N83" s="20" t="s">
        <v>255</v>
      </c>
      <c r="O83" s="10"/>
      <c r="P83" s="63"/>
      <c r="Q83" s="56"/>
      <c r="R83" s="56"/>
      <c r="S83" s="57"/>
      <c r="T83" s="58"/>
      <c r="U83" s="56"/>
      <c r="V83" s="56"/>
      <c r="W83" s="56"/>
      <c r="X83" s="59"/>
      <c r="Y83" s="64" t="s">
        <v>264</v>
      </c>
      <c r="Z83" s="61"/>
      <c r="AA83" s="54"/>
    </row>
    <row r="84" spans="2:27" s="51" customFormat="1" ht="47.25" customHeight="1">
      <c r="B84" s="161"/>
      <c r="C84" s="22"/>
      <c r="D84" s="19"/>
      <c r="E84" s="62"/>
      <c r="F84" s="14"/>
      <c r="G84" s="157"/>
      <c r="H84" s="15"/>
      <c r="I84" s="11"/>
      <c r="J84" s="50"/>
      <c r="K84" s="38"/>
      <c r="L84" s="210"/>
      <c r="M84" s="83"/>
      <c r="N84" s="20"/>
      <c r="O84" s="10"/>
      <c r="P84" s="63"/>
      <c r="Q84" s="56"/>
      <c r="R84" s="56"/>
      <c r="S84" s="57"/>
      <c r="T84" s="58"/>
      <c r="U84" s="56"/>
      <c r="V84" s="56"/>
      <c r="W84" s="56"/>
      <c r="X84" s="59"/>
      <c r="Y84" s="64"/>
      <c r="Z84" s="61"/>
      <c r="AA84" s="54"/>
    </row>
    <row r="85" spans="2:27" s="51" customFormat="1" ht="47.25" customHeight="1">
      <c r="B85" s="161" t="s">
        <v>265</v>
      </c>
      <c r="C85" s="22"/>
      <c r="D85" s="27"/>
      <c r="E85" s="62"/>
      <c r="F85" s="14"/>
      <c r="G85" s="157"/>
      <c r="H85" s="15"/>
      <c r="I85" s="11"/>
      <c r="J85" s="50"/>
      <c r="K85" s="38"/>
      <c r="L85" s="210"/>
      <c r="M85" s="83"/>
      <c r="N85" s="20"/>
      <c r="O85" s="10"/>
      <c r="P85" s="63"/>
      <c r="Q85" s="56"/>
      <c r="R85" s="56"/>
      <c r="S85" s="57"/>
      <c r="T85" s="58"/>
      <c r="U85" s="56"/>
      <c r="V85" s="56"/>
      <c r="W85" s="56"/>
      <c r="X85" s="59"/>
      <c r="Y85" s="64"/>
      <c r="Z85" s="61"/>
      <c r="AA85" s="54"/>
    </row>
    <row r="86" spans="2:27" s="51" customFormat="1" ht="47.25" customHeight="1">
      <c r="B86" s="204"/>
      <c r="C86" s="22"/>
      <c r="D86" s="27"/>
      <c r="E86" s="62"/>
      <c r="F86" s="205"/>
      <c r="G86" s="157"/>
      <c r="H86" s="205"/>
      <c r="I86" s="33"/>
      <c r="J86" s="211"/>
      <c r="K86" s="38"/>
      <c r="L86" s="32"/>
      <c r="M86" s="83"/>
      <c r="N86" s="20"/>
      <c r="O86" s="206"/>
      <c r="P86" s="63"/>
      <c r="Q86" s="56"/>
      <c r="R86" s="56"/>
      <c r="S86" s="57"/>
      <c r="T86" s="58"/>
      <c r="U86" s="56"/>
      <c r="V86" s="56"/>
      <c r="W86" s="56"/>
      <c r="X86" s="59"/>
      <c r="Y86" s="207"/>
      <c r="Z86" s="61"/>
      <c r="AA86" s="54"/>
    </row>
    <row r="87" spans="2:27" s="51" customFormat="1" ht="47.25" customHeight="1">
      <c r="B87" s="204" t="s">
        <v>63</v>
      </c>
      <c r="C87" s="22"/>
      <c r="D87" s="212" t="s">
        <v>266</v>
      </c>
      <c r="E87" s="62"/>
      <c r="F87" s="205" t="s">
        <v>33</v>
      </c>
      <c r="G87" s="157"/>
      <c r="H87" s="205" t="s">
        <v>33</v>
      </c>
      <c r="I87" s="33" t="s">
        <v>34</v>
      </c>
      <c r="J87" s="211"/>
      <c r="K87" s="38"/>
      <c r="L87" s="32"/>
      <c r="M87" s="83" t="s">
        <v>98</v>
      </c>
      <c r="N87" s="20" t="s">
        <v>103</v>
      </c>
      <c r="O87" s="206"/>
      <c r="P87" s="63"/>
      <c r="Q87" s="56"/>
      <c r="R87" s="56"/>
      <c r="S87" s="57"/>
      <c r="T87" s="58"/>
      <c r="U87" s="56"/>
      <c r="V87" s="56"/>
      <c r="W87" s="56"/>
      <c r="X87" s="59"/>
      <c r="Y87" s="207" t="s">
        <v>267</v>
      </c>
      <c r="Z87" s="61"/>
      <c r="AA87" s="54" t="s">
        <v>33</v>
      </c>
    </row>
    <row r="88" spans="2:27" s="51" customFormat="1" ht="47.25" customHeight="1">
      <c r="B88" s="204"/>
      <c r="C88" s="22"/>
      <c r="D88" s="185"/>
      <c r="E88" s="62"/>
      <c r="F88" s="205"/>
      <c r="G88" s="157"/>
      <c r="H88" s="205"/>
      <c r="I88" s="33"/>
      <c r="J88" s="200"/>
      <c r="K88" s="38"/>
      <c r="L88" s="32"/>
      <c r="M88" s="187"/>
      <c r="N88" s="20"/>
      <c r="O88" s="206"/>
      <c r="P88" s="63"/>
      <c r="Q88" s="56"/>
      <c r="R88" s="56"/>
      <c r="S88" s="57"/>
      <c r="T88" s="58"/>
      <c r="U88" s="56"/>
      <c r="V88" s="56"/>
      <c r="W88" s="56"/>
      <c r="X88" s="59"/>
      <c r="Y88" s="188"/>
      <c r="Z88" s="61"/>
      <c r="AA88" s="54"/>
    </row>
    <row r="89" spans="2:27" s="51" customFormat="1" ht="31.5" customHeight="1">
      <c r="B89" s="161"/>
      <c r="C89" s="36"/>
      <c r="D89" s="165"/>
      <c r="E89" s="55"/>
      <c r="F89" s="179"/>
      <c r="G89" s="180"/>
      <c r="H89" s="181"/>
      <c r="I89" s="11"/>
      <c r="J89" s="47"/>
      <c r="K89" s="38"/>
      <c r="L89" s="42"/>
      <c r="M89" s="34"/>
      <c r="N89" s="35"/>
      <c r="O89" s="13"/>
      <c r="P89" s="66"/>
      <c r="Q89" s="52"/>
      <c r="R89" s="52"/>
      <c r="S89" s="53"/>
      <c r="T89" s="67"/>
      <c r="U89" s="52"/>
      <c r="V89" s="52"/>
      <c r="W89" s="52"/>
      <c r="X89" s="68"/>
      <c r="Y89" s="60"/>
      <c r="Z89" s="61"/>
      <c r="AA89" s="54"/>
    </row>
    <row r="90" spans="2:27" s="51" customFormat="1">
      <c r="B90" s="69"/>
      <c r="C90" s="70"/>
      <c r="D90" s="71"/>
      <c r="E90" s="72"/>
      <c r="F90" s="73"/>
      <c r="G90" s="74"/>
      <c r="H90" s="73"/>
      <c r="I90" s="74"/>
      <c r="J90" s="75"/>
      <c r="K90" s="74"/>
      <c r="L90" s="76"/>
      <c r="M90" s="77"/>
      <c r="N90" s="77"/>
      <c r="O90" s="78"/>
      <c r="P90" s="79"/>
      <c r="Q90" s="80"/>
      <c r="R90" s="80"/>
      <c r="S90" s="80"/>
      <c r="T90" s="81"/>
      <c r="U90" s="81"/>
      <c r="V90" s="81"/>
      <c r="W90" s="81"/>
      <c r="X90" s="81"/>
      <c r="Y90" s="77"/>
      <c r="Z90" s="82"/>
      <c r="AA90" s="54"/>
    </row>
    <row r="91" spans="2:27" ht="20.25">
      <c r="B91" s="166"/>
    </row>
  </sheetData>
  <phoneticPr fontId="5"/>
  <pageMargins left="0.39" right="0.26" top="0.43" bottom="0.32" header="0.31496062992126" footer="0.31496062992126"/>
  <pageSetup scale="50" orientation="landscape" horizontalDpi="4294967293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E29"/>
  <sheetViews>
    <sheetView workbookViewId="0">
      <selection activeCell="E27" sqref="E27"/>
    </sheetView>
  </sheetViews>
  <sheetFormatPr defaultColWidth="9" defaultRowHeight="15.75"/>
  <cols>
    <col min="1" max="1" width="3.125" style="285" customWidth="1"/>
    <col min="2" max="2" width="7" style="285" bestFit="1" customWidth="1"/>
    <col min="3" max="3" width="8.625" style="285" bestFit="1" customWidth="1"/>
    <col min="4" max="4" width="5" style="285" customWidth="1"/>
    <col min="5" max="5" width="24.75" style="285" customWidth="1"/>
    <col min="6" max="29" width="2.375" style="285" customWidth="1"/>
    <col min="30" max="30" width="4.5" style="285" customWidth="1"/>
    <col min="31" max="31" width="4.125" style="285" bestFit="1" customWidth="1"/>
    <col min="32" max="32" width="4.75" style="285" customWidth="1"/>
    <col min="33" max="33" width="18.125" style="285" customWidth="1"/>
    <col min="34" max="57" width="2.375" style="285" customWidth="1"/>
    <col min="58" max="58" width="3.25" style="285" customWidth="1"/>
    <col min="59" max="16384" width="9" style="285"/>
  </cols>
  <sheetData>
    <row r="2" spans="2:57" ht="16.5" thickBot="1">
      <c r="B2" s="284" t="s">
        <v>279</v>
      </c>
      <c r="AE2" s="285" t="s">
        <v>280</v>
      </c>
    </row>
    <row r="3" spans="2:57">
      <c r="C3" s="623"/>
      <c r="D3" s="629"/>
      <c r="E3" s="630" t="s">
        <v>281</v>
      </c>
      <c r="F3" s="623" t="s">
        <v>282</v>
      </c>
      <c r="G3" s="624"/>
      <c r="H3" s="624"/>
      <c r="I3" s="624"/>
      <c r="J3" s="624"/>
      <c r="K3" s="624"/>
      <c r="L3" s="624"/>
      <c r="M3" s="625"/>
      <c r="N3" s="623" t="s">
        <v>283</v>
      </c>
      <c r="O3" s="624"/>
      <c r="P3" s="624"/>
      <c r="Q3" s="624"/>
      <c r="R3" s="624"/>
      <c r="S3" s="624"/>
      <c r="T3" s="624"/>
      <c r="U3" s="625"/>
      <c r="V3" s="623" t="s">
        <v>284</v>
      </c>
      <c r="W3" s="624"/>
      <c r="X3" s="624"/>
      <c r="Y3" s="624"/>
      <c r="Z3" s="624"/>
      <c r="AA3" s="624"/>
      <c r="AB3" s="624"/>
      <c r="AC3" s="625"/>
      <c r="AG3" s="623" t="s">
        <v>285</v>
      </c>
      <c r="AH3" s="623" t="s">
        <v>286</v>
      </c>
      <c r="AI3" s="624"/>
      <c r="AJ3" s="624"/>
      <c r="AK3" s="624"/>
      <c r="AL3" s="624"/>
      <c r="AM3" s="624"/>
      <c r="AN3" s="624"/>
      <c r="AO3" s="625"/>
      <c r="AP3" s="623" t="s">
        <v>287</v>
      </c>
      <c r="AQ3" s="624"/>
      <c r="AR3" s="624"/>
      <c r="AS3" s="624"/>
      <c r="AT3" s="624"/>
      <c r="AU3" s="624"/>
      <c r="AV3" s="624"/>
      <c r="AW3" s="625"/>
      <c r="AX3" s="623" t="s">
        <v>288</v>
      </c>
      <c r="AY3" s="624"/>
      <c r="AZ3" s="624"/>
      <c r="BA3" s="624"/>
      <c r="BB3" s="624"/>
      <c r="BC3" s="624"/>
      <c r="BD3" s="624"/>
      <c r="BE3" s="625"/>
    </row>
    <row r="4" spans="2:57" ht="16.5" thickBot="1">
      <c r="C4" s="626"/>
      <c r="D4" s="628"/>
      <c r="E4" s="631"/>
      <c r="F4" s="286">
        <v>7</v>
      </c>
      <c r="G4" s="287">
        <v>6</v>
      </c>
      <c r="H4" s="287">
        <v>5</v>
      </c>
      <c r="I4" s="287">
        <v>4</v>
      </c>
      <c r="J4" s="287">
        <v>3</v>
      </c>
      <c r="K4" s="287">
        <v>2</v>
      </c>
      <c r="L4" s="287">
        <v>1</v>
      </c>
      <c r="M4" s="288">
        <v>0</v>
      </c>
      <c r="N4" s="286">
        <v>7</v>
      </c>
      <c r="O4" s="287">
        <v>6</v>
      </c>
      <c r="P4" s="287">
        <v>5</v>
      </c>
      <c r="Q4" s="287">
        <v>4</v>
      </c>
      <c r="R4" s="287">
        <v>3</v>
      </c>
      <c r="S4" s="287">
        <v>2</v>
      </c>
      <c r="T4" s="287">
        <v>1</v>
      </c>
      <c r="U4" s="288">
        <v>0</v>
      </c>
      <c r="V4" s="287">
        <v>7</v>
      </c>
      <c r="W4" s="287">
        <v>6</v>
      </c>
      <c r="X4" s="287">
        <v>5</v>
      </c>
      <c r="Y4" s="287">
        <v>4</v>
      </c>
      <c r="Z4" s="287">
        <v>3</v>
      </c>
      <c r="AA4" s="287">
        <v>2</v>
      </c>
      <c r="AB4" s="287">
        <v>1</v>
      </c>
      <c r="AC4" s="288">
        <v>0</v>
      </c>
      <c r="AG4" s="626"/>
      <c r="AH4" s="286">
        <v>7</v>
      </c>
      <c r="AI4" s="287">
        <v>6</v>
      </c>
      <c r="AJ4" s="287">
        <v>5</v>
      </c>
      <c r="AK4" s="287">
        <v>4</v>
      </c>
      <c r="AL4" s="287">
        <v>3</v>
      </c>
      <c r="AM4" s="287">
        <v>2</v>
      </c>
      <c r="AN4" s="287">
        <v>1</v>
      </c>
      <c r="AO4" s="288">
        <v>0</v>
      </c>
      <c r="AP4" s="286">
        <v>7</v>
      </c>
      <c r="AQ4" s="287">
        <v>6</v>
      </c>
      <c r="AR4" s="287">
        <v>5</v>
      </c>
      <c r="AS4" s="287">
        <v>4</v>
      </c>
      <c r="AT4" s="287">
        <v>3</v>
      </c>
      <c r="AU4" s="287">
        <v>2</v>
      </c>
      <c r="AV4" s="287">
        <v>1</v>
      </c>
      <c r="AW4" s="288">
        <v>0</v>
      </c>
      <c r="AX4" s="287">
        <v>7</v>
      </c>
      <c r="AY4" s="287">
        <v>6</v>
      </c>
      <c r="AZ4" s="287">
        <v>5</v>
      </c>
      <c r="BA4" s="287">
        <v>4</v>
      </c>
      <c r="BB4" s="287">
        <v>3</v>
      </c>
      <c r="BC4" s="287">
        <v>2</v>
      </c>
      <c r="BD4" s="287">
        <v>1</v>
      </c>
      <c r="BE4" s="288">
        <v>0</v>
      </c>
    </row>
    <row r="5" spans="2:57" ht="70.5" customHeight="1" thickBot="1">
      <c r="B5" s="289"/>
      <c r="C5" s="290"/>
      <c r="D5" s="290" t="s">
        <v>289</v>
      </c>
      <c r="E5" s="291" t="s">
        <v>290</v>
      </c>
      <c r="F5" s="292" t="s">
        <v>291</v>
      </c>
      <c r="G5" s="293"/>
      <c r="H5" s="293"/>
      <c r="I5" s="293"/>
      <c r="J5" s="293" t="s">
        <v>292</v>
      </c>
      <c r="K5" s="293" t="s">
        <v>293</v>
      </c>
      <c r="L5" s="294" t="s">
        <v>294</v>
      </c>
      <c r="M5" s="295" t="s">
        <v>295</v>
      </c>
      <c r="N5" s="296" t="s">
        <v>296</v>
      </c>
      <c r="O5" s="294" t="s">
        <v>297</v>
      </c>
      <c r="P5" s="294" t="s">
        <v>298</v>
      </c>
      <c r="Q5" s="294" t="s">
        <v>299</v>
      </c>
      <c r="R5" s="294" t="s">
        <v>300</v>
      </c>
      <c r="S5" s="297" t="s">
        <v>301</v>
      </c>
      <c r="T5" s="293"/>
      <c r="U5" s="295" t="s">
        <v>302</v>
      </c>
      <c r="V5" s="298" t="s">
        <v>303</v>
      </c>
      <c r="W5" s="298" t="s">
        <v>304</v>
      </c>
      <c r="X5" s="299"/>
      <c r="Y5" s="299"/>
      <c r="Z5" s="299"/>
      <c r="AA5" s="299"/>
      <c r="AB5" s="299"/>
      <c r="AC5" s="300"/>
      <c r="AF5" s="301" t="s">
        <v>305</v>
      </c>
      <c r="AG5" s="302" t="s">
        <v>306</v>
      </c>
      <c r="AH5" s="292" t="s">
        <v>307</v>
      </c>
      <c r="AI5" s="293"/>
      <c r="AJ5" s="293"/>
      <c r="AK5" s="293"/>
      <c r="AL5" s="293" t="s">
        <v>308</v>
      </c>
      <c r="AM5" s="293" t="s">
        <v>309</v>
      </c>
      <c r="AN5" s="294" t="s">
        <v>310</v>
      </c>
      <c r="AO5" s="295" t="s">
        <v>311</v>
      </c>
      <c r="AP5" s="296" t="s">
        <v>312</v>
      </c>
      <c r="AQ5" s="294" t="s">
        <v>313</v>
      </c>
      <c r="AR5" s="294" t="s">
        <v>314</v>
      </c>
      <c r="AS5" s="294" t="s">
        <v>315</v>
      </c>
      <c r="AT5" s="294" t="s">
        <v>316</v>
      </c>
      <c r="AU5" s="297" t="s">
        <v>317</v>
      </c>
      <c r="AV5" s="293"/>
      <c r="AW5" s="295" t="s">
        <v>318</v>
      </c>
      <c r="AX5" s="298" t="s">
        <v>319</v>
      </c>
      <c r="AY5" s="298" t="s">
        <v>320</v>
      </c>
      <c r="AZ5" s="299"/>
      <c r="BA5" s="299"/>
      <c r="BB5" s="299"/>
      <c r="BC5" s="299"/>
      <c r="BD5" s="299"/>
      <c r="BE5" s="300"/>
    </row>
    <row r="6" spans="2:57">
      <c r="B6" s="629" t="s">
        <v>321</v>
      </c>
      <c r="C6" s="303" t="s">
        <v>322</v>
      </c>
      <c r="D6" s="303">
        <v>0</v>
      </c>
      <c r="E6" s="304" t="s">
        <v>323</v>
      </c>
      <c r="F6" s="305"/>
      <c r="G6" s="306"/>
      <c r="H6" s="306"/>
      <c r="I6" s="306"/>
      <c r="J6" s="306"/>
      <c r="K6" s="306"/>
      <c r="L6" s="307"/>
      <c r="M6" s="308"/>
      <c r="N6" s="309"/>
      <c r="O6" s="307"/>
      <c r="P6" s="307"/>
      <c r="Q6" s="307"/>
      <c r="R6" s="307"/>
      <c r="S6" s="307"/>
      <c r="T6" s="306"/>
      <c r="U6" s="308"/>
      <c r="V6" s="307"/>
      <c r="W6" s="307">
        <v>1</v>
      </c>
      <c r="X6" s="310"/>
      <c r="Y6" s="310"/>
      <c r="Z6" s="310"/>
      <c r="AA6" s="310"/>
      <c r="AB6" s="310"/>
      <c r="AC6" s="311"/>
      <c r="AE6" s="285" t="s">
        <v>324</v>
      </c>
      <c r="AF6" s="285" t="s">
        <v>319</v>
      </c>
      <c r="AG6" s="312" t="s">
        <v>319</v>
      </c>
      <c r="AH6" s="313"/>
      <c r="AI6" s="314"/>
      <c r="AJ6" s="314"/>
      <c r="AK6" s="314"/>
      <c r="AL6" s="314"/>
      <c r="AM6" s="314"/>
      <c r="AN6" s="315"/>
      <c r="AO6" s="316"/>
      <c r="AP6" s="317"/>
      <c r="AQ6" s="315"/>
      <c r="AR6" s="315"/>
      <c r="AS6" s="315"/>
      <c r="AT6" s="315"/>
      <c r="AU6" s="315"/>
      <c r="AV6" s="314"/>
      <c r="AW6" s="316"/>
      <c r="AX6" s="315">
        <v>1</v>
      </c>
      <c r="AY6" s="315">
        <v>1</v>
      </c>
      <c r="AZ6" s="318"/>
      <c r="BA6" s="318"/>
      <c r="BB6" s="318"/>
      <c r="BC6" s="318"/>
      <c r="BD6" s="318"/>
      <c r="BE6" s="319"/>
    </row>
    <row r="7" spans="2:57">
      <c r="B7" s="627"/>
      <c r="C7" s="320" t="s">
        <v>322</v>
      </c>
      <c r="D7" s="320">
        <v>2</v>
      </c>
      <c r="E7" s="321" t="s">
        <v>325</v>
      </c>
      <c r="F7" s="322"/>
      <c r="G7" s="323"/>
      <c r="H7" s="323"/>
      <c r="I7" s="323"/>
      <c r="J7" s="323"/>
      <c r="K7" s="323"/>
      <c r="L7" s="324"/>
      <c r="M7" s="325"/>
      <c r="N7" s="326"/>
      <c r="O7" s="324">
        <v>0</v>
      </c>
      <c r="P7" s="324">
        <v>0</v>
      </c>
      <c r="Q7" s="324">
        <v>0</v>
      </c>
      <c r="R7" s="324"/>
      <c r="S7" s="324">
        <v>0</v>
      </c>
      <c r="T7" s="323"/>
      <c r="U7" s="325"/>
      <c r="V7" s="324"/>
      <c r="W7" s="324"/>
      <c r="X7" s="327"/>
      <c r="Y7" s="327"/>
      <c r="Z7" s="327"/>
      <c r="AA7" s="327"/>
      <c r="AB7" s="327"/>
      <c r="AC7" s="328"/>
      <c r="AG7" s="312" t="s">
        <v>326</v>
      </c>
      <c r="AH7" s="322"/>
      <c r="AI7" s="323"/>
      <c r="AJ7" s="323"/>
      <c r="AK7" s="323"/>
      <c r="AL7" s="323"/>
      <c r="AM7" s="323"/>
      <c r="AN7" s="324"/>
      <c r="AO7" s="325"/>
      <c r="AP7" s="326"/>
      <c r="AQ7" s="324"/>
      <c r="AR7" s="324"/>
      <c r="AS7" s="324"/>
      <c r="AT7" s="324"/>
      <c r="AU7" s="324"/>
      <c r="AV7" s="323"/>
      <c r="AW7" s="325"/>
      <c r="AX7" s="324" t="s">
        <v>327</v>
      </c>
      <c r="AY7" s="324">
        <v>1</v>
      </c>
      <c r="AZ7" s="327"/>
      <c r="BA7" s="327"/>
      <c r="BB7" s="327"/>
      <c r="BC7" s="327"/>
      <c r="BD7" s="327"/>
      <c r="BE7" s="328"/>
    </row>
    <row r="8" spans="2:57">
      <c r="B8" s="627"/>
      <c r="C8" s="329" t="s">
        <v>328</v>
      </c>
      <c r="D8" s="329">
        <v>2</v>
      </c>
      <c r="E8" s="330" t="s">
        <v>329</v>
      </c>
      <c r="F8" s="313"/>
      <c r="G8" s="314"/>
      <c r="H8" s="314"/>
      <c r="I8" s="314"/>
      <c r="J8" s="314"/>
      <c r="K8" s="314"/>
      <c r="L8" s="315"/>
      <c r="M8" s="316"/>
      <c r="N8" s="317"/>
      <c r="O8" s="315">
        <v>0</v>
      </c>
      <c r="P8" s="315">
        <v>0</v>
      </c>
      <c r="Q8" s="315">
        <v>0</v>
      </c>
      <c r="R8" s="315">
        <v>1</v>
      </c>
      <c r="S8" s="315">
        <v>0</v>
      </c>
      <c r="T8" s="314"/>
      <c r="U8" s="316">
        <v>1</v>
      </c>
      <c r="V8" s="315"/>
      <c r="W8" s="315"/>
      <c r="X8" s="318"/>
      <c r="Y8" s="318"/>
      <c r="Z8" s="318"/>
      <c r="AA8" s="318"/>
      <c r="AB8" s="318"/>
      <c r="AC8" s="319"/>
      <c r="AE8" s="285" t="s">
        <v>324</v>
      </c>
      <c r="AF8" s="285" t="s">
        <v>318</v>
      </c>
      <c r="AG8" s="312" t="s">
        <v>318</v>
      </c>
      <c r="AH8" s="322"/>
      <c r="AI8" s="323"/>
      <c r="AJ8" s="323"/>
      <c r="AK8" s="323"/>
      <c r="AL8" s="323"/>
      <c r="AM8" s="323"/>
      <c r="AN8" s="324"/>
      <c r="AO8" s="325">
        <v>1</v>
      </c>
      <c r="AP8" s="326"/>
      <c r="AQ8" s="324"/>
      <c r="AR8" s="324"/>
      <c r="AS8" s="324"/>
      <c r="AT8" s="324"/>
      <c r="AU8" s="324"/>
      <c r="AV8" s="323"/>
      <c r="AW8" s="325">
        <v>1</v>
      </c>
      <c r="AX8" s="324" t="s">
        <v>327</v>
      </c>
      <c r="AY8" s="324">
        <v>1</v>
      </c>
      <c r="AZ8" s="327"/>
      <c r="BA8" s="327"/>
      <c r="BB8" s="327"/>
      <c r="BC8" s="327"/>
      <c r="BD8" s="327"/>
      <c r="BE8" s="328"/>
    </row>
    <row r="9" spans="2:57" ht="16.5" thickBot="1">
      <c r="B9" s="628"/>
      <c r="C9" s="331" t="s">
        <v>328</v>
      </c>
      <c r="D9" s="331">
        <v>0</v>
      </c>
      <c r="E9" s="330" t="s">
        <v>329</v>
      </c>
      <c r="F9" s="322"/>
      <c r="G9" s="323"/>
      <c r="H9" s="323"/>
      <c r="I9" s="323"/>
      <c r="J9" s="323"/>
      <c r="K9" s="323"/>
      <c r="L9" s="324"/>
      <c r="M9" s="325"/>
      <c r="N9" s="326"/>
      <c r="O9" s="324"/>
      <c r="P9" s="324"/>
      <c r="Q9" s="324"/>
      <c r="R9" s="324"/>
      <c r="S9" s="324"/>
      <c r="T9" s="323"/>
      <c r="U9" s="325"/>
      <c r="V9" s="324">
        <v>1</v>
      </c>
      <c r="W9" s="324">
        <v>1</v>
      </c>
      <c r="X9" s="327"/>
      <c r="Y9" s="327"/>
      <c r="Z9" s="327"/>
      <c r="AA9" s="327"/>
      <c r="AB9" s="327"/>
      <c r="AC9" s="328"/>
      <c r="AE9" s="285" t="s">
        <v>324</v>
      </c>
      <c r="AF9" s="285" t="s">
        <v>318</v>
      </c>
      <c r="AG9" s="312" t="s">
        <v>316</v>
      </c>
      <c r="AH9" s="322"/>
      <c r="AI9" s="323"/>
      <c r="AJ9" s="323"/>
      <c r="AK9" s="323"/>
      <c r="AL9" s="323"/>
      <c r="AM9" s="323"/>
      <c r="AN9" s="324"/>
      <c r="AO9" s="325" t="s">
        <v>327</v>
      </c>
      <c r="AP9" s="326"/>
      <c r="AQ9" s="324"/>
      <c r="AR9" s="324"/>
      <c r="AS9" s="324"/>
      <c r="AT9" s="324">
        <v>1</v>
      </c>
      <c r="AU9" s="324"/>
      <c r="AV9" s="323"/>
      <c r="AW9" s="325" t="s">
        <v>327</v>
      </c>
      <c r="AX9" s="324" t="s">
        <v>327</v>
      </c>
      <c r="AY9" s="324"/>
      <c r="AZ9" s="327"/>
      <c r="BA9" s="327"/>
      <c r="BB9" s="327"/>
      <c r="BC9" s="327"/>
      <c r="BD9" s="327"/>
      <c r="BE9" s="328"/>
    </row>
    <row r="10" spans="2:57">
      <c r="B10" s="627" t="s">
        <v>330</v>
      </c>
      <c r="C10" s="332" t="s">
        <v>322</v>
      </c>
      <c r="D10" s="332">
        <v>3</v>
      </c>
      <c r="E10" s="304" t="s">
        <v>331</v>
      </c>
      <c r="F10" s="305">
        <v>1</v>
      </c>
      <c r="G10" s="306"/>
      <c r="H10" s="306"/>
      <c r="I10" s="306"/>
      <c r="J10" s="306"/>
      <c r="K10" s="306"/>
      <c r="L10" s="307"/>
      <c r="M10" s="308"/>
      <c r="N10" s="309"/>
      <c r="O10" s="307"/>
      <c r="P10" s="307"/>
      <c r="Q10" s="307"/>
      <c r="R10" s="307"/>
      <c r="S10" s="307"/>
      <c r="T10" s="306"/>
      <c r="U10" s="308"/>
      <c r="V10" s="307"/>
      <c r="W10" s="307"/>
      <c r="X10" s="310"/>
      <c r="Y10" s="310"/>
      <c r="Z10" s="310"/>
      <c r="AA10" s="310"/>
      <c r="AB10" s="310"/>
      <c r="AC10" s="311"/>
      <c r="AE10" s="285" t="s">
        <v>324</v>
      </c>
      <c r="AF10" s="285" t="s">
        <v>318</v>
      </c>
      <c r="AG10" s="333" t="s">
        <v>332</v>
      </c>
      <c r="AH10" s="322">
        <v>1</v>
      </c>
      <c r="AI10" s="323"/>
      <c r="AJ10" s="323"/>
      <c r="AK10" s="323"/>
      <c r="AL10" s="323"/>
      <c r="AM10" s="323"/>
      <c r="AN10" s="324"/>
      <c r="AO10" s="325" t="s">
        <v>327</v>
      </c>
      <c r="AP10" s="326"/>
      <c r="AQ10" s="324">
        <v>1</v>
      </c>
      <c r="AR10" s="324"/>
      <c r="AS10" s="324"/>
      <c r="AT10" s="324" t="s">
        <v>327</v>
      </c>
      <c r="AU10" s="324"/>
      <c r="AV10" s="323"/>
      <c r="AW10" s="325" t="s">
        <v>327</v>
      </c>
      <c r="AX10" s="324" t="s">
        <v>327</v>
      </c>
      <c r="AY10" s="324"/>
      <c r="AZ10" s="327"/>
      <c r="BA10" s="327"/>
      <c r="BB10" s="327"/>
      <c r="BC10" s="327"/>
      <c r="BD10" s="327"/>
      <c r="BE10" s="328"/>
    </row>
    <row r="11" spans="2:57" ht="16.5" thickBot="1">
      <c r="B11" s="627"/>
      <c r="C11" s="331" t="s">
        <v>322</v>
      </c>
      <c r="D11" s="331">
        <v>0</v>
      </c>
      <c r="E11" s="330" t="s">
        <v>333</v>
      </c>
      <c r="F11" s="322"/>
      <c r="G11" s="323"/>
      <c r="H11" s="323"/>
      <c r="I11" s="323"/>
      <c r="J11" s="323"/>
      <c r="K11" s="323"/>
      <c r="L11" s="324"/>
      <c r="M11" s="325"/>
      <c r="N11" s="326"/>
      <c r="O11" s="324"/>
      <c r="P11" s="324"/>
      <c r="Q11" s="324"/>
      <c r="R11" s="324"/>
      <c r="S11" s="324"/>
      <c r="T11" s="323"/>
      <c r="U11" s="325"/>
      <c r="V11" s="324"/>
      <c r="W11" s="324">
        <v>0</v>
      </c>
      <c r="X11" s="327"/>
      <c r="Y11" s="327"/>
      <c r="Z11" s="327"/>
      <c r="AA11" s="327"/>
      <c r="AB11" s="327"/>
      <c r="AC11" s="328"/>
      <c r="AE11" s="285" t="s">
        <v>324</v>
      </c>
      <c r="AF11" s="285" t="s">
        <v>334</v>
      </c>
      <c r="AG11" s="334" t="s">
        <v>335</v>
      </c>
      <c r="AH11" s="335"/>
      <c r="AI11" s="336"/>
      <c r="AJ11" s="336"/>
      <c r="AK11" s="336"/>
      <c r="AL11" s="336"/>
      <c r="AM11" s="336"/>
      <c r="AN11" s="337"/>
      <c r="AO11" s="338" t="s">
        <v>327</v>
      </c>
      <c r="AP11" s="339"/>
      <c r="AQ11" s="337" t="s">
        <v>327</v>
      </c>
      <c r="AR11" s="337">
        <v>1</v>
      </c>
      <c r="AS11" s="337">
        <v>1</v>
      </c>
      <c r="AT11" s="337" t="s">
        <v>327</v>
      </c>
      <c r="AU11" s="337">
        <v>1</v>
      </c>
      <c r="AV11" s="336"/>
      <c r="AW11" s="338" t="s">
        <v>327</v>
      </c>
      <c r="AX11" s="337" t="s">
        <v>327</v>
      </c>
      <c r="AY11" s="337"/>
      <c r="AZ11" s="340"/>
      <c r="BA11" s="340"/>
      <c r="BB11" s="340"/>
      <c r="BC11" s="340"/>
      <c r="BD11" s="340"/>
      <c r="BE11" s="341"/>
    </row>
    <row r="12" spans="2:57">
      <c r="B12" s="627"/>
      <c r="C12" s="342" t="s">
        <v>322</v>
      </c>
      <c r="D12" s="342">
        <v>2</v>
      </c>
      <c r="E12" s="321" t="s">
        <v>336</v>
      </c>
      <c r="F12" s="322"/>
      <c r="G12" s="323"/>
      <c r="H12" s="323"/>
      <c r="I12" s="323"/>
      <c r="J12" s="323"/>
      <c r="K12" s="323"/>
      <c r="L12" s="324"/>
      <c r="M12" s="325"/>
      <c r="N12" s="326"/>
      <c r="O12" s="324">
        <v>1</v>
      </c>
      <c r="P12" s="324"/>
      <c r="Q12" s="324"/>
      <c r="R12" s="324"/>
      <c r="S12" s="324"/>
      <c r="T12" s="323"/>
      <c r="U12" s="325"/>
      <c r="V12" s="324"/>
      <c r="W12" s="324"/>
      <c r="X12" s="327"/>
      <c r="Y12" s="327"/>
      <c r="Z12" s="327"/>
      <c r="AA12" s="327"/>
      <c r="AB12" s="327"/>
      <c r="AC12" s="328"/>
      <c r="AH12" s="343">
        <v>0</v>
      </c>
      <c r="AI12" s="343">
        <v>0</v>
      </c>
      <c r="AJ12" s="343">
        <v>0</v>
      </c>
      <c r="AK12" s="343">
        <v>0</v>
      </c>
      <c r="AL12" s="343">
        <v>0</v>
      </c>
      <c r="AM12" s="343">
        <v>0</v>
      </c>
      <c r="AN12" s="343">
        <v>0</v>
      </c>
      <c r="AO12" s="343">
        <v>1</v>
      </c>
      <c r="AP12" s="343">
        <v>0</v>
      </c>
      <c r="AQ12" s="343">
        <v>1</v>
      </c>
      <c r="AR12" s="343">
        <v>1</v>
      </c>
      <c r="AS12" s="343">
        <v>1</v>
      </c>
      <c r="AT12" s="343">
        <v>1</v>
      </c>
      <c r="AU12" s="343">
        <v>1</v>
      </c>
      <c r="AV12" s="343">
        <v>0</v>
      </c>
      <c r="AW12" s="343">
        <v>1</v>
      </c>
      <c r="AX12" s="344">
        <v>1</v>
      </c>
      <c r="AY12" s="344">
        <v>0</v>
      </c>
    </row>
    <row r="13" spans="2:57">
      <c r="B13" s="627"/>
      <c r="C13" s="331" t="s">
        <v>328</v>
      </c>
      <c r="D13" s="331">
        <v>2</v>
      </c>
      <c r="E13" s="330" t="s">
        <v>337</v>
      </c>
      <c r="F13" s="313"/>
      <c r="G13" s="314"/>
      <c r="H13" s="314"/>
      <c r="I13" s="314"/>
      <c r="J13" s="314"/>
      <c r="K13" s="314"/>
      <c r="L13" s="315"/>
      <c r="M13" s="316"/>
      <c r="N13" s="317"/>
      <c r="O13" s="315">
        <v>1</v>
      </c>
      <c r="P13" s="315">
        <v>0</v>
      </c>
      <c r="Q13" s="315">
        <v>0</v>
      </c>
      <c r="R13" s="315">
        <v>1</v>
      </c>
      <c r="S13" s="315">
        <v>0</v>
      </c>
      <c r="T13" s="314"/>
      <c r="U13" s="316">
        <v>1</v>
      </c>
      <c r="V13" s="315"/>
      <c r="W13" s="315"/>
      <c r="X13" s="318"/>
      <c r="Y13" s="318"/>
      <c r="Z13" s="318"/>
      <c r="AA13" s="318"/>
      <c r="AB13" s="318"/>
      <c r="AC13" s="319"/>
      <c r="AK13" s="285">
        <v>0</v>
      </c>
      <c r="AL13" s="285">
        <v>1</v>
      </c>
      <c r="AS13" s="285">
        <v>7</v>
      </c>
      <c r="AT13" s="285" t="s">
        <v>338</v>
      </c>
    </row>
    <row r="14" spans="2:57" ht="16.5" thickBot="1">
      <c r="B14" s="627"/>
      <c r="C14" s="331" t="s">
        <v>328</v>
      </c>
      <c r="D14" s="331">
        <v>0</v>
      </c>
      <c r="E14" s="330" t="s">
        <v>337</v>
      </c>
      <c r="F14" s="322"/>
      <c r="G14" s="323"/>
      <c r="H14" s="323"/>
      <c r="I14" s="323"/>
      <c r="J14" s="323"/>
      <c r="K14" s="323"/>
      <c r="L14" s="324"/>
      <c r="M14" s="325"/>
      <c r="N14" s="326"/>
      <c r="O14" s="324"/>
      <c r="P14" s="324"/>
      <c r="Q14" s="324"/>
      <c r="R14" s="324"/>
      <c r="S14" s="324"/>
      <c r="T14" s="323"/>
      <c r="U14" s="325"/>
      <c r="V14" s="324">
        <v>1</v>
      </c>
      <c r="W14" s="324">
        <v>0</v>
      </c>
      <c r="X14" s="327"/>
      <c r="Y14" s="327"/>
      <c r="Z14" s="327"/>
      <c r="AA14" s="327"/>
      <c r="AB14" s="327"/>
      <c r="AC14" s="328"/>
    </row>
    <row r="15" spans="2:57" ht="16.5" thickBot="1">
      <c r="B15" s="628"/>
      <c r="C15" s="345" t="s">
        <v>328</v>
      </c>
      <c r="D15" s="345">
        <v>3</v>
      </c>
      <c r="E15" s="346" t="s">
        <v>337</v>
      </c>
      <c r="F15" s="335">
        <v>1</v>
      </c>
      <c r="G15" s="336"/>
      <c r="H15" s="336"/>
      <c r="I15" s="336"/>
      <c r="J15" s="336"/>
      <c r="K15" s="336"/>
      <c r="L15" s="337"/>
      <c r="M15" s="338"/>
      <c r="N15" s="339"/>
      <c r="O15" s="337"/>
      <c r="P15" s="337"/>
      <c r="Q15" s="337"/>
      <c r="R15" s="337"/>
      <c r="S15" s="337"/>
      <c r="T15" s="336"/>
      <c r="U15" s="338"/>
      <c r="V15" s="337"/>
      <c r="W15" s="337"/>
      <c r="X15" s="340"/>
      <c r="Y15" s="340"/>
      <c r="Z15" s="340"/>
      <c r="AA15" s="340"/>
      <c r="AB15" s="340"/>
      <c r="AC15" s="341"/>
      <c r="AG15" s="623" t="s">
        <v>339</v>
      </c>
      <c r="AH15" s="623" t="s">
        <v>286</v>
      </c>
      <c r="AI15" s="624"/>
      <c r="AJ15" s="624"/>
      <c r="AK15" s="624"/>
      <c r="AL15" s="624"/>
      <c r="AM15" s="624"/>
      <c r="AN15" s="624"/>
      <c r="AO15" s="625"/>
      <c r="AP15" s="623" t="s">
        <v>287</v>
      </c>
      <c r="AQ15" s="624"/>
      <c r="AR15" s="624"/>
      <c r="AS15" s="624"/>
      <c r="AT15" s="624"/>
      <c r="AU15" s="624"/>
      <c r="AV15" s="624"/>
      <c r="AW15" s="625"/>
      <c r="AX15" s="623" t="s">
        <v>288</v>
      </c>
      <c r="AY15" s="624"/>
      <c r="AZ15" s="624"/>
      <c r="BA15" s="624"/>
      <c r="BB15" s="624"/>
      <c r="BC15" s="624"/>
      <c r="BD15" s="624"/>
      <c r="BE15" s="625"/>
    </row>
    <row r="16" spans="2:57" ht="16.5" thickBot="1">
      <c r="C16" s="347"/>
      <c r="D16" s="347"/>
      <c r="E16" s="347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9" t="s">
        <v>340</v>
      </c>
      <c r="R16" s="348"/>
      <c r="S16" s="348"/>
      <c r="T16" s="348"/>
      <c r="U16" s="348"/>
      <c r="V16" s="348"/>
      <c r="W16" s="348"/>
      <c r="X16" s="348"/>
      <c r="Y16" s="348"/>
      <c r="Z16" s="348"/>
      <c r="AA16" s="348"/>
      <c r="AB16" s="348"/>
      <c r="AC16" s="348"/>
      <c r="AG16" s="626"/>
      <c r="AH16" s="286">
        <v>7</v>
      </c>
      <c r="AI16" s="287">
        <v>6</v>
      </c>
      <c r="AJ16" s="287">
        <v>5</v>
      </c>
      <c r="AK16" s="287">
        <v>4</v>
      </c>
      <c r="AL16" s="287">
        <v>3</v>
      </c>
      <c r="AM16" s="287">
        <v>2</v>
      </c>
      <c r="AN16" s="287">
        <v>1</v>
      </c>
      <c r="AO16" s="288">
        <v>0</v>
      </c>
      <c r="AP16" s="286">
        <v>7</v>
      </c>
      <c r="AQ16" s="287">
        <v>6</v>
      </c>
      <c r="AR16" s="287">
        <v>5</v>
      </c>
      <c r="AS16" s="287">
        <v>4</v>
      </c>
      <c r="AT16" s="287">
        <v>3</v>
      </c>
      <c r="AU16" s="287">
        <v>2</v>
      </c>
      <c r="AV16" s="287">
        <v>1</v>
      </c>
      <c r="AW16" s="288">
        <v>0</v>
      </c>
      <c r="AX16" s="287">
        <v>7</v>
      </c>
      <c r="AY16" s="287">
        <v>6</v>
      </c>
      <c r="AZ16" s="287">
        <v>5</v>
      </c>
      <c r="BA16" s="287">
        <v>4</v>
      </c>
      <c r="BB16" s="287">
        <v>3</v>
      </c>
      <c r="BC16" s="287">
        <v>2</v>
      </c>
      <c r="BD16" s="287">
        <v>1</v>
      </c>
      <c r="BE16" s="288">
        <v>0</v>
      </c>
    </row>
    <row r="17" spans="2:57" ht="71.25" customHeight="1" thickBot="1">
      <c r="B17" s="350" t="s">
        <v>341</v>
      </c>
      <c r="C17" s="347"/>
      <c r="D17" s="347"/>
      <c r="E17" s="347"/>
      <c r="F17" s="348"/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  <c r="X17" s="348"/>
      <c r="Y17" s="348"/>
      <c r="Z17" s="348"/>
      <c r="AA17" s="348"/>
      <c r="AB17" s="348"/>
      <c r="AC17" s="348"/>
      <c r="AF17" s="301" t="s">
        <v>305</v>
      </c>
      <c r="AG17" s="302" t="s">
        <v>306</v>
      </c>
      <c r="AH17" s="292" t="s">
        <v>307</v>
      </c>
      <c r="AI17" s="293"/>
      <c r="AJ17" s="293"/>
      <c r="AK17" s="293"/>
      <c r="AL17" s="293" t="s">
        <v>308</v>
      </c>
      <c r="AM17" s="293" t="s">
        <v>309</v>
      </c>
      <c r="AN17" s="294" t="s">
        <v>310</v>
      </c>
      <c r="AO17" s="295" t="s">
        <v>311</v>
      </c>
      <c r="AP17" s="296" t="s">
        <v>312</v>
      </c>
      <c r="AQ17" s="294" t="s">
        <v>313</v>
      </c>
      <c r="AR17" s="294" t="s">
        <v>314</v>
      </c>
      <c r="AS17" s="293" t="s">
        <v>315</v>
      </c>
      <c r="AT17" s="294" t="s">
        <v>316</v>
      </c>
      <c r="AU17" s="297" t="s">
        <v>317</v>
      </c>
      <c r="AV17" s="293"/>
      <c r="AW17" s="295" t="s">
        <v>318</v>
      </c>
      <c r="AX17" s="298" t="s">
        <v>319</v>
      </c>
      <c r="AY17" s="298" t="s">
        <v>320</v>
      </c>
      <c r="AZ17" s="299"/>
      <c r="BA17" s="299"/>
      <c r="BB17" s="299"/>
      <c r="BC17" s="299"/>
      <c r="BD17" s="299"/>
      <c r="BE17" s="300"/>
    </row>
    <row r="18" spans="2:57">
      <c r="C18" s="347"/>
      <c r="D18" s="347"/>
      <c r="E18" s="347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  <c r="X18" s="348"/>
      <c r="Y18" s="348"/>
      <c r="Z18" s="348"/>
      <c r="AA18" s="348"/>
      <c r="AB18" s="348"/>
      <c r="AC18" s="348"/>
      <c r="AE18" s="285" t="s">
        <v>324</v>
      </c>
      <c r="AF18" s="285" t="s">
        <v>319</v>
      </c>
      <c r="AG18" s="312" t="s">
        <v>319</v>
      </c>
      <c r="AH18" s="313"/>
      <c r="AI18" s="314"/>
      <c r="AJ18" s="314"/>
      <c r="AK18" s="314"/>
      <c r="AL18" s="314"/>
      <c r="AM18" s="314"/>
      <c r="AN18" s="315"/>
      <c r="AO18" s="316"/>
      <c r="AP18" s="317"/>
      <c r="AQ18" s="315"/>
      <c r="AR18" s="315"/>
      <c r="AS18" s="314"/>
      <c r="AT18" s="315"/>
      <c r="AU18" s="315"/>
      <c r="AV18" s="314"/>
      <c r="AW18" s="316"/>
      <c r="AX18" s="315">
        <v>1</v>
      </c>
      <c r="AY18" s="315">
        <v>1</v>
      </c>
      <c r="AZ18" s="318"/>
      <c r="BA18" s="318"/>
      <c r="BB18" s="318"/>
      <c r="BC18" s="318"/>
      <c r="BD18" s="318"/>
      <c r="BE18" s="319"/>
    </row>
    <row r="19" spans="2:57">
      <c r="C19" s="347"/>
      <c r="D19" s="347"/>
      <c r="E19" s="347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348"/>
      <c r="AB19" s="348"/>
      <c r="AC19" s="348"/>
      <c r="AG19" s="312" t="s">
        <v>326</v>
      </c>
      <c r="AH19" s="322"/>
      <c r="AI19" s="323"/>
      <c r="AJ19" s="323"/>
      <c r="AK19" s="323"/>
      <c r="AL19" s="323"/>
      <c r="AM19" s="323"/>
      <c r="AN19" s="324"/>
      <c r="AO19" s="325"/>
      <c r="AP19" s="326"/>
      <c r="AQ19" s="324"/>
      <c r="AR19" s="324"/>
      <c r="AS19" s="323"/>
      <c r="AT19" s="324"/>
      <c r="AU19" s="324"/>
      <c r="AV19" s="323"/>
      <c r="AW19" s="325"/>
      <c r="AX19" s="324" t="s">
        <v>327</v>
      </c>
      <c r="AY19" s="324">
        <v>1</v>
      </c>
      <c r="AZ19" s="327"/>
      <c r="BA19" s="327"/>
      <c r="BB19" s="327"/>
      <c r="BC19" s="327"/>
      <c r="BD19" s="327"/>
      <c r="BE19" s="328"/>
    </row>
    <row r="20" spans="2:57"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4"/>
      <c r="W20" s="344"/>
      <c r="AE20" s="285" t="s">
        <v>324</v>
      </c>
      <c r="AF20" s="285" t="s">
        <v>318</v>
      </c>
      <c r="AG20" s="312" t="s">
        <v>318</v>
      </c>
      <c r="AH20" s="322"/>
      <c r="AI20" s="323"/>
      <c r="AJ20" s="323"/>
      <c r="AK20" s="323"/>
      <c r="AL20" s="323"/>
      <c r="AM20" s="323"/>
      <c r="AN20" s="324"/>
      <c r="AO20" s="325">
        <v>1</v>
      </c>
      <c r="AP20" s="326"/>
      <c r="AQ20" s="324"/>
      <c r="AR20" s="324"/>
      <c r="AS20" s="323"/>
      <c r="AT20" s="324"/>
      <c r="AU20" s="324"/>
      <c r="AV20" s="323"/>
      <c r="AW20" s="325">
        <v>1</v>
      </c>
      <c r="AX20" s="324" t="s">
        <v>327</v>
      </c>
      <c r="AY20" s="324">
        <v>1</v>
      </c>
      <c r="AZ20" s="327"/>
      <c r="BA20" s="327"/>
      <c r="BB20" s="327"/>
      <c r="BC20" s="327"/>
      <c r="BD20" s="327"/>
      <c r="BE20" s="328"/>
    </row>
    <row r="21" spans="2:57">
      <c r="AE21" s="285" t="s">
        <v>324</v>
      </c>
      <c r="AF21" s="285" t="s">
        <v>318</v>
      </c>
      <c r="AG21" s="312" t="s">
        <v>316</v>
      </c>
      <c r="AH21" s="322"/>
      <c r="AI21" s="323"/>
      <c r="AJ21" s="323"/>
      <c r="AK21" s="323"/>
      <c r="AL21" s="323"/>
      <c r="AM21" s="323"/>
      <c r="AN21" s="324"/>
      <c r="AO21" s="325" t="s">
        <v>327</v>
      </c>
      <c r="AP21" s="326"/>
      <c r="AQ21" s="324"/>
      <c r="AR21" s="324"/>
      <c r="AS21" s="323"/>
      <c r="AT21" s="324">
        <v>1</v>
      </c>
      <c r="AU21" s="324"/>
      <c r="AV21" s="323"/>
      <c r="AW21" s="325" t="s">
        <v>327</v>
      </c>
      <c r="AX21" s="324" t="s">
        <v>327</v>
      </c>
      <c r="AY21" s="324"/>
      <c r="AZ21" s="327"/>
      <c r="BA21" s="327"/>
      <c r="BB21" s="327"/>
      <c r="BC21" s="327"/>
      <c r="BD21" s="327"/>
      <c r="BE21" s="328"/>
    </row>
    <row r="22" spans="2:57">
      <c r="AE22" s="285" t="s">
        <v>324</v>
      </c>
      <c r="AF22" s="285" t="s">
        <v>318</v>
      </c>
      <c r="AG22" s="333" t="s">
        <v>332</v>
      </c>
      <c r="AH22" s="322">
        <v>1</v>
      </c>
      <c r="AI22" s="323"/>
      <c r="AJ22" s="323"/>
      <c r="AK22" s="323"/>
      <c r="AL22" s="323"/>
      <c r="AM22" s="323"/>
      <c r="AN22" s="324"/>
      <c r="AO22" s="325" t="s">
        <v>327</v>
      </c>
      <c r="AP22" s="326"/>
      <c r="AQ22" s="324">
        <v>1</v>
      </c>
      <c r="AR22" s="324"/>
      <c r="AS22" s="323"/>
      <c r="AT22" s="324" t="s">
        <v>327</v>
      </c>
      <c r="AU22" s="324"/>
      <c r="AV22" s="323"/>
      <c r="AW22" s="325" t="s">
        <v>327</v>
      </c>
      <c r="AX22" s="324" t="s">
        <v>327</v>
      </c>
      <c r="AY22" s="324"/>
      <c r="AZ22" s="327"/>
      <c r="BA22" s="327"/>
      <c r="BB22" s="327"/>
      <c r="BC22" s="327"/>
      <c r="BD22" s="327"/>
      <c r="BE22" s="328"/>
    </row>
    <row r="23" spans="2:57" ht="16.5" thickBot="1">
      <c r="AE23" s="285" t="s">
        <v>324</v>
      </c>
      <c r="AF23" s="285" t="s">
        <v>334</v>
      </c>
      <c r="AG23" s="334" t="s">
        <v>335</v>
      </c>
      <c r="AH23" s="335"/>
      <c r="AI23" s="336"/>
      <c r="AJ23" s="336"/>
      <c r="AK23" s="336"/>
      <c r="AL23" s="336"/>
      <c r="AM23" s="336"/>
      <c r="AN23" s="337"/>
      <c r="AO23" s="338" t="s">
        <v>327</v>
      </c>
      <c r="AP23" s="339"/>
      <c r="AQ23" s="337" t="s">
        <v>327</v>
      </c>
      <c r="AR23" s="337">
        <v>1</v>
      </c>
      <c r="AS23" s="336"/>
      <c r="AT23" s="337" t="s">
        <v>327</v>
      </c>
      <c r="AU23" s="337">
        <v>1</v>
      </c>
      <c r="AV23" s="336"/>
      <c r="AW23" s="338" t="s">
        <v>327</v>
      </c>
      <c r="AX23" s="337" t="s">
        <v>327</v>
      </c>
      <c r="AY23" s="337"/>
      <c r="AZ23" s="340"/>
      <c r="BA23" s="340"/>
      <c r="BB23" s="340"/>
      <c r="BC23" s="340"/>
      <c r="BD23" s="340"/>
      <c r="BE23" s="341"/>
    </row>
    <row r="24" spans="2:57">
      <c r="AH24" s="343">
        <v>0</v>
      </c>
      <c r="AI24" s="343">
        <v>0</v>
      </c>
      <c r="AJ24" s="343">
        <v>0</v>
      </c>
      <c r="AK24" s="343">
        <v>0</v>
      </c>
      <c r="AL24" s="343">
        <v>0</v>
      </c>
      <c r="AM24" s="343">
        <v>0</v>
      </c>
      <c r="AN24" s="343">
        <v>0</v>
      </c>
      <c r="AO24" s="343">
        <v>1</v>
      </c>
      <c r="AP24" s="343">
        <v>0</v>
      </c>
      <c r="AQ24" s="343">
        <v>1</v>
      </c>
      <c r="AR24" s="343">
        <v>1</v>
      </c>
      <c r="AS24" s="343">
        <v>0</v>
      </c>
      <c r="AT24" s="343">
        <v>1</v>
      </c>
      <c r="AU24" s="343">
        <v>1</v>
      </c>
      <c r="AV24" s="343">
        <v>0</v>
      </c>
      <c r="AW24" s="343">
        <v>1</v>
      </c>
      <c r="AX24" s="344">
        <v>1</v>
      </c>
      <c r="AY24" s="344">
        <v>0</v>
      </c>
    </row>
    <row r="25" spans="2:57">
      <c r="AK25" s="285">
        <v>0</v>
      </c>
      <c r="AL25" s="285">
        <v>1</v>
      </c>
      <c r="AS25" s="285">
        <v>6</v>
      </c>
      <c r="AT25" s="285" t="s">
        <v>338</v>
      </c>
    </row>
    <row r="29" spans="2:57" ht="71.25" customHeight="1"/>
  </sheetData>
  <mergeCells count="16">
    <mergeCell ref="V3:AC3"/>
    <mergeCell ref="B10:B15"/>
    <mergeCell ref="AG15:AG16"/>
    <mergeCell ref="AH15:AO15"/>
    <mergeCell ref="AP15:AW15"/>
    <mergeCell ref="B6:B9"/>
    <mergeCell ref="C3:C4"/>
    <mergeCell ref="D3:D4"/>
    <mergeCell ref="E3:E4"/>
    <mergeCell ref="F3:M3"/>
    <mergeCell ref="N3:U3"/>
    <mergeCell ref="AX15:BE15"/>
    <mergeCell ref="AG3:AG4"/>
    <mergeCell ref="AH3:AO3"/>
    <mergeCell ref="AP3:AW3"/>
    <mergeCell ref="AX3:BE3"/>
  </mergeCells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71"/>
  <sheetViews>
    <sheetView zoomScale="80" zoomScaleNormal="80" workbookViewId="0">
      <selection activeCell="I22" sqref="I22"/>
    </sheetView>
  </sheetViews>
  <sheetFormatPr defaultColWidth="9" defaultRowHeight="16.5"/>
  <cols>
    <col min="1" max="1" width="10" style="353" customWidth="1"/>
    <col min="2" max="6" width="14.75" style="353" customWidth="1"/>
    <col min="7" max="7" width="4.25" style="353" customWidth="1"/>
    <col min="8" max="10" width="14.75" style="353" customWidth="1"/>
    <col min="11" max="11" width="4.25" style="353" customWidth="1"/>
    <col min="12" max="13" width="14.75" style="353" customWidth="1"/>
    <col min="14" max="16384" width="9" style="353"/>
  </cols>
  <sheetData>
    <row r="2" spans="2:6">
      <c r="B2" s="352" t="s">
        <v>342</v>
      </c>
    </row>
    <row r="4" spans="2:6" ht="17.25" thickBot="1">
      <c r="B4" s="352" t="s">
        <v>343</v>
      </c>
    </row>
    <row r="5" spans="2:6" ht="27.75" thickBot="1">
      <c r="B5" s="354" t="s">
        <v>344</v>
      </c>
      <c r="C5" s="355" t="s">
        <v>345</v>
      </c>
      <c r="D5" s="356" t="s">
        <v>346</v>
      </c>
      <c r="E5" s="357" t="s">
        <v>347</v>
      </c>
      <c r="F5" s="358" t="s">
        <v>348</v>
      </c>
    </row>
    <row r="6" spans="2:6" ht="20.25" customHeight="1">
      <c r="B6" s="359" t="s">
        <v>70</v>
      </c>
      <c r="C6" s="360" t="s">
        <v>70</v>
      </c>
      <c r="D6" s="361">
        <v>0</v>
      </c>
      <c r="E6" s="362">
        <v>0</v>
      </c>
      <c r="F6" s="363">
        <v>1</v>
      </c>
    </row>
    <row r="7" spans="2:6">
      <c r="B7" s="364" t="s">
        <v>71</v>
      </c>
      <c r="C7" s="365" t="s">
        <v>71</v>
      </c>
      <c r="D7" s="366">
        <v>0</v>
      </c>
      <c r="E7" s="367">
        <v>0</v>
      </c>
      <c r="F7" s="368">
        <v>1</v>
      </c>
    </row>
    <row r="8" spans="2:6">
      <c r="B8" s="364" t="s">
        <v>50</v>
      </c>
      <c r="C8" s="365" t="s">
        <v>50</v>
      </c>
      <c r="D8" s="366">
        <v>0</v>
      </c>
      <c r="E8" s="367">
        <v>1</v>
      </c>
      <c r="F8" s="369" t="s">
        <v>349</v>
      </c>
    </row>
    <row r="9" spans="2:6" ht="30" customHeight="1">
      <c r="B9" s="364" t="s">
        <v>51</v>
      </c>
      <c r="C9" s="365" t="s">
        <v>51</v>
      </c>
      <c r="D9" s="366">
        <v>0</v>
      </c>
      <c r="E9" s="367">
        <v>1</v>
      </c>
      <c r="F9" s="369" t="s">
        <v>349</v>
      </c>
    </row>
    <row r="10" spans="2:6">
      <c r="B10" s="364" t="s">
        <v>52</v>
      </c>
      <c r="C10" s="365" t="s">
        <v>52</v>
      </c>
      <c r="D10" s="366">
        <v>0</v>
      </c>
      <c r="E10" s="367">
        <v>0</v>
      </c>
      <c r="F10" s="368">
        <v>1</v>
      </c>
    </row>
    <row r="11" spans="2:6">
      <c r="B11" s="364" t="s">
        <v>53</v>
      </c>
      <c r="C11" s="365" t="s">
        <v>53</v>
      </c>
      <c r="D11" s="366">
        <v>0</v>
      </c>
      <c r="E11" s="367">
        <v>1</v>
      </c>
      <c r="F11" s="369" t="s">
        <v>349</v>
      </c>
    </row>
    <row r="12" spans="2:6">
      <c r="B12" s="364" t="s">
        <v>54</v>
      </c>
      <c r="C12" s="365" t="s">
        <v>54</v>
      </c>
      <c r="D12" s="366">
        <v>0</v>
      </c>
      <c r="E12" s="367">
        <v>1</v>
      </c>
      <c r="F12" s="369" t="s">
        <v>349</v>
      </c>
    </row>
    <row r="13" spans="2:6">
      <c r="B13" s="364" t="s">
        <v>55</v>
      </c>
      <c r="C13" s="365" t="s">
        <v>55</v>
      </c>
      <c r="D13" s="366">
        <v>0</v>
      </c>
      <c r="E13" s="367">
        <v>0</v>
      </c>
      <c r="F13" s="368">
        <v>1</v>
      </c>
    </row>
    <row r="14" spans="2:6" ht="17.25" thickBot="1">
      <c r="B14" s="370" t="s">
        <v>350</v>
      </c>
      <c r="C14" s="371" t="s">
        <v>351</v>
      </c>
      <c r="D14" s="372">
        <v>0</v>
      </c>
      <c r="E14" s="373">
        <v>1</v>
      </c>
      <c r="F14" s="369" t="s">
        <v>349</v>
      </c>
    </row>
    <row r="15" spans="2:6" ht="17.25" thickBot="1">
      <c r="B15" s="632" t="s">
        <v>352</v>
      </c>
      <c r="C15" s="633"/>
      <c r="D15" s="374" t="s">
        <v>353</v>
      </c>
      <c r="E15" s="374" t="s">
        <v>354</v>
      </c>
      <c r="F15" s="375" t="s">
        <v>355</v>
      </c>
    </row>
    <row r="17" spans="2:6">
      <c r="B17" s="352" t="s">
        <v>356</v>
      </c>
    </row>
    <row r="18" spans="2:6">
      <c r="B18" s="353" t="s">
        <v>357</v>
      </c>
    </row>
    <row r="19" spans="2:6">
      <c r="B19" s="353" t="s">
        <v>358</v>
      </c>
    </row>
    <row r="20" spans="2:6">
      <c r="B20" s="376" t="s">
        <v>359</v>
      </c>
      <c r="C20" s="376"/>
      <c r="D20" s="376"/>
    </row>
    <row r="21" spans="2:6">
      <c r="B21" s="376" t="s">
        <v>360</v>
      </c>
      <c r="C21" s="376"/>
      <c r="D21" s="376"/>
    </row>
    <row r="22" spans="2:6">
      <c r="B22" s="352"/>
    </row>
    <row r="23" spans="2:6" s="352" customFormat="1">
      <c r="B23" s="377"/>
      <c r="C23" s="377" t="s">
        <v>361</v>
      </c>
      <c r="D23" s="377" t="s">
        <v>362</v>
      </c>
      <c r="E23" s="377" t="s">
        <v>363</v>
      </c>
      <c r="F23" s="377" t="s">
        <v>364</v>
      </c>
    </row>
    <row r="24" spans="2:6">
      <c r="B24" s="378" t="s">
        <v>365</v>
      </c>
      <c r="C24" s="378" t="s">
        <v>366</v>
      </c>
      <c r="D24" s="378" t="s">
        <v>367</v>
      </c>
      <c r="E24" s="378" t="s">
        <v>368</v>
      </c>
      <c r="F24" s="378" t="s">
        <v>369</v>
      </c>
    </row>
    <row r="25" spans="2:6">
      <c r="B25" s="378"/>
      <c r="C25" s="378" t="s">
        <v>370</v>
      </c>
      <c r="D25" s="378" t="s">
        <v>371</v>
      </c>
      <c r="E25" s="378" t="s">
        <v>372</v>
      </c>
      <c r="F25" s="378" t="s">
        <v>369</v>
      </c>
    </row>
    <row r="26" spans="2:6">
      <c r="B26" s="378" t="s">
        <v>373</v>
      </c>
      <c r="C26" s="378" t="s">
        <v>374</v>
      </c>
      <c r="D26" s="378" t="s">
        <v>375</v>
      </c>
      <c r="E26" s="378" t="s">
        <v>376</v>
      </c>
      <c r="F26" s="378" t="s">
        <v>369</v>
      </c>
    </row>
    <row r="27" spans="2:6">
      <c r="B27" s="378"/>
      <c r="C27" s="378" t="s">
        <v>377</v>
      </c>
      <c r="D27" s="378" t="s">
        <v>378</v>
      </c>
      <c r="E27" s="378" t="s">
        <v>379</v>
      </c>
      <c r="F27" s="378" t="s">
        <v>369</v>
      </c>
    </row>
    <row r="29" spans="2:6">
      <c r="B29" s="352" t="s">
        <v>380</v>
      </c>
    </row>
    <row r="71" spans="2:2">
      <c r="B71" s="352" t="s">
        <v>381</v>
      </c>
    </row>
  </sheetData>
  <mergeCells count="1">
    <mergeCell ref="B15:C15"/>
  </mergeCells>
  <phoneticPr fontId="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9"/>
  <sheetViews>
    <sheetView zoomScale="90" zoomScaleNormal="90" workbookViewId="0">
      <selection activeCell="D36" sqref="D36"/>
    </sheetView>
  </sheetViews>
  <sheetFormatPr defaultColWidth="9" defaultRowHeight="15"/>
  <cols>
    <col min="1" max="1" width="23.125" style="478" customWidth="1"/>
    <col min="2" max="2" width="22.625" style="478" customWidth="1"/>
    <col min="3" max="4" width="7.625" style="478" customWidth="1"/>
    <col min="5" max="5" width="13.125" style="478" customWidth="1"/>
    <col min="6" max="6" width="18.625" style="478" customWidth="1"/>
    <col min="7" max="7" width="8.625" style="478" customWidth="1"/>
    <col min="8" max="8" width="15.625" style="478" customWidth="1"/>
    <col min="9" max="9" width="10.625" style="478" customWidth="1"/>
    <col min="10" max="13" width="15.625" style="478" customWidth="1"/>
    <col min="14" max="14" width="15.625" style="532" customWidth="1"/>
    <col min="15" max="16384" width="9" style="478"/>
  </cols>
  <sheetData>
    <row r="1" spans="1:14">
      <c r="A1" s="522" t="s">
        <v>382</v>
      </c>
      <c r="B1" s="522" t="s">
        <v>383</v>
      </c>
      <c r="C1" s="522"/>
      <c r="D1" s="522"/>
      <c r="E1" s="522" t="s">
        <v>384</v>
      </c>
      <c r="F1" s="522" t="s">
        <v>385</v>
      </c>
      <c r="G1" s="522" t="s">
        <v>386</v>
      </c>
      <c r="H1" s="522" t="s">
        <v>387</v>
      </c>
      <c r="I1" s="522" t="s">
        <v>389</v>
      </c>
      <c r="J1" s="494" t="s">
        <v>564</v>
      </c>
      <c r="K1" s="494" t="s">
        <v>519</v>
      </c>
      <c r="L1" s="494" t="s">
        <v>520</v>
      </c>
      <c r="M1" s="494" t="s">
        <v>587</v>
      </c>
      <c r="N1" s="482"/>
    </row>
    <row r="2" spans="1:14">
      <c r="A2" s="379" t="str">
        <f t="shared" ref="A2:A16" si="0">E2&amp;"("&amp;H2&amp;")"</f>
        <v>2314C001AA(JP)</v>
      </c>
      <c r="B2" s="380" t="str">
        <f t="shared" ref="B2:B16" si="1">I2&amp;F2&amp;G2</f>
        <v>Fine Label WideG1310</v>
      </c>
      <c r="C2" s="379"/>
      <c r="D2" s="381"/>
      <c r="E2" s="380" t="s">
        <v>390</v>
      </c>
      <c r="F2" s="380" t="s">
        <v>391</v>
      </c>
      <c r="G2" s="380" t="s">
        <v>392</v>
      </c>
      <c r="H2" s="380" t="s">
        <v>393</v>
      </c>
      <c r="I2" s="381"/>
      <c r="J2" s="490" t="s">
        <v>518</v>
      </c>
      <c r="K2" s="490">
        <v>3183</v>
      </c>
      <c r="L2" s="496"/>
      <c r="M2" s="497"/>
      <c r="N2" s="520"/>
    </row>
    <row r="3" spans="1:14">
      <c r="A3" s="545" t="str">
        <f t="shared" si="0"/>
        <v>2314C002AA(US)</v>
      </c>
      <c r="B3" s="502" t="str">
        <f t="shared" si="1"/>
        <v>G1210PIXMA</v>
      </c>
      <c r="C3" s="545"/>
      <c r="D3" s="545"/>
      <c r="E3" s="502" t="s">
        <v>395</v>
      </c>
      <c r="F3" s="502" t="s">
        <v>396</v>
      </c>
      <c r="G3" s="502" t="s">
        <v>397</v>
      </c>
      <c r="H3" s="502" t="s">
        <v>398</v>
      </c>
      <c r="I3" s="545"/>
      <c r="J3" s="503" t="s">
        <v>518</v>
      </c>
      <c r="K3" s="503">
        <v>3183</v>
      </c>
      <c r="L3" s="546"/>
      <c r="M3" s="547"/>
      <c r="N3" s="520"/>
    </row>
    <row r="4" spans="1:14">
      <c r="A4" s="545" t="str">
        <f t="shared" si="0"/>
        <v>2314C003AA(CA)</v>
      </c>
      <c r="B4" s="502" t="str">
        <f t="shared" si="1"/>
        <v>G1210PIXMA</v>
      </c>
      <c r="C4" s="545"/>
      <c r="D4" s="545"/>
      <c r="E4" s="502" t="s">
        <v>400</v>
      </c>
      <c r="F4" s="502" t="s">
        <v>401</v>
      </c>
      <c r="G4" s="502" t="s">
        <v>402</v>
      </c>
      <c r="H4" s="502" t="s">
        <v>403</v>
      </c>
      <c r="I4" s="545"/>
      <c r="J4" s="503" t="s">
        <v>518</v>
      </c>
      <c r="K4" s="503">
        <v>3183</v>
      </c>
      <c r="L4" s="546"/>
      <c r="M4" s="547"/>
      <c r="N4" s="520"/>
    </row>
    <row r="5" spans="1:14">
      <c r="A5" s="379" t="str">
        <f t="shared" si="0"/>
        <v>2314C004AA(LAM)</v>
      </c>
      <c r="B5" s="380" t="str">
        <f t="shared" si="1"/>
        <v>G1110PIXMA</v>
      </c>
      <c r="C5" s="379"/>
      <c r="D5" s="381"/>
      <c r="E5" s="380" t="s">
        <v>404</v>
      </c>
      <c r="F5" s="380" t="s">
        <v>405</v>
      </c>
      <c r="G5" s="380" t="s">
        <v>402</v>
      </c>
      <c r="H5" s="380" t="s">
        <v>406</v>
      </c>
      <c r="I5" s="381"/>
      <c r="J5" s="490" t="s">
        <v>518</v>
      </c>
      <c r="K5" s="490">
        <v>3183</v>
      </c>
      <c r="L5" s="496"/>
      <c r="M5" s="497"/>
      <c r="N5" s="520"/>
    </row>
    <row r="6" spans="1:14">
      <c r="A6" s="379" t="str">
        <f t="shared" si="0"/>
        <v>2314C005AA(CBR)</v>
      </c>
      <c r="B6" s="380" t="str">
        <f t="shared" si="1"/>
        <v>G1110PIXMA</v>
      </c>
      <c r="C6" s="379"/>
      <c r="D6" s="381"/>
      <c r="E6" s="380" t="s">
        <v>408</v>
      </c>
      <c r="F6" s="380" t="s">
        <v>405</v>
      </c>
      <c r="G6" s="380" t="s">
        <v>402</v>
      </c>
      <c r="H6" s="380" t="s">
        <v>409</v>
      </c>
      <c r="I6" s="381"/>
      <c r="J6" s="490" t="s">
        <v>518</v>
      </c>
      <c r="K6" s="490">
        <v>3183</v>
      </c>
      <c r="L6" s="496"/>
      <c r="M6" s="497"/>
      <c r="N6" s="520"/>
    </row>
    <row r="7" spans="1:14">
      <c r="A7" s="379" t="str">
        <f t="shared" si="0"/>
        <v>2314C006AA(EUR)</v>
      </c>
      <c r="B7" s="380" t="str">
        <f t="shared" si="1"/>
        <v>G1510PIXMA</v>
      </c>
      <c r="C7" s="379"/>
      <c r="D7" s="381"/>
      <c r="E7" s="380" t="s">
        <v>410</v>
      </c>
      <c r="F7" s="380" t="s">
        <v>411</v>
      </c>
      <c r="G7" s="380" t="s">
        <v>402</v>
      </c>
      <c r="H7" s="380" t="s">
        <v>412</v>
      </c>
      <c r="I7" s="381"/>
      <c r="J7" s="490" t="s">
        <v>518</v>
      </c>
      <c r="K7" s="490">
        <v>3183</v>
      </c>
      <c r="L7" s="496"/>
      <c r="M7" s="497"/>
      <c r="N7" s="520"/>
    </row>
    <row r="8" spans="1:14">
      <c r="A8" s="379" t="str">
        <f t="shared" si="0"/>
        <v>2314C008AA(GB)</v>
      </c>
      <c r="B8" s="380" t="str">
        <f t="shared" si="1"/>
        <v>G1510PIXMA</v>
      </c>
      <c r="C8" s="379"/>
      <c r="D8" s="381"/>
      <c r="E8" s="380" t="s">
        <v>414</v>
      </c>
      <c r="F8" s="380" t="s">
        <v>411</v>
      </c>
      <c r="G8" s="380" t="s">
        <v>402</v>
      </c>
      <c r="H8" s="380" t="s">
        <v>415</v>
      </c>
      <c r="I8" s="381"/>
      <c r="J8" s="490" t="s">
        <v>518</v>
      </c>
      <c r="K8" s="490">
        <v>3183</v>
      </c>
      <c r="L8" s="496"/>
      <c r="M8" s="497"/>
      <c r="N8" s="520"/>
    </row>
    <row r="9" spans="1:14">
      <c r="A9" s="379" t="str">
        <f t="shared" si="0"/>
        <v>2314C009AA(EUM/EMB)</v>
      </c>
      <c r="B9" s="380" t="str">
        <f t="shared" si="1"/>
        <v>G1410PIXMA</v>
      </c>
      <c r="C9" s="379"/>
      <c r="D9" s="381"/>
      <c r="E9" s="380" t="s">
        <v>416</v>
      </c>
      <c r="F9" s="380" t="s">
        <v>417</v>
      </c>
      <c r="G9" s="380" t="s">
        <v>402</v>
      </c>
      <c r="H9" s="380" t="s">
        <v>418</v>
      </c>
      <c r="I9" s="381"/>
      <c r="J9" s="490" t="s">
        <v>518</v>
      </c>
      <c r="K9" s="490">
        <v>3183</v>
      </c>
      <c r="L9" s="496"/>
      <c r="M9" s="497"/>
      <c r="N9" s="520"/>
    </row>
    <row r="10" spans="1:14">
      <c r="A10" s="379" t="str">
        <f t="shared" si="0"/>
        <v>2314C012AA(ASA)</v>
      </c>
      <c r="B10" s="380" t="str">
        <f t="shared" si="1"/>
        <v>G1010PIXMA</v>
      </c>
      <c r="C10" s="379"/>
      <c r="D10" s="381"/>
      <c r="E10" s="380" t="s">
        <v>419</v>
      </c>
      <c r="F10" s="380" t="s">
        <v>420</v>
      </c>
      <c r="G10" s="380" t="s">
        <v>402</v>
      </c>
      <c r="H10" s="380" t="s">
        <v>421</v>
      </c>
      <c r="I10" s="381"/>
      <c r="J10" s="490" t="s">
        <v>518</v>
      </c>
      <c r="K10" s="490">
        <v>3183</v>
      </c>
      <c r="L10" s="489">
        <v>63187</v>
      </c>
      <c r="M10" s="489">
        <v>63188</v>
      </c>
      <c r="N10" s="520"/>
    </row>
    <row r="11" spans="1:14">
      <c r="A11" s="545" t="str">
        <f t="shared" si="0"/>
        <v>2314C013AA(HK)</v>
      </c>
      <c r="B11" s="502" t="str">
        <f t="shared" si="1"/>
        <v>G1010PIXMA</v>
      </c>
      <c r="C11" s="545"/>
      <c r="D11" s="545"/>
      <c r="E11" s="502" t="s">
        <v>422</v>
      </c>
      <c r="F11" s="502" t="s">
        <v>420</v>
      </c>
      <c r="G11" s="502" t="s">
        <v>402</v>
      </c>
      <c r="H11" s="502" t="s">
        <v>423</v>
      </c>
      <c r="I11" s="545"/>
      <c r="J11" s="503" t="s">
        <v>518</v>
      </c>
      <c r="K11" s="503">
        <v>3183</v>
      </c>
      <c r="L11" s="546"/>
      <c r="M11" s="553">
        <v>63189</v>
      </c>
      <c r="N11" s="521"/>
    </row>
    <row r="12" spans="1:14">
      <c r="A12" s="379" t="str">
        <f t="shared" si="0"/>
        <v>2314C014AA(CN)</v>
      </c>
      <c r="B12" s="380" t="str">
        <f t="shared" si="1"/>
        <v>G1810PIXMA</v>
      </c>
      <c r="C12" s="379"/>
      <c r="D12" s="381"/>
      <c r="E12" s="380" t="s">
        <v>425</v>
      </c>
      <c r="F12" s="380" t="s">
        <v>426</v>
      </c>
      <c r="G12" s="380" t="s">
        <v>402</v>
      </c>
      <c r="H12" s="380" t="s">
        <v>427</v>
      </c>
      <c r="I12" s="381"/>
      <c r="J12" s="490" t="s">
        <v>518</v>
      </c>
      <c r="K12" s="490">
        <v>3183</v>
      </c>
      <c r="L12" s="496"/>
      <c r="M12" s="508">
        <v>63189</v>
      </c>
      <c r="N12" s="521"/>
    </row>
    <row r="13" spans="1:14">
      <c r="A13" s="379" t="str">
        <f t="shared" si="0"/>
        <v>2314C015AA(TW)</v>
      </c>
      <c r="B13" s="380" t="str">
        <f t="shared" si="1"/>
        <v>G1010PIXMA</v>
      </c>
      <c r="C13" s="379"/>
      <c r="D13" s="381"/>
      <c r="E13" s="380" t="s">
        <v>429</v>
      </c>
      <c r="F13" s="380" t="s">
        <v>420</v>
      </c>
      <c r="G13" s="380" t="s">
        <v>402</v>
      </c>
      <c r="H13" s="380" t="s">
        <v>430</v>
      </c>
      <c r="I13" s="381"/>
      <c r="J13" s="490" t="s">
        <v>518</v>
      </c>
      <c r="K13" s="490">
        <v>3183</v>
      </c>
      <c r="L13" s="496"/>
      <c r="M13" s="508">
        <v>63189</v>
      </c>
      <c r="N13" s="521"/>
    </row>
    <row r="14" spans="1:14">
      <c r="A14" s="379" t="str">
        <f t="shared" si="0"/>
        <v>2314C016AA(KR)</v>
      </c>
      <c r="B14" s="380" t="str">
        <f t="shared" si="1"/>
        <v>G1910PIXMA</v>
      </c>
      <c r="C14" s="379"/>
      <c r="D14" s="381"/>
      <c r="E14" s="380" t="s">
        <v>431</v>
      </c>
      <c r="F14" s="380" t="s">
        <v>432</v>
      </c>
      <c r="G14" s="380" t="s">
        <v>402</v>
      </c>
      <c r="H14" s="380" t="s">
        <v>433</v>
      </c>
      <c r="I14" s="381"/>
      <c r="J14" s="490" t="s">
        <v>518</v>
      </c>
      <c r="K14" s="490">
        <v>3183</v>
      </c>
      <c r="L14" s="496"/>
      <c r="M14" s="497"/>
      <c r="N14" s="520"/>
    </row>
    <row r="15" spans="1:14">
      <c r="A15" s="379" t="str">
        <f t="shared" si="0"/>
        <v>2314C018AA(IN)</v>
      </c>
      <c r="B15" s="380" t="str">
        <f t="shared" si="1"/>
        <v>G1010PIXMA</v>
      </c>
      <c r="C15" s="379"/>
      <c r="D15" s="381"/>
      <c r="E15" s="380" t="s">
        <v>435</v>
      </c>
      <c r="F15" s="380" t="s">
        <v>420</v>
      </c>
      <c r="G15" s="380" t="s">
        <v>402</v>
      </c>
      <c r="H15" s="380" t="s">
        <v>436</v>
      </c>
      <c r="I15" s="381"/>
      <c r="J15" s="490" t="s">
        <v>518</v>
      </c>
      <c r="K15" s="490">
        <v>3183</v>
      </c>
      <c r="L15" s="489">
        <v>63187</v>
      </c>
      <c r="M15" s="497"/>
      <c r="N15" s="520"/>
    </row>
    <row r="16" spans="1:14">
      <c r="A16" s="379" t="str">
        <f t="shared" si="0"/>
        <v>2314C019AA(ID)</v>
      </c>
      <c r="B16" s="380" t="str">
        <f t="shared" si="1"/>
        <v>G1010PIXMA</v>
      </c>
      <c r="C16" s="379"/>
      <c r="D16" s="381"/>
      <c r="E16" s="380" t="s">
        <v>438</v>
      </c>
      <c r="F16" s="380" t="s">
        <v>420</v>
      </c>
      <c r="G16" s="380" t="s">
        <v>402</v>
      </c>
      <c r="H16" s="380" t="s">
        <v>439</v>
      </c>
      <c r="I16" s="381"/>
      <c r="J16" s="490" t="s">
        <v>518</v>
      </c>
      <c r="K16" s="490">
        <v>3183</v>
      </c>
      <c r="L16" s="489">
        <v>63187</v>
      </c>
      <c r="M16" s="489">
        <v>63188</v>
      </c>
      <c r="N16" s="520"/>
    </row>
    <row r="17" spans="1:11">
      <c r="A17" s="379"/>
      <c r="B17" s="381"/>
      <c r="C17" s="381"/>
      <c r="D17" s="381"/>
      <c r="E17" s="381"/>
      <c r="F17" s="381"/>
      <c r="G17" s="381"/>
      <c r="H17" s="381"/>
      <c r="I17" s="381"/>
      <c r="J17" s="383"/>
      <c r="K17" s="479"/>
    </row>
    <row r="18" spans="1:11">
      <c r="A18" s="379"/>
      <c r="B18" s="381"/>
      <c r="C18" s="381"/>
      <c r="D18" s="381"/>
      <c r="E18" s="381"/>
      <c r="F18" s="381"/>
      <c r="G18" s="381"/>
      <c r="H18" s="381"/>
      <c r="I18" s="381"/>
      <c r="J18" s="383"/>
      <c r="K18" s="479"/>
    </row>
    <row r="19" spans="1:11">
      <c r="A19" s="379"/>
      <c r="B19" s="379"/>
      <c r="C19" s="381"/>
      <c r="D19" s="381"/>
      <c r="E19" s="381"/>
      <c r="F19" s="381"/>
      <c r="G19" s="381"/>
      <c r="H19" s="381"/>
      <c r="I19" s="381"/>
      <c r="J19" s="383"/>
      <c r="K19" s="479"/>
    </row>
    <row r="20" spans="1:11">
      <c r="A20" s="379"/>
      <c r="B20" s="379"/>
      <c r="C20" s="381"/>
      <c r="D20" s="381"/>
      <c r="E20" s="381"/>
      <c r="F20" s="381"/>
      <c r="G20" s="381"/>
      <c r="H20" s="381"/>
      <c r="I20" s="381"/>
      <c r="J20" s="383"/>
      <c r="K20" s="479"/>
    </row>
    <row r="21" spans="1:11">
      <c r="A21" s="379"/>
      <c r="B21" s="379"/>
      <c r="C21" s="379"/>
      <c r="D21" s="392"/>
      <c r="E21" s="391"/>
      <c r="F21" s="391"/>
      <c r="G21" s="391"/>
      <c r="H21" s="391"/>
      <c r="I21" s="391"/>
      <c r="J21" s="391"/>
      <c r="K21" s="479"/>
    </row>
    <row r="22" spans="1:11">
      <c r="A22" s="379"/>
      <c r="B22" s="379"/>
      <c r="C22" s="379"/>
      <c r="D22" s="392"/>
      <c r="E22" s="391"/>
      <c r="F22" s="391"/>
      <c r="G22" s="391"/>
      <c r="H22" s="391"/>
      <c r="I22" s="391"/>
      <c r="J22" s="391"/>
      <c r="K22" s="479"/>
    </row>
    <row r="23" spans="1:11">
      <c r="A23" s="379"/>
      <c r="B23" s="379"/>
      <c r="C23" s="379"/>
      <c r="D23" s="392"/>
      <c r="E23" s="509" t="s">
        <v>565</v>
      </c>
      <c r="F23" s="509" t="s">
        <v>566</v>
      </c>
      <c r="G23" s="525"/>
      <c r="H23" s="537" t="s">
        <v>567</v>
      </c>
      <c r="I23" s="524" t="s">
        <v>568</v>
      </c>
      <c r="J23" s="544" t="s">
        <v>569</v>
      </c>
      <c r="K23" s="541"/>
    </row>
    <row r="24" spans="1:11">
      <c r="A24" s="379"/>
      <c r="B24" s="379"/>
      <c r="C24" s="379"/>
      <c r="D24" s="392"/>
      <c r="E24" s="528" t="s">
        <v>570</v>
      </c>
      <c r="F24" s="510" t="s">
        <v>571</v>
      </c>
      <c r="G24" s="525"/>
      <c r="H24" s="523" t="s">
        <v>572</v>
      </c>
      <c r="I24" s="524" t="s">
        <v>573</v>
      </c>
      <c r="J24" s="524" t="s">
        <v>574</v>
      </c>
      <c r="K24" s="541"/>
    </row>
    <row r="25" spans="1:11">
      <c r="A25" s="379"/>
      <c r="B25" s="379"/>
      <c r="C25" s="379"/>
      <c r="D25" s="392"/>
      <c r="E25" s="528" t="s">
        <v>570</v>
      </c>
      <c r="F25" s="510" t="s">
        <v>571</v>
      </c>
      <c r="G25" s="525"/>
      <c r="H25" s="523">
        <v>3183</v>
      </c>
      <c r="I25" s="524" t="s">
        <v>575</v>
      </c>
      <c r="J25" s="524" t="s">
        <v>576</v>
      </c>
      <c r="K25" s="541"/>
    </row>
    <row r="26" spans="1:11">
      <c r="A26" s="379"/>
      <c r="B26" s="379"/>
      <c r="C26" s="379"/>
      <c r="D26" s="392"/>
      <c r="E26" s="528" t="s">
        <v>577</v>
      </c>
      <c r="F26" s="510" t="s">
        <v>578</v>
      </c>
      <c r="G26" s="525"/>
      <c r="H26" s="523">
        <v>63187</v>
      </c>
      <c r="I26" s="524" t="s">
        <v>579</v>
      </c>
      <c r="J26" s="543" t="s">
        <v>580</v>
      </c>
      <c r="K26" s="541"/>
    </row>
    <row r="27" spans="1:11">
      <c r="A27" s="379"/>
      <c r="B27" s="379"/>
      <c r="C27" s="379"/>
      <c r="D27" s="392"/>
      <c r="E27" s="528" t="s">
        <v>581</v>
      </c>
      <c r="F27" s="510" t="s">
        <v>582</v>
      </c>
      <c r="G27" s="525"/>
      <c r="H27" s="523">
        <v>63188</v>
      </c>
      <c r="I27" s="524" t="s">
        <v>583</v>
      </c>
      <c r="J27" s="543" t="s">
        <v>584</v>
      </c>
      <c r="K27" s="542"/>
    </row>
    <row r="28" spans="1:11">
      <c r="A28" s="379"/>
      <c r="B28" s="379"/>
      <c r="C28" s="379"/>
      <c r="D28" s="379"/>
      <c r="E28" s="528" t="s">
        <v>585</v>
      </c>
      <c r="F28" s="511" t="s">
        <v>586</v>
      </c>
      <c r="G28" s="528"/>
      <c r="H28" s="524">
        <v>63189</v>
      </c>
      <c r="I28" s="524" t="s">
        <v>583</v>
      </c>
      <c r="J28" s="543" t="s">
        <v>584</v>
      </c>
      <c r="K28" s="542"/>
    </row>
    <row r="29" spans="1:11">
      <c r="E29" s="488"/>
      <c r="F29" s="488"/>
      <c r="G29" s="488"/>
      <c r="H29" s="488"/>
      <c r="I29" s="488"/>
      <c r="J29" s="488"/>
    </row>
  </sheetData>
  <phoneticPr fontId="5"/>
  <pageMargins left="0.7" right="0.7" top="0.75" bottom="0.75" header="0.3" footer="0.3"/>
  <pageSetup paperSize="9" scale="7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zoomScale="90" zoomScaleNormal="90" workbookViewId="0">
      <selection activeCell="B38" sqref="B38"/>
    </sheetView>
  </sheetViews>
  <sheetFormatPr defaultColWidth="9" defaultRowHeight="15"/>
  <cols>
    <col min="1" max="1" width="23.125" style="351" customWidth="1"/>
    <col min="2" max="2" width="22.625" style="351" customWidth="1"/>
    <col min="3" max="4" width="7.625" style="351" customWidth="1"/>
    <col min="5" max="5" width="13.125" style="351" customWidth="1"/>
    <col min="6" max="6" width="18.625" style="351" customWidth="1"/>
    <col min="7" max="7" width="8.625" style="351" customWidth="1"/>
    <col min="8" max="8" width="15.625" style="351" customWidth="1"/>
    <col min="9" max="9" width="10.625" style="351" customWidth="1"/>
    <col min="10" max="13" width="15.625" style="351" customWidth="1"/>
    <col min="14" max="15" width="15.875" style="351" bestFit="1" customWidth="1"/>
    <col min="16" max="16384" width="9" style="351"/>
  </cols>
  <sheetData>
    <row r="1" spans="1:14">
      <c r="A1" s="506" t="s">
        <v>382</v>
      </c>
      <c r="B1" s="506" t="s">
        <v>383</v>
      </c>
      <c r="C1" s="480"/>
      <c r="D1" s="480"/>
      <c r="E1" s="506" t="s">
        <v>384</v>
      </c>
      <c r="F1" s="506" t="s">
        <v>385</v>
      </c>
      <c r="G1" s="506" t="s">
        <v>386</v>
      </c>
      <c r="H1" s="506" t="s">
        <v>387</v>
      </c>
      <c r="I1" s="506" t="s">
        <v>389</v>
      </c>
      <c r="J1" s="494" t="s">
        <v>564</v>
      </c>
      <c r="K1" s="494" t="s">
        <v>519</v>
      </c>
      <c r="L1" s="495" t="s">
        <v>520</v>
      </c>
      <c r="M1" s="494" t="s">
        <v>563</v>
      </c>
      <c r="N1" s="385"/>
    </row>
    <row r="2" spans="1:14">
      <c r="A2" s="545" t="str">
        <f>E2&amp;"("&amp;H2&amp;")"</f>
        <v>2313C002AA(US)</v>
      </c>
      <c r="B2" s="502" t="str">
        <f t="shared" ref="B2:B18" si="0">I2&amp;F2&amp;G2</f>
        <v>AG2210PIXMA</v>
      </c>
      <c r="C2" s="545"/>
      <c r="D2" s="545"/>
      <c r="E2" s="502" t="s">
        <v>440</v>
      </c>
      <c r="F2" s="502" t="s">
        <v>441</v>
      </c>
      <c r="G2" s="502" t="s">
        <v>397</v>
      </c>
      <c r="H2" s="548" t="s">
        <v>398</v>
      </c>
      <c r="I2" s="502" t="s">
        <v>399</v>
      </c>
      <c r="J2" s="503" t="s">
        <v>518</v>
      </c>
      <c r="K2" s="503">
        <v>3183</v>
      </c>
      <c r="L2" s="549"/>
      <c r="M2" s="550"/>
      <c r="N2" s="520"/>
    </row>
    <row r="3" spans="1:14">
      <c r="A3" s="545" t="str">
        <f t="shared" ref="A3:A18" si="1">E3&amp;"("&amp;H3&amp;")"</f>
        <v>2313C003AA(CA)</v>
      </c>
      <c r="B3" s="502" t="str">
        <f t="shared" si="0"/>
        <v>AG2210PIXMA</v>
      </c>
      <c r="C3" s="545"/>
      <c r="D3" s="545"/>
      <c r="E3" s="502" t="s">
        <v>442</v>
      </c>
      <c r="F3" s="502" t="s">
        <v>441</v>
      </c>
      <c r="G3" s="502" t="s">
        <v>397</v>
      </c>
      <c r="H3" s="548" t="s">
        <v>403</v>
      </c>
      <c r="I3" s="502" t="s">
        <v>399</v>
      </c>
      <c r="J3" s="503" t="s">
        <v>518</v>
      </c>
      <c r="K3" s="503">
        <v>3183</v>
      </c>
      <c r="L3" s="549"/>
      <c r="M3" s="550"/>
      <c r="N3" s="520"/>
    </row>
    <row r="4" spans="1:14">
      <c r="A4" s="379" t="str">
        <f t="shared" si="1"/>
        <v>2313C004AA(LAM)</v>
      </c>
      <c r="B4" s="380" t="str">
        <f t="shared" si="0"/>
        <v>HG2110PIXMA</v>
      </c>
      <c r="C4" s="379"/>
      <c r="D4" s="381"/>
      <c r="E4" s="380" t="s">
        <v>443</v>
      </c>
      <c r="F4" s="380" t="s">
        <v>444</v>
      </c>
      <c r="G4" s="380" t="s">
        <v>397</v>
      </c>
      <c r="H4" s="393" t="s">
        <v>406</v>
      </c>
      <c r="I4" s="380" t="s">
        <v>407</v>
      </c>
      <c r="J4" s="490" t="s">
        <v>518</v>
      </c>
      <c r="K4" s="490">
        <v>3183</v>
      </c>
      <c r="L4" s="489"/>
      <c r="M4" s="507"/>
      <c r="N4" s="520"/>
    </row>
    <row r="5" spans="1:14">
      <c r="A5" s="379" t="str">
        <f t="shared" si="1"/>
        <v>2313C005AA(CBR)</v>
      </c>
      <c r="B5" s="380" t="str">
        <f t="shared" si="0"/>
        <v>HG2110PIXMA</v>
      </c>
      <c r="C5" s="379"/>
      <c r="D5" s="381"/>
      <c r="E5" s="380" t="s">
        <v>445</v>
      </c>
      <c r="F5" s="380" t="s">
        <v>444</v>
      </c>
      <c r="G5" s="380" t="s">
        <v>397</v>
      </c>
      <c r="H5" s="393" t="s">
        <v>409</v>
      </c>
      <c r="I5" s="380" t="s">
        <v>34</v>
      </c>
      <c r="J5" s="490" t="s">
        <v>518</v>
      </c>
      <c r="K5" s="490">
        <v>3183</v>
      </c>
      <c r="L5" s="489"/>
      <c r="M5" s="507"/>
      <c r="N5" s="520"/>
    </row>
    <row r="6" spans="1:14">
      <c r="A6" s="379" t="str">
        <f t="shared" si="1"/>
        <v>2313C006AA(EUR)</v>
      </c>
      <c r="B6" s="380" t="str">
        <f t="shared" si="0"/>
        <v>BG2510PIXMA</v>
      </c>
      <c r="C6" s="379"/>
      <c r="D6" s="381"/>
      <c r="E6" s="380" t="s">
        <v>446</v>
      </c>
      <c r="F6" s="380" t="s">
        <v>447</v>
      </c>
      <c r="G6" s="380" t="s">
        <v>397</v>
      </c>
      <c r="H6" s="393" t="s">
        <v>412</v>
      </c>
      <c r="I6" s="380" t="s">
        <v>413</v>
      </c>
      <c r="J6" s="490" t="s">
        <v>518</v>
      </c>
      <c r="K6" s="490">
        <v>3183</v>
      </c>
      <c r="L6" s="489"/>
      <c r="M6" s="507"/>
      <c r="N6" s="520"/>
    </row>
    <row r="7" spans="1:14">
      <c r="A7" s="379" t="str">
        <f t="shared" si="1"/>
        <v>2313C008AA(GB)</v>
      </c>
      <c r="B7" s="380" t="str">
        <f t="shared" si="0"/>
        <v>BG2510PIXMA</v>
      </c>
      <c r="C7" s="379"/>
      <c r="D7" s="381"/>
      <c r="E7" s="380" t="s">
        <v>448</v>
      </c>
      <c r="F7" s="380" t="s">
        <v>447</v>
      </c>
      <c r="G7" s="380" t="s">
        <v>397</v>
      </c>
      <c r="H7" s="393" t="s">
        <v>415</v>
      </c>
      <c r="I7" s="380" t="s">
        <v>413</v>
      </c>
      <c r="J7" s="490" t="s">
        <v>518</v>
      </c>
      <c r="K7" s="490">
        <v>3183</v>
      </c>
      <c r="L7" s="489"/>
      <c r="M7" s="507"/>
      <c r="N7" s="520"/>
    </row>
    <row r="8" spans="1:14">
      <c r="A8" s="379" t="str">
        <f t="shared" si="1"/>
        <v>2313C009AA(EUM/EMB)</v>
      </c>
      <c r="B8" s="380" t="str">
        <f t="shared" si="0"/>
        <v>BG2410PIXMA</v>
      </c>
      <c r="C8" s="379"/>
      <c r="D8" s="381"/>
      <c r="E8" s="380" t="s">
        <v>449</v>
      </c>
      <c r="F8" s="380" t="s">
        <v>450</v>
      </c>
      <c r="G8" s="380" t="s">
        <v>397</v>
      </c>
      <c r="H8" s="393" t="s">
        <v>418</v>
      </c>
      <c r="I8" s="380" t="s">
        <v>413</v>
      </c>
      <c r="J8" s="490" t="s">
        <v>518</v>
      </c>
      <c r="K8" s="490">
        <v>3183</v>
      </c>
      <c r="L8" s="489"/>
      <c r="M8" s="507"/>
      <c r="N8" s="520"/>
    </row>
    <row r="9" spans="1:14">
      <c r="A9" s="379" t="str">
        <f t="shared" si="1"/>
        <v>2313C011AA(AU)</v>
      </c>
      <c r="B9" s="380" t="str">
        <f t="shared" si="0"/>
        <v>AG2610PIXMA</v>
      </c>
      <c r="C9" s="379"/>
      <c r="D9" s="381"/>
      <c r="E9" s="380" t="s">
        <v>451</v>
      </c>
      <c r="F9" s="380" t="s">
        <v>452</v>
      </c>
      <c r="G9" s="380" t="s">
        <v>397</v>
      </c>
      <c r="H9" s="393" t="s">
        <v>453</v>
      </c>
      <c r="I9" s="380" t="s">
        <v>399</v>
      </c>
      <c r="J9" s="490" t="s">
        <v>518</v>
      </c>
      <c r="K9" s="490">
        <v>3183</v>
      </c>
      <c r="L9" s="489"/>
      <c r="M9" s="507"/>
      <c r="N9" s="520"/>
    </row>
    <row r="10" spans="1:14">
      <c r="A10" s="379" t="str">
        <f t="shared" si="1"/>
        <v>2313C012AA(ASA)</v>
      </c>
      <c r="B10" s="380" t="str">
        <f t="shared" si="0"/>
        <v>AG2010PIXMA</v>
      </c>
      <c r="C10" s="379"/>
      <c r="D10" s="381"/>
      <c r="E10" s="380" t="s">
        <v>454</v>
      </c>
      <c r="F10" s="380" t="s">
        <v>455</v>
      </c>
      <c r="G10" s="380" t="s">
        <v>397</v>
      </c>
      <c r="H10" s="393" t="s">
        <v>421</v>
      </c>
      <c r="I10" s="380" t="s">
        <v>399</v>
      </c>
      <c r="J10" s="490" t="s">
        <v>518</v>
      </c>
      <c r="K10" s="490">
        <v>3183</v>
      </c>
      <c r="L10" s="489">
        <v>63187</v>
      </c>
      <c r="M10" s="507">
        <v>63188</v>
      </c>
      <c r="N10" s="520"/>
    </row>
    <row r="11" spans="1:14">
      <c r="A11" s="545" t="str">
        <f t="shared" si="1"/>
        <v>2313C013AA(HK)</v>
      </c>
      <c r="B11" s="502" t="str">
        <f t="shared" si="0"/>
        <v>CG2010PIXMA</v>
      </c>
      <c r="C11" s="545"/>
      <c r="D11" s="545"/>
      <c r="E11" s="502" t="s">
        <v>456</v>
      </c>
      <c r="F11" s="502" t="s">
        <v>455</v>
      </c>
      <c r="G11" s="502" t="s">
        <v>397</v>
      </c>
      <c r="H11" s="548" t="s">
        <v>423</v>
      </c>
      <c r="I11" s="502" t="s">
        <v>424</v>
      </c>
      <c r="J11" s="503" t="s">
        <v>518</v>
      </c>
      <c r="K11" s="503">
        <v>3183</v>
      </c>
      <c r="L11" s="549"/>
      <c r="M11" s="553">
        <v>63189</v>
      </c>
      <c r="N11" s="521"/>
    </row>
    <row r="12" spans="1:14">
      <c r="A12" s="379" t="str">
        <f t="shared" si="1"/>
        <v>2313C014AA(CN)</v>
      </c>
      <c r="B12" s="380" t="str">
        <f t="shared" si="0"/>
        <v>DG2810PIXMA</v>
      </c>
      <c r="C12" s="379"/>
      <c r="D12" s="381"/>
      <c r="E12" s="380" t="s">
        <v>457</v>
      </c>
      <c r="F12" s="380" t="s">
        <v>458</v>
      </c>
      <c r="G12" s="380" t="s">
        <v>397</v>
      </c>
      <c r="H12" s="393" t="s">
        <v>427</v>
      </c>
      <c r="I12" s="380" t="s">
        <v>428</v>
      </c>
      <c r="J12" s="490" t="s">
        <v>518</v>
      </c>
      <c r="K12" s="490">
        <v>3183</v>
      </c>
      <c r="L12" s="489"/>
      <c r="M12" s="508">
        <v>63189</v>
      </c>
      <c r="N12" s="521"/>
    </row>
    <row r="13" spans="1:14">
      <c r="A13" s="379" t="str">
        <f t="shared" si="1"/>
        <v>2313C015AA(TW)</v>
      </c>
      <c r="B13" s="380" t="str">
        <f t="shared" si="0"/>
        <v>CG2010PIXMA</v>
      </c>
      <c r="C13" s="379"/>
      <c r="D13" s="381"/>
      <c r="E13" s="380" t="s">
        <v>459</v>
      </c>
      <c r="F13" s="380" t="s">
        <v>455</v>
      </c>
      <c r="G13" s="380" t="s">
        <v>397</v>
      </c>
      <c r="H13" s="393" t="s">
        <v>430</v>
      </c>
      <c r="I13" s="380" t="s">
        <v>424</v>
      </c>
      <c r="J13" s="490" t="s">
        <v>518</v>
      </c>
      <c r="K13" s="490">
        <v>3183</v>
      </c>
      <c r="L13" s="489"/>
      <c r="M13" s="508">
        <v>63189</v>
      </c>
      <c r="N13" s="521"/>
    </row>
    <row r="14" spans="1:14">
      <c r="A14" s="379" t="str">
        <f t="shared" si="1"/>
        <v>2313C016AA(KR)</v>
      </c>
      <c r="B14" s="380" t="str">
        <f t="shared" si="0"/>
        <v>EG2910PIXMA</v>
      </c>
      <c r="C14" s="379"/>
      <c r="D14" s="381"/>
      <c r="E14" s="380" t="s">
        <v>460</v>
      </c>
      <c r="F14" s="380" t="s">
        <v>461</v>
      </c>
      <c r="G14" s="380" t="s">
        <v>397</v>
      </c>
      <c r="H14" s="393" t="s">
        <v>433</v>
      </c>
      <c r="I14" s="380" t="s">
        <v>434</v>
      </c>
      <c r="J14" s="490" t="s">
        <v>518</v>
      </c>
      <c r="K14" s="490">
        <v>3183</v>
      </c>
      <c r="L14" s="489"/>
      <c r="M14" s="497"/>
      <c r="N14" s="520"/>
    </row>
    <row r="15" spans="1:14">
      <c r="A15" s="379" t="str">
        <f t="shared" si="1"/>
        <v>2313C018AA(IN)</v>
      </c>
      <c r="B15" s="380" t="str">
        <f t="shared" si="0"/>
        <v>AG2010PIXMA</v>
      </c>
      <c r="C15" s="379"/>
      <c r="D15" s="381"/>
      <c r="E15" s="380" t="s">
        <v>462</v>
      </c>
      <c r="F15" s="380" t="s">
        <v>455</v>
      </c>
      <c r="G15" s="380" t="s">
        <v>397</v>
      </c>
      <c r="H15" s="393" t="s">
        <v>436</v>
      </c>
      <c r="I15" s="380" t="s">
        <v>437</v>
      </c>
      <c r="J15" s="490" t="s">
        <v>518</v>
      </c>
      <c r="K15" s="490">
        <v>3183</v>
      </c>
      <c r="L15" s="489">
        <v>63187</v>
      </c>
      <c r="M15" s="497"/>
      <c r="N15" s="520"/>
    </row>
    <row r="16" spans="1:14">
      <c r="A16" s="379" t="str">
        <f t="shared" si="1"/>
        <v>2313C019AA(ID)</v>
      </c>
      <c r="B16" s="380" t="str">
        <f t="shared" si="0"/>
        <v>AG2010PIXMA</v>
      </c>
      <c r="C16" s="379"/>
      <c r="D16" s="381"/>
      <c r="E16" s="380" t="s">
        <v>463</v>
      </c>
      <c r="F16" s="380" t="s">
        <v>455</v>
      </c>
      <c r="G16" s="380" t="s">
        <v>397</v>
      </c>
      <c r="H16" s="498" t="s">
        <v>521</v>
      </c>
      <c r="I16" s="380" t="s">
        <v>399</v>
      </c>
      <c r="J16" s="490" t="s">
        <v>518</v>
      </c>
      <c r="K16" s="490">
        <v>3183</v>
      </c>
      <c r="L16" s="489">
        <v>63187</v>
      </c>
      <c r="M16" s="507">
        <v>63188</v>
      </c>
      <c r="N16" s="520"/>
    </row>
    <row r="17" spans="1:14">
      <c r="A17" s="379" t="str">
        <f t="shared" si="1"/>
        <v>2313C020AA(LAM EB1)</v>
      </c>
      <c r="B17" s="380" t="str">
        <f t="shared" si="0"/>
        <v>HG2111PIXMA</v>
      </c>
      <c r="C17" s="379"/>
      <c r="D17" s="381"/>
      <c r="E17" s="380" t="s">
        <v>465</v>
      </c>
      <c r="F17" s="380" t="s">
        <v>466</v>
      </c>
      <c r="G17" s="380" t="s">
        <v>397</v>
      </c>
      <c r="H17" s="393" t="s">
        <v>522</v>
      </c>
      <c r="I17" s="380" t="s">
        <v>34</v>
      </c>
      <c r="J17" s="490" t="s">
        <v>518</v>
      </c>
      <c r="K17" s="490">
        <v>3183</v>
      </c>
      <c r="L17" s="489"/>
      <c r="M17" s="497"/>
      <c r="N17" s="497"/>
    </row>
    <row r="18" spans="1:14">
      <c r="A18" s="379" t="str">
        <f t="shared" si="1"/>
        <v>2313C022AA(KR2)</v>
      </c>
      <c r="B18" s="380" t="str">
        <f t="shared" si="0"/>
        <v>EG2915PIXMA</v>
      </c>
      <c r="C18" s="379"/>
      <c r="D18" s="381"/>
      <c r="E18" s="380" t="s">
        <v>468</v>
      </c>
      <c r="F18" s="380" t="s">
        <v>469</v>
      </c>
      <c r="G18" s="380" t="s">
        <v>397</v>
      </c>
      <c r="H18" s="393" t="s">
        <v>523</v>
      </c>
      <c r="I18" s="380" t="s">
        <v>434</v>
      </c>
      <c r="J18" s="490" t="s">
        <v>518</v>
      </c>
      <c r="K18" s="490">
        <v>3183</v>
      </c>
      <c r="L18" s="489"/>
      <c r="M18" s="497"/>
      <c r="N18" s="497"/>
    </row>
    <row r="19" spans="1:14">
      <c r="A19" s="384"/>
      <c r="B19" s="385"/>
      <c r="C19" s="385"/>
      <c r="D19" s="385"/>
      <c r="E19" s="385"/>
      <c r="F19" s="385"/>
      <c r="G19" s="385"/>
      <c r="H19" s="381"/>
      <c r="I19" s="382"/>
      <c r="J19" s="382"/>
      <c r="K19" s="383"/>
      <c r="L19" s="386"/>
    </row>
    <row r="20" spans="1:14">
      <c r="A20" s="387"/>
      <c r="B20" s="387"/>
      <c r="C20" s="388"/>
      <c r="I20" s="388"/>
      <c r="J20" s="388"/>
      <c r="K20" s="383"/>
      <c r="L20" s="389"/>
    </row>
    <row r="21" spans="1:14">
      <c r="A21" s="384"/>
      <c r="B21" s="390"/>
      <c r="C21" s="388"/>
      <c r="L21" s="386"/>
    </row>
    <row r="22" spans="1:14">
      <c r="A22" s="384"/>
      <c r="B22" s="390"/>
      <c r="C22" s="390"/>
      <c r="D22" s="392"/>
      <c r="E22" s="392"/>
      <c r="F22" s="392"/>
      <c r="G22" s="392"/>
      <c r="H22" s="392"/>
      <c r="I22" s="392"/>
      <c r="J22" s="392"/>
      <c r="K22" s="384"/>
      <c r="L22" s="386"/>
    </row>
    <row r="23" spans="1:14">
      <c r="A23" s="384"/>
      <c r="B23" s="390"/>
      <c r="C23" s="390"/>
      <c r="D23" s="500" t="s">
        <v>389</v>
      </c>
      <c r="E23" s="500"/>
      <c r="F23" s="500" t="s">
        <v>562</v>
      </c>
      <c r="G23" s="500"/>
      <c r="H23" s="500"/>
      <c r="I23" s="501"/>
      <c r="J23" s="501"/>
      <c r="K23" s="504"/>
      <c r="L23" s="386"/>
    </row>
    <row r="24" spans="1:14">
      <c r="A24" s="384"/>
      <c r="B24" s="384"/>
      <c r="C24" s="384"/>
      <c r="D24" s="392"/>
      <c r="E24" s="392"/>
      <c r="F24" s="487"/>
      <c r="G24" s="391"/>
      <c r="H24" s="391"/>
      <c r="I24" s="391"/>
      <c r="J24" s="392"/>
      <c r="K24" s="384"/>
      <c r="L24" s="386"/>
    </row>
    <row r="25" spans="1:14">
      <c r="A25" s="384"/>
      <c r="B25" s="384"/>
      <c r="C25" s="384"/>
      <c r="D25" s="392"/>
      <c r="E25" s="512" t="s">
        <v>565</v>
      </c>
      <c r="F25" s="509" t="s">
        <v>566</v>
      </c>
      <c r="G25" s="526"/>
      <c r="H25" s="538" t="s">
        <v>388</v>
      </c>
      <c r="I25" s="538" t="s">
        <v>389</v>
      </c>
      <c r="K25" s="384"/>
      <c r="L25" s="386"/>
    </row>
    <row r="26" spans="1:14">
      <c r="A26" s="384"/>
      <c r="B26" s="384"/>
      <c r="C26" s="384"/>
      <c r="D26" s="392"/>
      <c r="E26" s="517" t="s">
        <v>524</v>
      </c>
      <c r="F26" s="518" t="s">
        <v>525</v>
      </c>
      <c r="G26" s="519"/>
      <c r="H26" s="540" t="s">
        <v>588</v>
      </c>
      <c r="I26" s="527" t="s">
        <v>589</v>
      </c>
      <c r="K26" s="384"/>
      <c r="L26" s="386"/>
    </row>
    <row r="27" spans="1:14">
      <c r="A27" s="384"/>
      <c r="B27" s="384"/>
      <c r="C27" s="384"/>
      <c r="D27" s="392"/>
      <c r="E27" s="517" t="s">
        <v>526</v>
      </c>
      <c r="F27" s="518" t="s">
        <v>527</v>
      </c>
      <c r="G27" s="519"/>
      <c r="H27" s="540" t="s">
        <v>590</v>
      </c>
      <c r="I27" s="527" t="s">
        <v>591</v>
      </c>
      <c r="K27" s="384"/>
      <c r="L27" s="386"/>
    </row>
    <row r="28" spans="1:14">
      <c r="A28" s="384"/>
      <c r="B28" s="384"/>
      <c r="C28" s="384"/>
      <c r="D28" s="392"/>
      <c r="E28" s="517" t="s">
        <v>528</v>
      </c>
      <c r="F28" s="518" t="s">
        <v>529</v>
      </c>
      <c r="G28" s="529"/>
      <c r="H28" s="540" t="s">
        <v>592</v>
      </c>
      <c r="I28" s="527" t="s">
        <v>593</v>
      </c>
      <c r="K28" s="384"/>
      <c r="L28" s="386"/>
    </row>
    <row r="29" spans="1:14">
      <c r="A29" s="384"/>
      <c r="B29" s="384"/>
      <c r="C29" s="384"/>
      <c r="D29" s="392"/>
      <c r="E29" s="517" t="s">
        <v>530</v>
      </c>
      <c r="F29" s="518" t="s">
        <v>531</v>
      </c>
      <c r="G29" s="529"/>
      <c r="H29" s="540" t="s">
        <v>588</v>
      </c>
      <c r="I29" s="527" t="s">
        <v>589</v>
      </c>
      <c r="K29" s="384"/>
      <c r="L29" s="386"/>
    </row>
    <row r="30" spans="1:14">
      <c r="A30" s="384"/>
      <c r="B30" s="384"/>
      <c r="C30" s="384"/>
      <c r="D30" s="392"/>
      <c r="E30" s="517" t="s">
        <v>532</v>
      </c>
      <c r="F30" s="518" t="s">
        <v>533</v>
      </c>
      <c r="G30" s="529"/>
      <c r="H30" s="540" t="s">
        <v>594</v>
      </c>
      <c r="I30" s="527" t="s">
        <v>595</v>
      </c>
      <c r="K30" s="384"/>
      <c r="L30" s="386"/>
    </row>
    <row r="31" spans="1:14">
      <c r="A31" s="384"/>
      <c r="B31" s="384"/>
      <c r="C31" s="384"/>
      <c r="D31" s="392"/>
      <c r="E31" s="517" t="s">
        <v>534</v>
      </c>
      <c r="F31" s="518" t="s">
        <v>535</v>
      </c>
      <c r="G31" s="529"/>
      <c r="H31" s="540" t="s">
        <v>596</v>
      </c>
      <c r="I31" s="527" t="s">
        <v>597</v>
      </c>
      <c r="K31" s="384"/>
      <c r="L31" s="386"/>
    </row>
    <row r="32" spans="1:14">
      <c r="A32" s="384"/>
      <c r="B32" s="384"/>
      <c r="C32" s="384"/>
      <c r="D32" s="392"/>
      <c r="E32" s="517" t="s">
        <v>536</v>
      </c>
      <c r="F32" s="518" t="s">
        <v>537</v>
      </c>
      <c r="G32" s="529"/>
      <c r="H32" s="540" t="s">
        <v>598</v>
      </c>
      <c r="I32" s="527" t="s">
        <v>599</v>
      </c>
      <c r="K32" s="384"/>
      <c r="L32" s="386"/>
    </row>
    <row r="33" spans="5:11">
      <c r="E33" s="517" t="s">
        <v>538</v>
      </c>
      <c r="F33" s="518" t="s">
        <v>539</v>
      </c>
      <c r="G33" s="529"/>
      <c r="H33" s="540" t="s">
        <v>592</v>
      </c>
      <c r="I33" s="527" t="s">
        <v>593</v>
      </c>
    </row>
    <row r="34" spans="5:11">
      <c r="E34" s="517" t="s">
        <v>540</v>
      </c>
      <c r="F34" s="518" t="s">
        <v>541</v>
      </c>
      <c r="G34" s="529"/>
      <c r="H34" s="540" t="s">
        <v>588</v>
      </c>
      <c r="I34" s="527" t="s">
        <v>589</v>
      </c>
    </row>
    <row r="35" spans="5:11">
      <c r="E35" s="392"/>
      <c r="F35" s="487"/>
      <c r="G35" s="391"/>
      <c r="H35" s="391"/>
    </row>
    <row r="37" spans="5:11">
      <c r="E37" s="509" t="s">
        <v>565</v>
      </c>
      <c r="F37" s="509" t="s">
        <v>566</v>
      </c>
      <c r="G37" s="525"/>
      <c r="H37" s="537" t="s">
        <v>567</v>
      </c>
      <c r="I37" s="524" t="s">
        <v>568</v>
      </c>
      <c r="J37" s="544" t="s">
        <v>569</v>
      </c>
      <c r="K37" s="541"/>
    </row>
    <row r="38" spans="5:11">
      <c r="E38" s="528" t="s">
        <v>570</v>
      </c>
      <c r="F38" s="510" t="s">
        <v>571</v>
      </c>
      <c r="G38" s="525"/>
      <c r="H38" s="523" t="s">
        <v>572</v>
      </c>
      <c r="I38" s="524" t="s">
        <v>573</v>
      </c>
      <c r="J38" s="524" t="s">
        <v>574</v>
      </c>
      <c r="K38" s="541"/>
    </row>
    <row r="39" spans="5:11">
      <c r="E39" s="528" t="s">
        <v>570</v>
      </c>
      <c r="F39" s="510" t="s">
        <v>571</v>
      </c>
      <c r="G39" s="525"/>
      <c r="H39" s="523">
        <v>3183</v>
      </c>
      <c r="I39" s="524" t="s">
        <v>575</v>
      </c>
      <c r="J39" s="524" t="s">
        <v>576</v>
      </c>
      <c r="K39" s="541"/>
    </row>
    <row r="40" spans="5:11">
      <c r="E40" s="528" t="s">
        <v>577</v>
      </c>
      <c r="F40" s="510" t="s">
        <v>578</v>
      </c>
      <c r="G40" s="525"/>
      <c r="H40" s="523">
        <v>63187</v>
      </c>
      <c r="I40" s="524" t="s">
        <v>579</v>
      </c>
      <c r="J40" s="543" t="s">
        <v>580</v>
      </c>
      <c r="K40" s="541"/>
    </row>
    <row r="41" spans="5:11">
      <c r="E41" s="528" t="s">
        <v>581</v>
      </c>
      <c r="F41" s="510" t="s">
        <v>582</v>
      </c>
      <c r="G41" s="525"/>
      <c r="H41" s="523">
        <v>63188</v>
      </c>
      <c r="I41" s="524" t="s">
        <v>583</v>
      </c>
      <c r="J41" s="543" t="s">
        <v>584</v>
      </c>
      <c r="K41" s="542"/>
    </row>
    <row r="42" spans="5:11">
      <c r="E42" s="528" t="s">
        <v>585</v>
      </c>
      <c r="F42" s="510" t="s">
        <v>586</v>
      </c>
      <c r="G42" s="525"/>
      <c r="H42" s="524">
        <v>63189</v>
      </c>
      <c r="I42" s="524" t="s">
        <v>583</v>
      </c>
      <c r="J42" s="543" t="s">
        <v>584</v>
      </c>
      <c r="K42" s="542"/>
    </row>
  </sheetData>
  <phoneticPr fontId="5"/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O45"/>
  <sheetViews>
    <sheetView zoomScale="90" zoomScaleNormal="90" workbookViewId="0">
      <selection activeCell="M36" sqref="M36"/>
    </sheetView>
  </sheetViews>
  <sheetFormatPr defaultColWidth="9" defaultRowHeight="15"/>
  <cols>
    <col min="1" max="1" width="23.125" style="481" customWidth="1"/>
    <col min="2" max="2" width="22.625" style="481" customWidth="1"/>
    <col min="3" max="4" width="7.625" style="481" customWidth="1"/>
    <col min="5" max="5" width="13.125" style="481" bestFit="1" customWidth="1"/>
    <col min="6" max="6" width="18.625" style="481" customWidth="1"/>
    <col min="7" max="7" width="8.625" style="481" customWidth="1"/>
    <col min="8" max="8" width="15.625" style="481" bestFit="1" customWidth="1"/>
    <col min="9" max="9" width="10.625" style="481" customWidth="1"/>
    <col min="10" max="13" width="15.625" style="481" customWidth="1"/>
    <col min="14" max="15" width="15.875" style="481" bestFit="1" customWidth="1"/>
    <col min="16" max="16384" width="9" style="481"/>
  </cols>
  <sheetData>
    <row r="1" spans="1:14">
      <c r="A1" s="506" t="s">
        <v>382</v>
      </c>
      <c r="B1" s="506" t="s">
        <v>383</v>
      </c>
      <c r="C1" s="480"/>
      <c r="D1" s="480"/>
      <c r="E1" s="506" t="s">
        <v>384</v>
      </c>
      <c r="F1" s="506" t="s">
        <v>385</v>
      </c>
      <c r="G1" s="506" t="s">
        <v>386</v>
      </c>
      <c r="H1" s="506" t="s">
        <v>387</v>
      </c>
      <c r="I1" s="506" t="s">
        <v>389</v>
      </c>
      <c r="J1" s="494" t="s">
        <v>564</v>
      </c>
      <c r="K1" s="494" t="s">
        <v>519</v>
      </c>
      <c r="L1" s="495" t="s">
        <v>520</v>
      </c>
      <c r="M1" s="494" t="s">
        <v>563</v>
      </c>
      <c r="N1" s="385"/>
    </row>
    <row r="2" spans="1:14">
      <c r="A2" s="390" t="str">
        <f t="shared" ref="A2:A20" si="0">E2&amp;"("&amp;H2&amp;")"</f>
        <v>2315C001AA(JP)</v>
      </c>
      <c r="B2" s="482" t="str">
        <f t="shared" ref="B2:B20" si="1">I2&amp;F2&amp;G2</f>
        <v>FG3310</v>
      </c>
      <c r="C2" s="390"/>
      <c r="D2" s="385"/>
      <c r="E2" s="482" t="s">
        <v>470</v>
      </c>
      <c r="F2" s="490"/>
      <c r="G2" s="482" t="s">
        <v>471</v>
      </c>
      <c r="H2" s="483" t="s">
        <v>393</v>
      </c>
      <c r="I2" s="482" t="s">
        <v>394</v>
      </c>
      <c r="J2" s="490" t="s">
        <v>518</v>
      </c>
      <c r="K2" s="490">
        <v>3183</v>
      </c>
      <c r="L2" s="489"/>
      <c r="M2" s="507"/>
      <c r="N2" s="489"/>
    </row>
    <row r="3" spans="1:14">
      <c r="A3" s="551" t="str">
        <f t="shared" si="0"/>
        <v>2315C002AA(US)</v>
      </c>
      <c r="B3" s="492" t="str">
        <f t="shared" si="1"/>
        <v>AG3210PIXMA</v>
      </c>
      <c r="C3" s="551"/>
      <c r="D3" s="551"/>
      <c r="E3" s="492" t="s">
        <v>472</v>
      </c>
      <c r="F3" s="492" t="s">
        <v>473</v>
      </c>
      <c r="G3" s="492" t="s">
        <v>397</v>
      </c>
      <c r="H3" s="552" t="s">
        <v>398</v>
      </c>
      <c r="I3" s="492" t="s">
        <v>399</v>
      </c>
      <c r="J3" s="503" t="s">
        <v>518</v>
      </c>
      <c r="K3" s="503">
        <v>3183</v>
      </c>
      <c r="L3" s="549"/>
      <c r="M3" s="550"/>
      <c r="N3" s="489"/>
    </row>
    <row r="4" spans="1:14">
      <c r="A4" s="551" t="str">
        <f t="shared" si="0"/>
        <v>2315C003AA(CA)</v>
      </c>
      <c r="B4" s="492" t="str">
        <f t="shared" si="1"/>
        <v>AG3210PIXMA</v>
      </c>
      <c r="C4" s="551"/>
      <c r="D4" s="551"/>
      <c r="E4" s="492" t="s">
        <v>474</v>
      </c>
      <c r="F4" s="492" t="s">
        <v>473</v>
      </c>
      <c r="G4" s="492" t="s">
        <v>397</v>
      </c>
      <c r="H4" s="552" t="s">
        <v>403</v>
      </c>
      <c r="I4" s="492" t="s">
        <v>399</v>
      </c>
      <c r="J4" s="503" t="s">
        <v>518</v>
      </c>
      <c r="K4" s="503">
        <v>3183</v>
      </c>
      <c r="L4" s="549"/>
      <c r="M4" s="550"/>
      <c r="N4" s="489"/>
    </row>
    <row r="5" spans="1:14">
      <c r="A5" s="390" t="str">
        <f t="shared" si="0"/>
        <v>2315C004AA(LAM)</v>
      </c>
      <c r="B5" s="482" t="str">
        <f t="shared" si="1"/>
        <v>HG3110PIXMA</v>
      </c>
      <c r="C5" s="390"/>
      <c r="D5" s="385"/>
      <c r="E5" s="482" t="s">
        <v>475</v>
      </c>
      <c r="F5" s="482" t="s">
        <v>476</v>
      </c>
      <c r="G5" s="482" t="s">
        <v>397</v>
      </c>
      <c r="H5" s="483" t="s">
        <v>406</v>
      </c>
      <c r="I5" s="482" t="s">
        <v>407</v>
      </c>
      <c r="J5" s="490" t="s">
        <v>518</v>
      </c>
      <c r="K5" s="490">
        <v>3183</v>
      </c>
      <c r="L5" s="489"/>
      <c r="M5" s="507"/>
      <c r="N5" s="489"/>
    </row>
    <row r="6" spans="1:14">
      <c r="A6" s="390" t="str">
        <f t="shared" si="0"/>
        <v>2315C005AA(CBR)</v>
      </c>
      <c r="B6" s="482" t="str">
        <f t="shared" si="1"/>
        <v>HG3110PIXMA</v>
      </c>
      <c r="C6" s="390"/>
      <c r="D6" s="385"/>
      <c r="E6" s="482" t="s">
        <v>477</v>
      </c>
      <c r="F6" s="482" t="s">
        <v>476</v>
      </c>
      <c r="G6" s="482" t="s">
        <v>397</v>
      </c>
      <c r="H6" s="483" t="s">
        <v>409</v>
      </c>
      <c r="I6" s="482" t="s">
        <v>34</v>
      </c>
      <c r="J6" s="490" t="s">
        <v>518</v>
      </c>
      <c r="K6" s="490">
        <v>3183</v>
      </c>
      <c r="L6" s="489"/>
      <c r="M6" s="507"/>
      <c r="N6" s="489"/>
    </row>
    <row r="7" spans="1:14">
      <c r="A7" s="390" t="str">
        <f t="shared" si="0"/>
        <v>2315C006AA(EUR)</v>
      </c>
      <c r="B7" s="482" t="str">
        <f t="shared" si="1"/>
        <v>BG3510PIXMA</v>
      </c>
      <c r="C7" s="390"/>
      <c r="D7" s="385"/>
      <c r="E7" s="482" t="s">
        <v>478</v>
      </c>
      <c r="F7" s="482" t="s">
        <v>479</v>
      </c>
      <c r="G7" s="482" t="s">
        <v>397</v>
      </c>
      <c r="H7" s="483" t="s">
        <v>412</v>
      </c>
      <c r="I7" s="482" t="s">
        <v>413</v>
      </c>
      <c r="J7" s="490" t="s">
        <v>518</v>
      </c>
      <c r="K7" s="490">
        <v>3183</v>
      </c>
      <c r="L7" s="489"/>
      <c r="M7" s="507"/>
      <c r="N7" s="489"/>
    </row>
    <row r="8" spans="1:14">
      <c r="A8" s="390" t="str">
        <f t="shared" si="0"/>
        <v>2315C008AA(GB)</v>
      </c>
      <c r="B8" s="482" t="str">
        <f t="shared" si="1"/>
        <v>BG3510PIXMA</v>
      </c>
      <c r="C8" s="390"/>
      <c r="D8" s="385"/>
      <c r="E8" s="482" t="s">
        <v>480</v>
      </c>
      <c r="F8" s="482" t="s">
        <v>479</v>
      </c>
      <c r="G8" s="482" t="s">
        <v>397</v>
      </c>
      <c r="H8" s="483" t="s">
        <v>415</v>
      </c>
      <c r="I8" s="482" t="s">
        <v>413</v>
      </c>
      <c r="J8" s="490" t="s">
        <v>518</v>
      </c>
      <c r="K8" s="490">
        <v>3183</v>
      </c>
      <c r="L8" s="489"/>
      <c r="M8" s="507"/>
      <c r="N8" s="489"/>
    </row>
    <row r="9" spans="1:14">
      <c r="A9" s="390" t="str">
        <f t="shared" si="0"/>
        <v>2315C009AA(EUM/EMB)</v>
      </c>
      <c r="B9" s="482" t="str">
        <f t="shared" si="1"/>
        <v>BG3410PIXMA</v>
      </c>
      <c r="C9" s="390"/>
      <c r="D9" s="385"/>
      <c r="E9" s="482" t="s">
        <v>481</v>
      </c>
      <c r="F9" s="482" t="s">
        <v>482</v>
      </c>
      <c r="G9" s="482" t="s">
        <v>397</v>
      </c>
      <c r="H9" s="483" t="s">
        <v>418</v>
      </c>
      <c r="I9" s="482" t="s">
        <v>413</v>
      </c>
      <c r="J9" s="490" t="s">
        <v>518</v>
      </c>
      <c r="K9" s="490">
        <v>3183</v>
      </c>
      <c r="L9" s="489"/>
      <c r="M9" s="507"/>
      <c r="N9" s="489"/>
    </row>
    <row r="10" spans="1:14">
      <c r="A10" s="390" t="str">
        <f t="shared" si="0"/>
        <v>2315C011AA(AU)</v>
      </c>
      <c r="B10" s="482" t="str">
        <f t="shared" si="1"/>
        <v>AG3610PIXMA</v>
      </c>
      <c r="C10" s="390"/>
      <c r="D10" s="385"/>
      <c r="E10" s="482" t="s">
        <v>483</v>
      </c>
      <c r="F10" s="482" t="s">
        <v>502</v>
      </c>
      <c r="G10" s="482" t="s">
        <v>397</v>
      </c>
      <c r="H10" s="483" t="s">
        <v>453</v>
      </c>
      <c r="I10" s="482" t="s">
        <v>399</v>
      </c>
      <c r="J10" s="490" t="s">
        <v>518</v>
      </c>
      <c r="K10" s="490">
        <v>3183</v>
      </c>
      <c r="N10" s="489"/>
    </row>
    <row r="11" spans="1:14">
      <c r="A11" s="390" t="str">
        <f t="shared" si="0"/>
        <v>2315C012AA(ASA)</v>
      </c>
      <c r="B11" s="482" t="str">
        <f t="shared" si="1"/>
        <v>AG3010PIXMA</v>
      </c>
      <c r="C11" s="390"/>
      <c r="D11" s="385"/>
      <c r="E11" s="482" t="s">
        <v>484</v>
      </c>
      <c r="F11" s="482" t="s">
        <v>503</v>
      </c>
      <c r="G11" s="482" t="s">
        <v>397</v>
      </c>
      <c r="H11" s="483" t="s">
        <v>421</v>
      </c>
      <c r="I11" s="482" t="s">
        <v>399</v>
      </c>
      <c r="J11" s="490" t="s">
        <v>518</v>
      </c>
      <c r="K11" s="490">
        <v>3183</v>
      </c>
      <c r="L11" s="489">
        <v>63187</v>
      </c>
      <c r="M11" s="507">
        <v>63188</v>
      </c>
      <c r="N11" s="489"/>
    </row>
    <row r="12" spans="1:14">
      <c r="A12" s="385" t="str">
        <f t="shared" si="0"/>
        <v>2315C013AA(HK)</v>
      </c>
      <c r="B12" s="482" t="str">
        <f t="shared" si="1"/>
        <v>CG3010PIXMA</v>
      </c>
      <c r="C12" s="385"/>
      <c r="D12" s="385"/>
      <c r="E12" s="482" t="s">
        <v>485</v>
      </c>
      <c r="F12" s="482" t="s">
        <v>503</v>
      </c>
      <c r="G12" s="482" t="s">
        <v>397</v>
      </c>
      <c r="H12" s="554" t="s">
        <v>423</v>
      </c>
      <c r="I12" s="482" t="s">
        <v>424</v>
      </c>
      <c r="J12" s="490" t="s">
        <v>518</v>
      </c>
      <c r="K12" s="490">
        <v>3183</v>
      </c>
      <c r="L12" s="521"/>
      <c r="M12" s="555">
        <v>63189</v>
      </c>
      <c r="N12" s="489"/>
    </row>
    <row r="13" spans="1:14">
      <c r="A13" s="390" t="str">
        <f t="shared" si="0"/>
        <v>2315C014AA(CN)</v>
      </c>
      <c r="B13" s="482" t="str">
        <f t="shared" si="1"/>
        <v>DG3810PIXMA</v>
      </c>
      <c r="C13" s="390"/>
      <c r="D13" s="385"/>
      <c r="E13" s="482" t="s">
        <v>486</v>
      </c>
      <c r="F13" s="482" t="s">
        <v>504</v>
      </c>
      <c r="G13" s="482" t="s">
        <v>397</v>
      </c>
      <c r="H13" s="483" t="s">
        <v>427</v>
      </c>
      <c r="I13" s="482" t="s">
        <v>428</v>
      </c>
      <c r="J13" s="490" t="s">
        <v>518</v>
      </c>
      <c r="K13" s="490">
        <v>3183</v>
      </c>
      <c r="L13" s="489"/>
      <c r="M13" s="508">
        <v>63189</v>
      </c>
      <c r="N13" s="489"/>
    </row>
    <row r="14" spans="1:14">
      <c r="A14" s="390" t="str">
        <f t="shared" si="0"/>
        <v>2315C015AA(TW)</v>
      </c>
      <c r="B14" s="482" t="str">
        <f t="shared" si="1"/>
        <v>CG3010PIXMA</v>
      </c>
      <c r="C14" s="390"/>
      <c r="D14" s="385"/>
      <c r="E14" s="482" t="s">
        <v>487</v>
      </c>
      <c r="F14" s="482" t="s">
        <v>503</v>
      </c>
      <c r="G14" s="482" t="s">
        <v>397</v>
      </c>
      <c r="H14" s="483" t="s">
        <v>430</v>
      </c>
      <c r="I14" s="482" t="s">
        <v>424</v>
      </c>
      <c r="J14" s="490" t="s">
        <v>518</v>
      </c>
      <c r="K14" s="490">
        <v>3183</v>
      </c>
      <c r="L14" s="489"/>
      <c r="M14" s="508">
        <v>63189</v>
      </c>
      <c r="N14" s="489"/>
    </row>
    <row r="15" spans="1:14">
      <c r="A15" s="390" t="str">
        <f t="shared" si="0"/>
        <v>2315C016AA(KR)</v>
      </c>
      <c r="B15" s="482" t="str">
        <f t="shared" si="1"/>
        <v>EG3910PIXMA</v>
      </c>
      <c r="C15" s="390"/>
      <c r="D15" s="385"/>
      <c r="E15" s="482" t="s">
        <v>488</v>
      </c>
      <c r="F15" s="482" t="s">
        <v>505</v>
      </c>
      <c r="G15" s="482" t="s">
        <v>397</v>
      </c>
      <c r="H15" s="483" t="s">
        <v>433</v>
      </c>
      <c r="I15" s="482" t="s">
        <v>434</v>
      </c>
      <c r="J15" s="490" t="s">
        <v>518</v>
      </c>
      <c r="K15" s="490">
        <v>3183</v>
      </c>
      <c r="L15" s="489"/>
      <c r="M15" s="508"/>
      <c r="N15" s="489"/>
    </row>
    <row r="16" spans="1:14">
      <c r="A16" s="390" t="str">
        <f t="shared" si="0"/>
        <v>2315C018AA(IN)</v>
      </c>
      <c r="B16" s="482" t="str">
        <f t="shared" si="1"/>
        <v>AG3010PIXMA</v>
      </c>
      <c r="C16" s="390"/>
      <c r="D16" s="385"/>
      <c r="E16" s="482" t="s">
        <v>489</v>
      </c>
      <c r="F16" s="482" t="s">
        <v>503</v>
      </c>
      <c r="G16" s="482" t="s">
        <v>397</v>
      </c>
      <c r="H16" s="483" t="s">
        <v>436</v>
      </c>
      <c r="I16" s="482" t="s">
        <v>437</v>
      </c>
      <c r="J16" s="490" t="s">
        <v>518</v>
      </c>
      <c r="K16" s="490">
        <v>3183</v>
      </c>
      <c r="L16" s="489">
        <v>63187</v>
      </c>
      <c r="M16" s="507"/>
      <c r="N16" s="489"/>
    </row>
    <row r="17" spans="1:15">
      <c r="A17" s="390" t="str">
        <f t="shared" si="0"/>
        <v>2315C020AA(LAM EB1)</v>
      </c>
      <c r="B17" s="482" t="str">
        <f t="shared" si="1"/>
        <v>HG3111PIXMA</v>
      </c>
      <c r="C17" s="390"/>
      <c r="D17" s="385"/>
      <c r="E17" s="482" t="s">
        <v>490</v>
      </c>
      <c r="F17" s="482" t="s">
        <v>491</v>
      </c>
      <c r="G17" s="482" t="s">
        <v>397</v>
      </c>
      <c r="H17" s="483" t="s">
        <v>464</v>
      </c>
      <c r="I17" s="482" t="s">
        <v>407</v>
      </c>
      <c r="J17" s="490" t="s">
        <v>518</v>
      </c>
      <c r="K17" s="490">
        <v>3183</v>
      </c>
      <c r="L17" s="489"/>
      <c r="M17" s="507"/>
      <c r="N17" s="489"/>
    </row>
    <row r="18" spans="1:15">
      <c r="A18" s="390" t="str">
        <f t="shared" si="0"/>
        <v>2315C021AA(CBR EB1)</v>
      </c>
      <c r="B18" s="482" t="str">
        <f t="shared" si="1"/>
        <v>HG3111PIXMA</v>
      </c>
      <c r="C18" s="390"/>
      <c r="D18" s="385"/>
      <c r="E18" s="482" t="s">
        <v>492</v>
      </c>
      <c r="F18" s="482" t="s">
        <v>491</v>
      </c>
      <c r="G18" s="482" t="s">
        <v>397</v>
      </c>
      <c r="H18" s="483" t="s">
        <v>467</v>
      </c>
      <c r="I18" s="482" t="s">
        <v>34</v>
      </c>
      <c r="J18" s="490" t="s">
        <v>518</v>
      </c>
      <c r="K18" s="490">
        <v>3183</v>
      </c>
      <c r="L18" s="489"/>
      <c r="M18" s="489"/>
      <c r="N18" s="489"/>
    </row>
    <row r="19" spans="1:15">
      <c r="A19" s="390" t="str">
        <f t="shared" si="0"/>
        <v>2315C022AA(KR2)</v>
      </c>
      <c r="B19" s="482" t="str">
        <f t="shared" si="1"/>
        <v>EG3915PIXMA</v>
      </c>
      <c r="C19" s="390"/>
      <c r="D19" s="385"/>
      <c r="E19" s="482" t="s">
        <v>493</v>
      </c>
      <c r="F19" s="482" t="s">
        <v>506</v>
      </c>
      <c r="G19" s="482" t="s">
        <v>397</v>
      </c>
      <c r="H19" s="483" t="s">
        <v>494</v>
      </c>
      <c r="I19" s="482" t="s">
        <v>434</v>
      </c>
      <c r="J19" s="490" t="s">
        <v>518</v>
      </c>
      <c r="K19" s="490">
        <v>3183</v>
      </c>
      <c r="L19" s="489"/>
      <c r="M19" s="489"/>
      <c r="N19" s="489"/>
    </row>
    <row r="20" spans="1:15">
      <c r="A20" s="390" t="str">
        <f t="shared" si="0"/>
        <v>2315C023AA(IN EB2)</v>
      </c>
      <c r="B20" s="482" t="str">
        <f t="shared" si="1"/>
        <v>AG3012PIXMA</v>
      </c>
      <c r="C20" s="390"/>
      <c r="D20" s="385"/>
      <c r="E20" s="482" t="s">
        <v>495</v>
      </c>
      <c r="F20" s="482" t="s">
        <v>507</v>
      </c>
      <c r="G20" s="482" t="s">
        <v>397</v>
      </c>
      <c r="H20" s="483" t="s">
        <v>496</v>
      </c>
      <c r="I20" s="482" t="s">
        <v>399</v>
      </c>
      <c r="J20" s="490" t="s">
        <v>518</v>
      </c>
      <c r="K20" s="490">
        <v>3183</v>
      </c>
      <c r="L20" s="489">
        <v>63187</v>
      </c>
      <c r="M20" s="489"/>
      <c r="N20" s="489"/>
    </row>
    <row r="21" spans="1:15">
      <c r="A21" s="390"/>
      <c r="B21" s="482"/>
      <c r="C21" s="390"/>
      <c r="D21" s="385"/>
      <c r="E21" s="482"/>
      <c r="F21" s="482"/>
      <c r="G21" s="482"/>
      <c r="H21" s="482"/>
      <c r="I21" s="482"/>
      <c r="J21" s="482"/>
      <c r="K21" s="388"/>
      <c r="L21" s="388"/>
      <c r="M21" s="496"/>
      <c r="N21" s="499"/>
      <c r="O21" s="499"/>
    </row>
    <row r="22" spans="1:15">
      <c r="A22" s="390"/>
      <c r="B22" s="482"/>
      <c r="C22" s="390"/>
      <c r="D22" s="385"/>
      <c r="E22" s="385"/>
      <c r="F22" s="385"/>
      <c r="G22" s="385"/>
      <c r="H22" s="385"/>
      <c r="I22" s="385"/>
      <c r="J22" s="385"/>
      <c r="K22" s="385"/>
      <c r="L22" s="385"/>
      <c r="M22" s="484"/>
    </row>
    <row r="23" spans="1:15">
      <c r="A23" s="390"/>
      <c r="B23" s="482"/>
      <c r="C23" s="390"/>
      <c r="D23" s="385"/>
      <c r="E23" s="385"/>
      <c r="F23" s="385"/>
      <c r="G23" s="385"/>
      <c r="H23" s="385"/>
      <c r="I23" s="385"/>
      <c r="J23" s="385"/>
      <c r="K23" s="385"/>
      <c r="L23" s="385"/>
      <c r="M23" s="484"/>
    </row>
    <row r="24" spans="1:15">
      <c r="A24" s="390"/>
      <c r="B24" s="385"/>
      <c r="C24" s="385"/>
      <c r="L24" s="485"/>
    </row>
    <row r="25" spans="1:15">
      <c r="A25" s="390"/>
      <c r="B25" s="385"/>
      <c r="C25" s="385"/>
      <c r="D25" s="493" t="s">
        <v>389</v>
      </c>
      <c r="E25" s="493"/>
      <c r="F25" s="500" t="s">
        <v>562</v>
      </c>
      <c r="G25" s="493"/>
      <c r="H25" s="493"/>
      <c r="I25" s="493"/>
      <c r="J25" s="493"/>
      <c r="K25" s="505"/>
      <c r="L25" s="485"/>
    </row>
    <row r="26" spans="1:15">
      <c r="A26" s="390"/>
      <c r="B26" s="390"/>
      <c r="C26" s="385"/>
      <c r="D26" s="385"/>
      <c r="E26" s="385"/>
      <c r="F26" s="385"/>
      <c r="G26" s="385"/>
      <c r="H26" s="385"/>
      <c r="I26" s="385"/>
      <c r="J26" s="385"/>
      <c r="K26" s="484"/>
      <c r="L26" s="485"/>
    </row>
    <row r="27" spans="1:15">
      <c r="A27" s="390"/>
      <c r="B27" s="390"/>
      <c r="C27" s="385"/>
      <c r="D27" s="385"/>
      <c r="E27" s="512" t="s">
        <v>565</v>
      </c>
      <c r="F27" s="509" t="s">
        <v>566</v>
      </c>
      <c r="G27" s="526"/>
      <c r="H27" s="538" t="s">
        <v>388</v>
      </c>
      <c r="I27" s="538" t="s">
        <v>389</v>
      </c>
      <c r="K27" s="530"/>
      <c r="L27" s="485"/>
    </row>
    <row r="28" spans="1:15">
      <c r="A28" s="390"/>
      <c r="B28" s="390"/>
      <c r="C28" s="390"/>
      <c r="D28" s="390"/>
      <c r="E28" s="513" t="s">
        <v>542</v>
      </c>
      <c r="F28" s="514" t="s">
        <v>543</v>
      </c>
      <c r="G28" s="515"/>
      <c r="H28" s="539" t="s">
        <v>588</v>
      </c>
      <c r="I28" s="516" t="s">
        <v>589</v>
      </c>
      <c r="K28" s="531"/>
      <c r="L28" s="485"/>
    </row>
    <row r="29" spans="1:15">
      <c r="A29" s="390"/>
      <c r="B29" s="390"/>
      <c r="C29" s="390"/>
      <c r="E29" s="513" t="s">
        <v>544</v>
      </c>
      <c r="F29" s="514" t="s">
        <v>545</v>
      </c>
      <c r="G29" s="515"/>
      <c r="H29" s="539" t="s">
        <v>590</v>
      </c>
      <c r="I29" s="516" t="s">
        <v>591</v>
      </c>
      <c r="K29" s="531"/>
      <c r="L29" s="485"/>
    </row>
    <row r="30" spans="1:15">
      <c r="A30" s="390"/>
      <c r="C30" s="390"/>
      <c r="D30" s="390"/>
      <c r="E30" s="513" t="s">
        <v>546</v>
      </c>
      <c r="F30" s="514" t="s">
        <v>547</v>
      </c>
      <c r="G30" s="515"/>
      <c r="H30" s="539" t="s">
        <v>592</v>
      </c>
      <c r="I30" s="516" t="s">
        <v>593</v>
      </c>
      <c r="K30" s="531"/>
      <c r="L30" s="485"/>
    </row>
    <row r="31" spans="1:15">
      <c r="A31" s="390"/>
      <c r="C31" s="390"/>
      <c r="D31" s="390"/>
      <c r="E31" s="513" t="s">
        <v>548</v>
      </c>
      <c r="F31" s="514" t="s">
        <v>549</v>
      </c>
      <c r="G31" s="515"/>
      <c r="H31" s="539" t="s">
        <v>588</v>
      </c>
      <c r="I31" s="516" t="s">
        <v>589</v>
      </c>
      <c r="K31" s="531"/>
      <c r="L31" s="485"/>
    </row>
    <row r="32" spans="1:15">
      <c r="A32" s="390"/>
      <c r="C32" s="390"/>
      <c r="D32" s="390"/>
      <c r="E32" s="513" t="s">
        <v>550</v>
      </c>
      <c r="F32" s="514" t="s">
        <v>551</v>
      </c>
      <c r="G32" s="515"/>
      <c r="H32" s="539" t="s">
        <v>594</v>
      </c>
      <c r="I32" s="516" t="s">
        <v>595</v>
      </c>
      <c r="K32" s="531"/>
      <c r="L32" s="485"/>
    </row>
    <row r="33" spans="1:12">
      <c r="A33" s="390"/>
      <c r="C33" s="390"/>
      <c r="D33" s="390"/>
      <c r="E33" s="513" t="s">
        <v>552</v>
      </c>
      <c r="F33" s="514" t="s">
        <v>553</v>
      </c>
      <c r="G33" s="515"/>
      <c r="H33" s="539" t="s">
        <v>596</v>
      </c>
      <c r="I33" s="516" t="s">
        <v>597</v>
      </c>
      <c r="K33" s="531"/>
      <c r="L33" s="485"/>
    </row>
    <row r="34" spans="1:12">
      <c r="A34" s="390"/>
      <c r="C34" s="390"/>
      <c r="D34" s="390"/>
      <c r="E34" s="513" t="s">
        <v>554</v>
      </c>
      <c r="F34" s="514" t="s">
        <v>555</v>
      </c>
      <c r="G34" s="515"/>
      <c r="H34" s="539" t="s">
        <v>598</v>
      </c>
      <c r="I34" s="516" t="s">
        <v>599</v>
      </c>
      <c r="K34" s="531"/>
      <c r="L34" s="485"/>
    </row>
    <row r="35" spans="1:12">
      <c r="A35" s="390"/>
      <c r="C35" s="390"/>
      <c r="D35" s="390"/>
      <c r="E35" s="513" t="s">
        <v>556</v>
      </c>
      <c r="F35" s="514" t="s">
        <v>557</v>
      </c>
      <c r="G35" s="515"/>
      <c r="H35" s="539" t="s">
        <v>600</v>
      </c>
      <c r="I35" s="516" t="s">
        <v>601</v>
      </c>
      <c r="K35" s="531"/>
      <c r="L35" s="485"/>
    </row>
    <row r="36" spans="1:12">
      <c r="A36" s="390"/>
      <c r="C36" s="390"/>
      <c r="D36" s="390"/>
      <c r="E36" s="513" t="s">
        <v>558</v>
      </c>
      <c r="F36" s="514" t="s">
        <v>559</v>
      </c>
      <c r="G36" s="515"/>
      <c r="H36" s="539" t="s">
        <v>592</v>
      </c>
      <c r="I36" s="516" t="s">
        <v>593</v>
      </c>
      <c r="K36" s="531"/>
      <c r="L36" s="485"/>
    </row>
    <row r="37" spans="1:12">
      <c r="A37" s="390"/>
      <c r="C37" s="390"/>
      <c r="D37" s="390"/>
      <c r="E37" s="517" t="s">
        <v>560</v>
      </c>
      <c r="F37" s="518" t="s">
        <v>561</v>
      </c>
      <c r="G37" s="519"/>
      <c r="H37" s="539" t="s">
        <v>588</v>
      </c>
      <c r="I37" s="516" t="s">
        <v>589</v>
      </c>
      <c r="K37" s="531"/>
      <c r="L37" s="485"/>
    </row>
    <row r="38" spans="1:12">
      <c r="A38" s="390"/>
      <c r="C38" s="390"/>
      <c r="D38" s="390"/>
      <c r="F38" s="531"/>
      <c r="G38" s="531"/>
      <c r="H38" s="531"/>
      <c r="I38" s="531"/>
      <c r="J38" s="531"/>
      <c r="K38" s="531"/>
      <c r="L38" s="485"/>
    </row>
    <row r="40" spans="1:12">
      <c r="E40" s="509" t="s">
        <v>565</v>
      </c>
      <c r="F40" s="509" t="s">
        <v>566</v>
      </c>
      <c r="G40" s="525"/>
      <c r="H40" s="537" t="s">
        <v>567</v>
      </c>
      <c r="I40" s="524" t="s">
        <v>568</v>
      </c>
      <c r="J40" s="544" t="s">
        <v>569</v>
      </c>
      <c r="K40" s="541"/>
    </row>
    <row r="41" spans="1:12">
      <c r="E41" s="528" t="s">
        <v>570</v>
      </c>
      <c r="F41" s="510" t="s">
        <v>571</v>
      </c>
      <c r="G41" s="525"/>
      <c r="H41" s="523" t="s">
        <v>572</v>
      </c>
      <c r="I41" s="524" t="s">
        <v>573</v>
      </c>
      <c r="J41" s="524" t="s">
        <v>574</v>
      </c>
      <c r="K41" s="541"/>
    </row>
    <row r="42" spans="1:12">
      <c r="E42" s="528" t="s">
        <v>570</v>
      </c>
      <c r="F42" s="510" t="s">
        <v>571</v>
      </c>
      <c r="G42" s="525"/>
      <c r="H42" s="523">
        <v>3183</v>
      </c>
      <c r="I42" s="524" t="s">
        <v>575</v>
      </c>
      <c r="J42" s="524" t="s">
        <v>576</v>
      </c>
      <c r="K42" s="541"/>
    </row>
    <row r="43" spans="1:12">
      <c r="E43" s="528" t="s">
        <v>577</v>
      </c>
      <c r="F43" s="510" t="s">
        <v>578</v>
      </c>
      <c r="G43" s="525"/>
      <c r="H43" s="523">
        <v>63187</v>
      </c>
      <c r="I43" s="524" t="s">
        <v>579</v>
      </c>
      <c r="J43" s="543" t="s">
        <v>580</v>
      </c>
      <c r="K43" s="541"/>
    </row>
    <row r="44" spans="1:12">
      <c r="E44" s="528" t="s">
        <v>581</v>
      </c>
      <c r="F44" s="510" t="s">
        <v>582</v>
      </c>
      <c r="G44" s="525"/>
      <c r="H44" s="523">
        <v>63188</v>
      </c>
      <c r="I44" s="524" t="s">
        <v>583</v>
      </c>
      <c r="J44" s="543" t="s">
        <v>584</v>
      </c>
      <c r="K44" s="542"/>
    </row>
    <row r="45" spans="1:12">
      <c r="E45" s="528" t="s">
        <v>585</v>
      </c>
      <c r="F45" s="511" t="s">
        <v>586</v>
      </c>
      <c r="G45" s="528"/>
      <c r="H45" s="524">
        <v>63189</v>
      </c>
      <c r="I45" s="524" t="s">
        <v>583</v>
      </c>
      <c r="J45" s="543" t="s">
        <v>584</v>
      </c>
      <c r="K45" s="542"/>
    </row>
  </sheetData>
  <phoneticPr fontId="5"/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Revision</vt:lpstr>
      <vt:lpstr>Kikaku</vt:lpstr>
      <vt:lpstr>Flag</vt:lpstr>
      <vt:lpstr>Contact check</vt:lpstr>
      <vt:lpstr>OP Destination info.(E52)</vt:lpstr>
      <vt:lpstr>OP Destination info.(E53)</vt:lpstr>
      <vt:lpstr>OP Destination info.(E54)</vt:lpstr>
      <vt:lpstr>'OP Destination info.(E52)'!Print_Area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v003569/Tran Dai Duong</dc:creator>
  <cp:lastModifiedBy>v003575</cp:lastModifiedBy>
  <cp:lastPrinted>2017-07-13T01:04:50Z</cp:lastPrinted>
  <dcterms:created xsi:type="dcterms:W3CDTF">2006-09-16T00:00:00Z</dcterms:created>
  <dcterms:modified xsi:type="dcterms:W3CDTF">2017-07-26T01:22:12Z</dcterms:modified>
</cp:coreProperties>
</file>