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90" windowWidth="18195" windowHeight="9450" activeTab="3"/>
  </bookViews>
  <sheets>
    <sheet name="contacts" sheetId="1" r:id="rId1"/>
    <sheet name="records" sheetId="3" r:id="rId2"/>
    <sheet name="gained data" sheetId="2" r:id="rId3"/>
    <sheet name="introduced info data" sheetId="4" r:id="rId4"/>
    <sheet name="Co-authors" sheetId="5" r:id="rId5"/>
  </sheets>
  <definedNames>
    <definedName name="_xlnm._FilterDatabase" localSheetId="3" hidden="1">'introduced info data'!$A$1:$A$11</definedName>
  </definedNames>
  <calcPr calcId="145621"/>
</workbook>
</file>

<file path=xl/calcChain.xml><?xml version="1.0" encoding="utf-8"?>
<calcChain xmlns="http://schemas.openxmlformats.org/spreadsheetml/2006/main">
  <c r="D8" i="4" l="1"/>
  <c r="D10" i="4"/>
</calcChain>
</file>

<file path=xl/sharedStrings.xml><?xml version="1.0" encoding="utf-8"?>
<sst xmlns="http://schemas.openxmlformats.org/spreadsheetml/2006/main" count="469" uniqueCount="278">
  <si>
    <t>Cooresponding author</t>
  </si>
  <si>
    <t>Email</t>
  </si>
  <si>
    <t>Phone</t>
  </si>
  <si>
    <t xml:space="preserve">Date contacted </t>
  </si>
  <si>
    <t>Organization</t>
  </si>
  <si>
    <t>Additional contact</t>
  </si>
  <si>
    <t>Paper</t>
  </si>
  <si>
    <t>Comparison of Native and Introduced Flathead Catfish
Populations in Alabama and Georgia:
Growth, Mortality, and Management</t>
  </si>
  <si>
    <t>Peter Sakaris</t>
  </si>
  <si>
    <t>psakaris@ggc.edu?</t>
  </si>
  <si>
    <t>Georgia Gwinnett College</t>
  </si>
  <si>
    <t>email: 1/4/17</t>
  </si>
  <si>
    <t>Age, Growth, and Mortality of Introduced Flathead Catfish in
Atlantic Rivers and a Review of Other Populations</t>
  </si>
  <si>
    <t>Thomas Kwak</t>
  </si>
  <si>
    <t>tkwak@ncsu.edu</t>
  </si>
  <si>
    <t>North Carolina State Univ</t>
  </si>
  <si>
    <t>email: 10/25/16</t>
  </si>
  <si>
    <t>Growth standards for nine North American fish
species</t>
  </si>
  <si>
    <t>Zachary Jackson</t>
  </si>
  <si>
    <t>Mike Quist</t>
  </si>
  <si>
    <t>mcquist@uidaho.edu</t>
  </si>
  <si>
    <t>Zachary_Jackson@fws.gov</t>
  </si>
  <si>
    <t>USFWS</t>
  </si>
  <si>
    <t>email:1/4/17</t>
  </si>
  <si>
    <t>208-855-4064</t>
  </si>
  <si>
    <t>t.grabowski@ttu.edu</t>
  </si>
  <si>
    <t>Timothy Grabowski</t>
  </si>
  <si>
    <t>Age and growth of flathead catfish, Pylodictis olivaris Rafinesque, in the Altamaha River, Georgia</t>
  </si>
  <si>
    <t>Texas Tech Univ</t>
  </si>
  <si>
    <t>(806) 834-4388</t>
  </si>
  <si>
    <t>Growth of Flathead Catfish in the lower Mississippi</t>
  </si>
  <si>
    <t>Robert Mayo</t>
  </si>
  <si>
    <t xml:space="preserve">Harold Schramm </t>
  </si>
  <si>
    <t>hschramm@cfr.msstate.edu</t>
  </si>
  <si>
    <t>Mississippi state Unvi</t>
  </si>
  <si>
    <t>Idaho Unvi</t>
  </si>
  <si>
    <t>?</t>
  </si>
  <si>
    <t>email:1/6/17</t>
  </si>
  <si>
    <t xml:space="preserve">None(referred by Quist) </t>
  </si>
  <si>
    <t>Greg Gelwicks</t>
  </si>
  <si>
    <t>Iowa DNR</t>
  </si>
  <si>
    <t>gregory.gelwicks@dnr.iowa.gov</t>
  </si>
  <si>
    <t>Mike Steuck</t>
  </si>
  <si>
    <t>Kevin Sullivan</t>
  </si>
  <si>
    <t>Missouri Dep. Of Conservation</t>
  </si>
  <si>
    <t>Craig Paukert</t>
  </si>
  <si>
    <t>paukertc@missouri.edu</t>
  </si>
  <si>
    <t>Missouri school of natural resources</t>
  </si>
  <si>
    <t>billpine@ufl.edu</t>
  </si>
  <si>
    <t>Univ of FL</t>
  </si>
  <si>
    <t>retired</t>
  </si>
  <si>
    <t>x</t>
  </si>
  <si>
    <t>Michael.Steuck@dnr.iowa.gov</t>
  </si>
  <si>
    <t>Bill Pine *aka william pine from Kwak paper</t>
  </si>
  <si>
    <t>Jakob C. Tetzlaff</t>
  </si>
  <si>
    <t>Jared Flowers</t>
  </si>
  <si>
    <t>hjflower@ncsu.edu </t>
  </si>
  <si>
    <t>Consumption and Growth Patterns of Flathead Catfish Derived From a
Bioenergetics Model *bill pine also involved but already contacted</t>
  </si>
  <si>
    <t>Age and growth of flathead catfish in four southwestern rivers</t>
  </si>
  <si>
    <t>AZ FWC</t>
  </si>
  <si>
    <t>kirk_young@fws.gov</t>
  </si>
  <si>
    <t>Paul Marsh</t>
  </si>
  <si>
    <t>NC Univ</t>
  </si>
  <si>
    <t>AZ Univ</t>
  </si>
  <si>
    <t>Kirk Young</t>
  </si>
  <si>
    <t>Assessment of the Flathead Catfish Population in a Lightly
Exploited Fishery in Lake Wilson, Alabama</t>
  </si>
  <si>
    <t>Matthew Marshall</t>
  </si>
  <si>
    <t>Mike Macina</t>
  </si>
  <si>
    <t>maceimj@auburn.edu     *may be retired</t>
  </si>
  <si>
    <t>Auburn Univ</t>
  </si>
  <si>
    <t>Mike Holley</t>
  </si>
  <si>
    <t>AL Dept. of Conser. ?</t>
  </si>
  <si>
    <t>mike.holley.@dcnr.alabama.gov</t>
  </si>
  <si>
    <t>matthew.marshall@dcnr.alabama.gov</t>
  </si>
  <si>
    <t>emailed:1/9/17</t>
  </si>
  <si>
    <t>Name</t>
  </si>
  <si>
    <t>State</t>
  </si>
  <si>
    <t>River</t>
  </si>
  <si>
    <t>Notes</t>
  </si>
  <si>
    <t>Bill Pine</t>
  </si>
  <si>
    <t>NC</t>
  </si>
  <si>
    <t>Neuse, Lumber, Cape Fear</t>
  </si>
  <si>
    <t>Tim Grabowski</t>
  </si>
  <si>
    <t>GA</t>
  </si>
  <si>
    <t>*has some native TX data may send</t>
  </si>
  <si>
    <t>Sampled Years</t>
  </si>
  <si>
    <t>2005-2006</t>
  </si>
  <si>
    <t>KS</t>
  </si>
  <si>
    <t>Native/Introduced Pop</t>
  </si>
  <si>
    <t>introduced</t>
  </si>
  <si>
    <t>native</t>
  </si>
  <si>
    <t>DateContacted</t>
  </si>
  <si>
    <t>Reply</t>
  </si>
  <si>
    <t>Tom Kwak</t>
  </si>
  <si>
    <t>searching for data</t>
  </si>
  <si>
    <t>only has means</t>
  </si>
  <si>
    <t xml:space="preserve">sent data </t>
  </si>
  <si>
    <t xml:space="preserve">doesn’t have </t>
  </si>
  <si>
    <t>Tim Bonvechio</t>
  </si>
  <si>
    <t>Satilla</t>
  </si>
  <si>
    <t>2014-2015</t>
  </si>
  <si>
    <t>IA</t>
  </si>
  <si>
    <t>Kansas River</t>
  </si>
  <si>
    <t>2000-2003, 2005-2009</t>
  </si>
  <si>
    <t>sent data</t>
  </si>
  <si>
    <t>Aaron Bunch</t>
  </si>
  <si>
    <t xml:space="preserve">None(referred by Flowers) </t>
  </si>
  <si>
    <t>VA Dept. of Ingame Fisheries</t>
  </si>
  <si>
    <t>Aaron.Bunch@dgif.virginia.gov</t>
  </si>
  <si>
    <t>emailed:1/10/17</t>
  </si>
  <si>
    <t>None, found email on report</t>
  </si>
  <si>
    <t>George Palmer</t>
  </si>
  <si>
    <t>George.palmer@dgif.virginia.gov</t>
  </si>
  <si>
    <t>Dan.goetz@dgif.virginia.gov</t>
  </si>
  <si>
    <t>Dan Goetz</t>
  </si>
  <si>
    <t>Johnathan Harris</t>
  </si>
  <si>
    <t>Johnathan.harris@dgif.virginia.gov</t>
  </si>
  <si>
    <t>emailed: 1/11/17</t>
  </si>
  <si>
    <t>emailed:1/11/17</t>
  </si>
  <si>
    <t xml:space="preserve">Dan Goetz </t>
  </si>
  <si>
    <t>see 1998 SC annual report- FHC aging</t>
  </si>
  <si>
    <t>James Bulak</t>
  </si>
  <si>
    <t>bulakj@dnr.sc.gov</t>
  </si>
  <si>
    <t>SC DNR</t>
  </si>
  <si>
    <t>leitnerj@dnr.sc.gov</t>
  </si>
  <si>
    <t>Jean Leitner</t>
  </si>
  <si>
    <t>VA</t>
  </si>
  <si>
    <t>Jamer River (non-tidal)</t>
  </si>
  <si>
    <t>looking, might be same data as what Dan already sent</t>
  </si>
  <si>
    <t>*aaron may be sending tidal data from same river</t>
  </si>
  <si>
    <t>Scott Lamprect</t>
  </si>
  <si>
    <t>SC</t>
  </si>
  <si>
    <t>LAKE: Marion &amp; Moultrie</t>
  </si>
  <si>
    <t>Jason Marsiks</t>
  </si>
  <si>
    <t>James Bulak sent him to me</t>
  </si>
  <si>
    <t>MarsikJ@dnr.sc.gov</t>
  </si>
  <si>
    <t>conntacted me :1/12/17</t>
  </si>
  <si>
    <t>Jason Marsik</t>
  </si>
  <si>
    <t xml:space="preserve">Little Pee Dee </t>
  </si>
  <si>
    <t>Gregory Gelwicks</t>
  </si>
  <si>
    <r>
      <t xml:space="preserve">*co author on Kwak paper, </t>
    </r>
    <r>
      <rPr>
        <sz val="11"/>
        <color rgb="FFFF0000"/>
        <rFont val="Calibri"/>
        <family val="2"/>
        <scheme val="minor"/>
      </rPr>
      <t xml:space="preserve">may have FL data (may take a few weeks) </t>
    </r>
  </si>
  <si>
    <t xml:space="preserve">Saved? </t>
  </si>
  <si>
    <t>YES</t>
  </si>
  <si>
    <t>Iowa, N. Raccon, Des Moines, Cedar</t>
  </si>
  <si>
    <t>2004-2009</t>
  </si>
  <si>
    <t>Scott Lamprecht</t>
  </si>
  <si>
    <t>no reply but Pine sent the data needed</t>
  </si>
  <si>
    <t>2004-2006</t>
  </si>
  <si>
    <r>
      <rPr>
        <sz val="11"/>
        <color rgb="FF00B0F0"/>
        <rFont val="Calibri"/>
        <family val="2"/>
        <scheme val="minor"/>
      </rPr>
      <t>sent data</t>
    </r>
    <r>
      <rPr>
        <sz val="11"/>
        <color rgb="FFFF0000"/>
        <rFont val="Calibri"/>
        <family val="2"/>
        <scheme val="minor"/>
      </rPr>
      <t>, may have FL data coming</t>
    </r>
  </si>
  <si>
    <r>
      <t xml:space="preserve">sent data, </t>
    </r>
    <r>
      <rPr>
        <sz val="11"/>
        <color rgb="FFFF0000"/>
        <rFont val="Calibri"/>
        <family val="2"/>
        <scheme val="minor"/>
      </rPr>
      <t>may have FL data coming</t>
    </r>
  </si>
  <si>
    <t xml:space="preserve">Great Pee Dee </t>
  </si>
  <si>
    <t>Edisto</t>
  </si>
  <si>
    <t>1994-1995</t>
  </si>
  <si>
    <t>1994-1996</t>
  </si>
  <si>
    <r>
      <t>sent data,</t>
    </r>
    <r>
      <rPr>
        <sz val="11"/>
        <color rgb="FFFF0000"/>
        <rFont val="Calibri"/>
        <family val="2"/>
        <scheme val="minor"/>
      </rPr>
      <t xml:space="preserve"> may have waccamaw data next year</t>
    </r>
  </si>
  <si>
    <t>souteastern pond mgn??</t>
  </si>
  <si>
    <t>205-664-5596*left msg with secretary</t>
  </si>
  <si>
    <t>MS</t>
  </si>
  <si>
    <t>1996-2000</t>
  </si>
  <si>
    <t>no longer works for this company</t>
  </si>
  <si>
    <t>brian.vanzee@tpwd.texas.gov</t>
  </si>
  <si>
    <t>region 1 director : TX INLAND FISHERIES</t>
  </si>
  <si>
    <t>region 2 director : TX INLAND FISHERIES</t>
  </si>
  <si>
    <t>spencer.dumont@tpwd.texas.gov</t>
  </si>
  <si>
    <t>Spencer Dumont</t>
  </si>
  <si>
    <t>Brian Van Zee</t>
  </si>
  <si>
    <t>Chris Paxton</t>
  </si>
  <si>
    <t>none, found web article on flatheads in fl</t>
  </si>
  <si>
    <t>FL Con Comm</t>
  </si>
  <si>
    <t>chris.paxton@myfwc.com</t>
  </si>
  <si>
    <t>emailed:1/16/17</t>
  </si>
  <si>
    <t>Kris Bodine</t>
  </si>
  <si>
    <t>not sure how he/she contacted me, but prob for another tx director sending out my plee</t>
  </si>
  <si>
    <t>Kris.Bodine@tpwd.texas.gov</t>
  </si>
  <si>
    <t>TX Parks and wildlife dept</t>
  </si>
  <si>
    <t>conntacted me :1/17/17</t>
  </si>
  <si>
    <r>
      <rPr>
        <sz val="11"/>
        <rFont val="Calibri"/>
        <family val="2"/>
        <scheme val="minor"/>
      </rPr>
      <t xml:space="preserve">doesn’t have, </t>
    </r>
    <r>
      <rPr>
        <sz val="11"/>
        <color rgb="FFFF0000"/>
        <rFont val="Calibri"/>
        <family val="2"/>
        <scheme val="minor"/>
      </rPr>
      <t>cc'ed some contacts that may</t>
    </r>
  </si>
  <si>
    <t>Jack Edmundson</t>
  </si>
  <si>
    <t>WV</t>
  </si>
  <si>
    <t>1972-1973</t>
  </si>
  <si>
    <t>Bluestone Reservoir</t>
  </si>
  <si>
    <t>*may have data directly published in thesis, very old tho so may not be useful</t>
  </si>
  <si>
    <t>Estimating Exploitation and Modeling the Effects
of Hand Fishing on a Flathead Catfish Population
in East Texas</t>
  </si>
  <si>
    <t>none</t>
  </si>
  <si>
    <t>TX</t>
  </si>
  <si>
    <t>data sent by Brian Van Zee</t>
  </si>
  <si>
    <t>Bulak supplied data she was involved in, but not useable</t>
  </si>
  <si>
    <t xml:space="preserve">cc'ed in email reply by Chris Paxton </t>
  </si>
  <si>
    <t>Ted Alfermann</t>
  </si>
  <si>
    <t>Andy Strickland</t>
  </si>
  <si>
    <t>FL WC</t>
  </si>
  <si>
    <t>Population</t>
  </si>
  <si>
    <t>Status</t>
  </si>
  <si>
    <t>Introduced</t>
  </si>
  <si>
    <t>Lumber</t>
  </si>
  <si>
    <t>Neuse</t>
  </si>
  <si>
    <t>James River</t>
  </si>
  <si>
    <t>Lake Marion</t>
  </si>
  <si>
    <t>Lake Moutrie</t>
  </si>
  <si>
    <t>Little Pee Dee</t>
  </si>
  <si>
    <t>Supported Literature</t>
  </si>
  <si>
    <t>Altamaha</t>
  </si>
  <si>
    <t xml:space="preserve">Year of Introduction </t>
  </si>
  <si>
    <t>Bob Barwick</t>
  </si>
  <si>
    <t>bob.barwick@ncwildlife.org</t>
  </si>
  <si>
    <t>NC inland fisheries</t>
  </si>
  <si>
    <t>emailed:1/20/17</t>
  </si>
  <si>
    <t>FHC electrofishing Youtube video, see email by Tucker</t>
  </si>
  <si>
    <t>*main data file has more than just these lakes, very old data</t>
  </si>
  <si>
    <t>Andy Stickland</t>
  </si>
  <si>
    <t>Aging method</t>
  </si>
  <si>
    <t>otolith</t>
  </si>
  <si>
    <t>spines</t>
  </si>
  <si>
    <t>both</t>
  </si>
  <si>
    <t>Apalcahicola</t>
  </si>
  <si>
    <t>FL</t>
  </si>
  <si>
    <t>Apalachicola</t>
  </si>
  <si>
    <t>otoliths</t>
  </si>
  <si>
    <t xml:space="preserve">*individual  length at age had to be extracted from graph(no excel file provided) </t>
  </si>
  <si>
    <t>*not sure if usable, no ages??? WEIRD old info anyway</t>
  </si>
  <si>
    <r>
      <rPr>
        <sz val="11"/>
        <rFont val="Calibri"/>
        <family val="2"/>
        <scheme val="minor"/>
      </rPr>
      <t>sent data</t>
    </r>
    <r>
      <rPr>
        <sz val="11"/>
        <color theme="1"/>
        <rFont val="Calibri"/>
        <family val="2"/>
        <scheme val="minor"/>
      </rPr>
      <t xml:space="preserve">, very old, weird? </t>
    </r>
  </si>
  <si>
    <t>Co-author interest</t>
  </si>
  <si>
    <t>yes</t>
  </si>
  <si>
    <t xml:space="preserve">Org/Background </t>
  </si>
  <si>
    <t>Website</t>
  </si>
  <si>
    <t>http://www.wec.ufl.edu/faculty/pineb/</t>
  </si>
  <si>
    <t>Ass. Prof  at UFL</t>
  </si>
  <si>
    <t>Hal Schramm</t>
  </si>
  <si>
    <t>no</t>
  </si>
  <si>
    <t>GA DNR</t>
  </si>
  <si>
    <t>Criag Paukert</t>
  </si>
  <si>
    <t>Michael Steuck</t>
  </si>
  <si>
    <t>DIGF</t>
  </si>
  <si>
    <t>Jamer River (tidal)</t>
  </si>
  <si>
    <t>2006-2007, 2011, 2014-2015</t>
  </si>
  <si>
    <t>Brian VanZee/Kris Bodine</t>
  </si>
  <si>
    <t>Wade Massure</t>
  </si>
  <si>
    <t>Dobbins etal 1999</t>
  </si>
  <si>
    <t>2015 See  MD FMP Report, section 9</t>
  </si>
  <si>
    <t>NECPFR</t>
  </si>
  <si>
    <t>Altamaha River</t>
  </si>
  <si>
    <t>LAKE Meridith, Travis, Buchanan, LBJ</t>
  </si>
  <si>
    <t>LAKE Palestine</t>
  </si>
  <si>
    <t>kwak 2006</t>
  </si>
  <si>
    <t>stevens 1964</t>
  </si>
  <si>
    <t>Latitude</t>
  </si>
  <si>
    <t>sent map,estimated</t>
  </si>
  <si>
    <t>used Lit to estimate</t>
  </si>
  <si>
    <t>used tourn site to estimate</t>
  </si>
  <si>
    <t>sites supplied, googled and found points</t>
  </si>
  <si>
    <t>lake so lat wont change much, used google to estimate</t>
  </si>
  <si>
    <t>Lower Mississippi River</t>
  </si>
  <si>
    <t>Upper Mississippi River</t>
  </si>
  <si>
    <t xml:space="preserve">used site location (emailed) to estimate </t>
  </si>
  <si>
    <t>Llano River</t>
  </si>
  <si>
    <t>2014-2015 dates need to be calc</t>
  </si>
  <si>
    <t>very very small river so estimated via google</t>
  </si>
  <si>
    <t>used report for upper james to estimate</t>
  </si>
  <si>
    <r>
      <rPr>
        <sz val="11"/>
        <rFont val="Calibri"/>
        <family val="2"/>
        <scheme val="minor"/>
      </rPr>
      <t>small river (&gt;200mi) so estimated</t>
    </r>
    <r>
      <rPr>
        <sz val="11"/>
        <color rgb="FFFF0000"/>
        <rFont val="Calibri"/>
        <family val="2"/>
        <scheme val="minor"/>
      </rPr>
      <t xml:space="preserve"> but also contacted</t>
    </r>
  </si>
  <si>
    <t xml:space="preserve"> contacted 3/1</t>
  </si>
  <si>
    <t>Susquehanna</t>
  </si>
  <si>
    <t>PA</t>
  </si>
  <si>
    <t>Sampling Method</t>
  </si>
  <si>
    <t>low freq electrofishing</t>
  </si>
  <si>
    <t>"standard" electrofishing</t>
  </si>
  <si>
    <t>low freq electrofisher &amp; boat mounted GPP-5.0 electrofisher</t>
  </si>
  <si>
    <t>combo of: troutlines, hoop nets, low freq electrofishing, and bank poles(90% fish came from electro)</t>
  </si>
  <si>
    <t>electrofishing(no type specified)  and hoop nets</t>
  </si>
  <si>
    <t>gill nets</t>
  </si>
  <si>
    <t>recretational angling</t>
  </si>
  <si>
    <t>boat electrofishing (8-10 amps)</t>
  </si>
  <si>
    <t>gill net (dec-feb),   &amp; low freq electrofishing</t>
  </si>
  <si>
    <t>high freq electrofishing</t>
  </si>
  <si>
    <t>Bonvechio et al. 2011</t>
  </si>
  <si>
    <t>Brown et al 2005</t>
  </si>
  <si>
    <t>Guier Rachels 1981</t>
  </si>
  <si>
    <t>Thomas 1993</t>
  </si>
  <si>
    <t>Bonvechio et al. 2016 based on Bulak study cant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</si>
</sst>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ob.barwick@ncwildlife.org" TargetMode="External"/><Relationship Id="rId3" Type="http://schemas.openxmlformats.org/officeDocument/2006/relationships/hyperlink" Target="mailto:Dan.goetz@dgif.virginia.gov" TargetMode="External"/><Relationship Id="rId7" Type="http://schemas.openxmlformats.org/officeDocument/2006/relationships/hyperlink" Target="mailto:Kris.Bodine@tpwd.texas.gov" TargetMode="External"/><Relationship Id="rId2" Type="http://schemas.openxmlformats.org/officeDocument/2006/relationships/hyperlink" Target="mailto:mike.holley.@dcnr.alabama.gov" TargetMode="External"/><Relationship Id="rId1" Type="http://schemas.openxmlformats.org/officeDocument/2006/relationships/hyperlink" Target="mailto:Michael.Steuck@dnr.iowa.gov" TargetMode="External"/><Relationship Id="rId6" Type="http://schemas.openxmlformats.org/officeDocument/2006/relationships/hyperlink" Target="mailto:spencer.dumont@tpwd.texas.gov" TargetMode="External"/><Relationship Id="rId5" Type="http://schemas.openxmlformats.org/officeDocument/2006/relationships/hyperlink" Target="mailto:brian.vanzee@tpwd.texas.gov" TargetMode="External"/><Relationship Id="rId4" Type="http://schemas.openxmlformats.org/officeDocument/2006/relationships/hyperlink" Target="mailto:leitnerj@dnr.sc.gov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6" workbookViewId="0">
      <selection activeCell="A17" sqref="A17:F17"/>
    </sheetView>
  </sheetViews>
  <sheetFormatPr defaultRowHeight="15" x14ac:dyDescent="0.25"/>
  <cols>
    <col min="1" max="1" width="25.7109375" customWidth="1"/>
    <col min="2" max="2" width="21" bestFit="1" customWidth="1"/>
    <col min="3" max="3" width="27.140625" style="3" bestFit="1" customWidth="1"/>
    <col min="4" max="4" width="10" customWidth="1"/>
    <col min="5" max="5" width="24.140625" bestFit="1" customWidth="1"/>
    <col min="6" max="6" width="15.7109375" bestFit="1" customWidth="1"/>
    <col min="7" max="7" width="17.42578125" bestFit="1" customWidth="1"/>
    <col min="8" max="8" width="14.85546875" customWidth="1"/>
    <col min="9" max="9" width="21.85546875" customWidth="1"/>
    <col min="11" max="11" width="18" customWidth="1"/>
    <col min="12" max="12" width="15.85546875" bestFit="1" customWidth="1"/>
    <col min="13" max="13" width="14.140625" customWidth="1"/>
    <col min="14" max="14" width="21.140625" customWidth="1"/>
  </cols>
  <sheetData>
    <row r="1" spans="1:16" s="2" customFormat="1" ht="33.75" customHeight="1" x14ac:dyDescent="0.25">
      <c r="A1" s="30" t="s">
        <v>6</v>
      </c>
      <c r="B1" s="29" t="s">
        <v>0</v>
      </c>
      <c r="C1" s="29" t="s">
        <v>1</v>
      </c>
      <c r="D1" s="29" t="s">
        <v>2</v>
      </c>
      <c r="E1" s="29" t="s">
        <v>4</v>
      </c>
      <c r="F1" s="29" t="s">
        <v>3</v>
      </c>
      <c r="G1" s="31" t="s">
        <v>5</v>
      </c>
      <c r="H1" s="31" t="s">
        <v>4</v>
      </c>
      <c r="I1" s="31" t="s">
        <v>1</v>
      </c>
      <c r="J1" s="31" t="s">
        <v>2</v>
      </c>
      <c r="K1" s="31" t="s">
        <v>3</v>
      </c>
    </row>
    <row r="2" spans="1:16" s="3" customFormat="1" ht="87.75" customHeight="1" x14ac:dyDescent="0.25">
      <c r="A2" s="5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pans="1:16" ht="77.25" x14ac:dyDescent="0.25">
      <c r="A3" s="1" t="s">
        <v>7</v>
      </c>
      <c r="B3" s="3" t="s">
        <v>8</v>
      </c>
      <c r="C3" s="3" t="s">
        <v>9</v>
      </c>
      <c r="E3" s="2" t="s">
        <v>10</v>
      </c>
      <c r="F3" s="3" t="s">
        <v>11</v>
      </c>
    </row>
    <row r="4" spans="1:16" s="3" customFormat="1" ht="57" customHeight="1" x14ac:dyDescent="0.25">
      <c r="A4" s="5" t="s">
        <v>17</v>
      </c>
      <c r="B4" s="3" t="s">
        <v>18</v>
      </c>
      <c r="C4" s="3" t="s">
        <v>21</v>
      </c>
      <c r="E4" s="3" t="s">
        <v>22</v>
      </c>
      <c r="F4" s="3" t="s">
        <v>23</v>
      </c>
      <c r="G4" s="3" t="s">
        <v>19</v>
      </c>
      <c r="H4" s="3" t="s">
        <v>35</v>
      </c>
      <c r="I4" s="3" t="s">
        <v>20</v>
      </c>
      <c r="J4" s="4" t="s">
        <v>24</v>
      </c>
      <c r="K4" s="3" t="s">
        <v>11</v>
      </c>
    </row>
    <row r="5" spans="1:16" s="3" customFormat="1" ht="91.5" customHeight="1" x14ac:dyDescent="0.25">
      <c r="A5" s="5" t="s">
        <v>27</v>
      </c>
      <c r="B5" s="3" t="s">
        <v>26</v>
      </c>
      <c r="C5" s="3" t="s">
        <v>25</v>
      </c>
      <c r="D5" s="4" t="s">
        <v>29</v>
      </c>
      <c r="E5" s="3" t="s">
        <v>28</v>
      </c>
      <c r="F5" s="3" t="s">
        <v>37</v>
      </c>
    </row>
    <row r="6" spans="1:16" ht="77.25" customHeight="1" x14ac:dyDescent="0.25">
      <c r="A6" s="5" t="s">
        <v>30</v>
      </c>
      <c r="B6" s="3" t="s">
        <v>31</v>
      </c>
      <c r="C6" s="4" t="s">
        <v>159</v>
      </c>
      <c r="D6" s="4" t="s">
        <v>156</v>
      </c>
      <c r="E6" s="3" t="s">
        <v>155</v>
      </c>
      <c r="G6" s="3" t="s">
        <v>32</v>
      </c>
      <c r="H6" s="4" t="s">
        <v>34</v>
      </c>
      <c r="I6" s="4" t="s">
        <v>33</v>
      </c>
      <c r="K6" s="3" t="s">
        <v>37</v>
      </c>
    </row>
    <row r="7" spans="1:16" s="3" customFormat="1" ht="63" customHeight="1" x14ac:dyDescent="0.25">
      <c r="A7" s="5" t="s">
        <v>38</v>
      </c>
      <c r="B7" s="3" t="s">
        <v>39</v>
      </c>
      <c r="C7" s="4" t="s">
        <v>41</v>
      </c>
      <c r="E7" s="3" t="s">
        <v>40</v>
      </c>
      <c r="F7" s="3" t="s">
        <v>37</v>
      </c>
      <c r="G7" s="3" t="s">
        <v>42</v>
      </c>
      <c r="H7" s="3" t="s">
        <v>40</v>
      </c>
      <c r="I7" s="10" t="s">
        <v>52</v>
      </c>
      <c r="J7" s="3" t="s">
        <v>36</v>
      </c>
      <c r="K7" s="3" t="s">
        <v>37</v>
      </c>
    </row>
    <row r="8" spans="1:16" ht="76.5" customHeight="1" x14ac:dyDescent="0.25">
      <c r="A8" s="5" t="s">
        <v>38</v>
      </c>
      <c r="B8" s="3" t="s">
        <v>43</v>
      </c>
      <c r="C8" s="4" t="s">
        <v>50</v>
      </c>
      <c r="E8" s="4" t="s">
        <v>44</v>
      </c>
      <c r="F8" s="7" t="s">
        <v>51</v>
      </c>
      <c r="G8" s="7"/>
      <c r="H8" s="8"/>
      <c r="I8" s="8"/>
      <c r="J8" s="9"/>
    </row>
    <row r="9" spans="1:16" ht="67.5" customHeight="1" x14ac:dyDescent="0.25">
      <c r="A9" s="5" t="s">
        <v>38</v>
      </c>
      <c r="B9" s="3" t="s">
        <v>45</v>
      </c>
      <c r="C9" s="4" t="s">
        <v>46</v>
      </c>
      <c r="E9" s="4" t="s">
        <v>47</v>
      </c>
      <c r="F9" s="7" t="s">
        <v>37</v>
      </c>
    </row>
    <row r="10" spans="1:16" ht="57" customHeight="1" x14ac:dyDescent="0.25">
      <c r="A10" s="5" t="s">
        <v>38</v>
      </c>
      <c r="B10" s="4" t="s">
        <v>53</v>
      </c>
      <c r="C10" s="4" t="s">
        <v>48</v>
      </c>
      <c r="E10" s="3" t="s">
        <v>49</v>
      </c>
      <c r="F10" s="7" t="s">
        <v>37</v>
      </c>
    </row>
    <row r="11" spans="1:16" ht="94.5" customHeight="1" x14ac:dyDescent="0.25">
      <c r="A11" s="5" t="s">
        <v>57</v>
      </c>
      <c r="B11" s="3" t="s">
        <v>54</v>
      </c>
      <c r="C11" s="4" t="s">
        <v>36</v>
      </c>
      <c r="E11" s="3" t="s">
        <v>49</v>
      </c>
      <c r="F11" s="7" t="s">
        <v>37</v>
      </c>
      <c r="G11" s="7" t="s">
        <v>55</v>
      </c>
      <c r="H11" s="7" t="s">
        <v>62</v>
      </c>
      <c r="I11" s="3" t="s">
        <v>56</v>
      </c>
      <c r="K11" s="3" t="s">
        <v>37</v>
      </c>
    </row>
    <row r="12" spans="1:16" ht="72.75" customHeight="1" x14ac:dyDescent="0.25">
      <c r="A12" s="5" t="s">
        <v>58</v>
      </c>
      <c r="B12" s="4" t="s">
        <v>64</v>
      </c>
      <c r="C12" s="4" t="s">
        <v>60</v>
      </c>
      <c r="E12" s="3" t="s">
        <v>59</v>
      </c>
      <c r="F12" s="7" t="s">
        <v>37</v>
      </c>
      <c r="G12" s="3" t="s">
        <v>61</v>
      </c>
      <c r="H12" s="3" t="s">
        <v>63</v>
      </c>
      <c r="I12" s="3" t="s">
        <v>50</v>
      </c>
      <c r="K12" s="3" t="s">
        <v>51</v>
      </c>
    </row>
    <row r="13" spans="1:16" ht="84" customHeight="1" x14ac:dyDescent="0.25">
      <c r="A13" s="5" t="s">
        <v>65</v>
      </c>
      <c r="B13" s="3" t="s">
        <v>66</v>
      </c>
      <c r="C13" s="4" t="s">
        <v>73</v>
      </c>
      <c r="E13" s="4" t="s">
        <v>71</v>
      </c>
      <c r="F13" s="7" t="s">
        <v>74</v>
      </c>
      <c r="G13" s="3" t="s">
        <v>70</v>
      </c>
      <c r="H13" s="4" t="s">
        <v>71</v>
      </c>
      <c r="I13" s="10" t="s">
        <v>72</v>
      </c>
      <c r="K13" s="7" t="s">
        <v>74</v>
      </c>
      <c r="L13" s="3" t="s">
        <v>67</v>
      </c>
      <c r="M13" s="3" t="s">
        <v>69</v>
      </c>
      <c r="N13" s="4" t="s">
        <v>68</v>
      </c>
      <c r="P13" s="9"/>
    </row>
    <row r="14" spans="1:16" ht="64.5" customHeight="1" x14ac:dyDescent="0.25">
      <c r="A14" s="5" t="s">
        <v>106</v>
      </c>
      <c r="B14" s="4" t="s">
        <v>105</v>
      </c>
      <c r="C14" s="4" t="s">
        <v>108</v>
      </c>
      <c r="D14" s="3"/>
      <c r="E14" s="4" t="s">
        <v>107</v>
      </c>
      <c r="F14" s="7" t="s">
        <v>109</v>
      </c>
    </row>
    <row r="15" spans="1:16" ht="73.5" customHeight="1" x14ac:dyDescent="0.25">
      <c r="A15" s="5" t="s">
        <v>110</v>
      </c>
      <c r="B15" s="3" t="s">
        <v>111</v>
      </c>
      <c r="C15" s="3" t="s">
        <v>112</v>
      </c>
      <c r="D15" s="4"/>
      <c r="E15" s="4" t="s">
        <v>107</v>
      </c>
      <c r="F15" s="16" t="s">
        <v>118</v>
      </c>
      <c r="G15" s="3" t="s">
        <v>114</v>
      </c>
      <c r="H15" s="4" t="s">
        <v>107</v>
      </c>
      <c r="I15" s="15" t="s">
        <v>113</v>
      </c>
      <c r="K15" s="16" t="s">
        <v>118</v>
      </c>
      <c r="L15" s="3" t="s">
        <v>115</v>
      </c>
      <c r="M15" s="4" t="s">
        <v>107</v>
      </c>
      <c r="N15" s="4" t="s">
        <v>116</v>
      </c>
      <c r="O15" t="s">
        <v>117</v>
      </c>
    </row>
    <row r="16" spans="1:16" ht="70.5" customHeight="1" x14ac:dyDescent="0.25">
      <c r="A16" s="5" t="s">
        <v>120</v>
      </c>
      <c r="B16" s="4" t="s">
        <v>121</v>
      </c>
      <c r="C16" s="3" t="s">
        <v>122</v>
      </c>
      <c r="E16" s="4" t="s">
        <v>123</v>
      </c>
      <c r="F16" s="16" t="s">
        <v>118</v>
      </c>
      <c r="G16" s="3" t="s">
        <v>125</v>
      </c>
      <c r="H16" s="3" t="s">
        <v>123</v>
      </c>
      <c r="I16" s="6" t="s">
        <v>124</v>
      </c>
      <c r="K16" s="16" t="s">
        <v>118</v>
      </c>
    </row>
    <row r="17" spans="1:11" ht="69.75" customHeight="1" x14ac:dyDescent="0.25">
      <c r="A17" s="5" t="s">
        <v>134</v>
      </c>
      <c r="B17" s="3" t="s">
        <v>133</v>
      </c>
      <c r="C17" s="3" t="s">
        <v>135</v>
      </c>
      <c r="E17" s="4" t="s">
        <v>123</v>
      </c>
      <c r="F17" s="8" t="s">
        <v>136</v>
      </c>
    </row>
    <row r="18" spans="1:11" ht="91.5" customHeight="1" x14ac:dyDescent="0.25">
      <c r="A18" s="4" t="s">
        <v>182</v>
      </c>
      <c r="B18" s="3" t="s">
        <v>165</v>
      </c>
      <c r="C18" s="6" t="s">
        <v>160</v>
      </c>
      <c r="E18" s="4" t="s">
        <v>161</v>
      </c>
      <c r="F18" s="16" t="s">
        <v>170</v>
      </c>
    </row>
    <row r="19" spans="1:11" ht="91.5" customHeight="1" x14ac:dyDescent="0.25">
      <c r="A19" s="4" t="s">
        <v>183</v>
      </c>
      <c r="B19" s="3" t="s">
        <v>164</v>
      </c>
      <c r="C19" s="4" t="s">
        <v>162</v>
      </c>
      <c r="D19" s="10" t="s">
        <v>163</v>
      </c>
      <c r="F19" s="16" t="s">
        <v>170</v>
      </c>
      <c r="G19" s="3"/>
      <c r="H19" s="4"/>
      <c r="I19" s="10"/>
      <c r="K19" s="16"/>
    </row>
    <row r="20" spans="1:11" ht="77.25" customHeight="1" x14ac:dyDescent="0.25">
      <c r="A20" s="5" t="s">
        <v>167</v>
      </c>
      <c r="B20" s="3" t="s">
        <v>166</v>
      </c>
      <c r="C20" s="3" t="s">
        <v>169</v>
      </c>
      <c r="E20" s="4" t="s">
        <v>168</v>
      </c>
      <c r="F20" s="16" t="s">
        <v>170</v>
      </c>
    </row>
    <row r="21" spans="1:11" ht="67.5" customHeight="1" x14ac:dyDescent="0.25">
      <c r="A21" s="5" t="s">
        <v>172</v>
      </c>
      <c r="B21" s="3" t="s">
        <v>171</v>
      </c>
      <c r="C21" s="6" t="s">
        <v>173</v>
      </c>
      <c r="E21" s="4" t="s">
        <v>174</v>
      </c>
      <c r="F21" s="8" t="s">
        <v>175</v>
      </c>
    </row>
    <row r="22" spans="1:11" ht="81.75" customHeight="1" x14ac:dyDescent="0.25">
      <c r="A22" s="5" t="s">
        <v>187</v>
      </c>
      <c r="B22" s="3" t="s">
        <v>189</v>
      </c>
      <c r="E22" s="4" t="s">
        <v>190</v>
      </c>
      <c r="G22" s="3" t="s">
        <v>188</v>
      </c>
      <c r="H22" s="4" t="s">
        <v>190</v>
      </c>
    </row>
    <row r="23" spans="1:11" ht="41.25" customHeight="1" x14ac:dyDescent="0.25">
      <c r="A23" s="5" t="s">
        <v>207</v>
      </c>
      <c r="B23" s="3" t="s">
        <v>203</v>
      </c>
      <c r="C23" s="6" t="s">
        <v>204</v>
      </c>
      <c r="E23" s="4" t="s">
        <v>205</v>
      </c>
      <c r="F23" s="16" t="s">
        <v>206</v>
      </c>
    </row>
  </sheetData>
  <hyperlinks>
    <hyperlink ref="I7" r:id="rId1"/>
    <hyperlink ref="I13" r:id="rId2"/>
    <hyperlink ref="I15" r:id="rId3"/>
    <hyperlink ref="I16" r:id="rId4"/>
    <hyperlink ref="C18" r:id="rId5"/>
    <hyperlink ref="D19" r:id="rId6"/>
    <hyperlink ref="C21" r:id="rId7"/>
    <hyperlink ref="C23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17" sqref="I17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52.28515625" bestFit="1" customWidth="1"/>
    <col min="4" max="4" width="9.140625" style="11"/>
  </cols>
  <sheetData>
    <row r="1" spans="1:6" x14ac:dyDescent="0.25">
      <c r="A1" s="28" t="s">
        <v>75</v>
      </c>
      <c r="B1" s="28" t="s">
        <v>91</v>
      </c>
      <c r="C1" s="28" t="s">
        <v>92</v>
      </c>
      <c r="D1" s="23" t="s">
        <v>141</v>
      </c>
    </row>
    <row r="2" spans="1:6" x14ac:dyDescent="0.25">
      <c r="A2" t="s">
        <v>93</v>
      </c>
      <c r="B2" s="12">
        <v>42668</v>
      </c>
      <c r="C2" t="s">
        <v>146</v>
      </c>
    </row>
    <row r="3" spans="1:6" x14ac:dyDescent="0.25">
      <c r="A3" t="s">
        <v>8</v>
      </c>
      <c r="B3" s="12">
        <v>42739</v>
      </c>
      <c r="C3" s="13" t="s">
        <v>94</v>
      </c>
    </row>
    <row r="4" spans="1:6" x14ac:dyDescent="0.25">
      <c r="A4" t="s">
        <v>19</v>
      </c>
      <c r="B4" s="12">
        <v>42739</v>
      </c>
      <c r="C4" t="s">
        <v>95</v>
      </c>
    </row>
    <row r="5" spans="1:6" x14ac:dyDescent="0.25">
      <c r="A5" t="s">
        <v>18</v>
      </c>
      <c r="B5" s="12">
        <v>42739</v>
      </c>
      <c r="C5" t="s">
        <v>95</v>
      </c>
    </row>
    <row r="6" spans="1:6" x14ac:dyDescent="0.25">
      <c r="A6" t="s">
        <v>82</v>
      </c>
      <c r="B6" s="12">
        <v>42741</v>
      </c>
      <c r="C6" s="14" t="s">
        <v>149</v>
      </c>
      <c r="D6" s="11" t="s">
        <v>142</v>
      </c>
    </row>
    <row r="7" spans="1:6" x14ac:dyDescent="0.25">
      <c r="A7" t="s">
        <v>32</v>
      </c>
      <c r="B7" s="12">
        <v>42741</v>
      </c>
      <c r="C7" s="14" t="s">
        <v>104</v>
      </c>
      <c r="D7" s="11" t="s">
        <v>142</v>
      </c>
    </row>
    <row r="8" spans="1:6" x14ac:dyDescent="0.25">
      <c r="A8" t="s">
        <v>39</v>
      </c>
      <c r="B8" s="12">
        <v>42741</v>
      </c>
      <c r="C8" s="14" t="s">
        <v>96</v>
      </c>
      <c r="D8" s="17" t="s">
        <v>142</v>
      </c>
      <c r="E8" s="9"/>
      <c r="F8" s="9"/>
    </row>
    <row r="9" spans="1:6" x14ac:dyDescent="0.25">
      <c r="A9" t="s">
        <v>42</v>
      </c>
      <c r="B9" s="12">
        <v>42741</v>
      </c>
      <c r="C9" s="14" t="s">
        <v>104</v>
      </c>
      <c r="D9" s="17" t="s">
        <v>142</v>
      </c>
    </row>
    <row r="10" spans="1:6" x14ac:dyDescent="0.25">
      <c r="A10" t="s">
        <v>45</v>
      </c>
      <c r="B10" s="12">
        <v>42741</v>
      </c>
      <c r="C10" s="14" t="s">
        <v>96</v>
      </c>
      <c r="D10" s="17" t="s">
        <v>142</v>
      </c>
    </row>
    <row r="11" spans="1:6" x14ac:dyDescent="0.25">
      <c r="A11" t="s">
        <v>79</v>
      </c>
      <c r="B11" s="12">
        <v>42741</v>
      </c>
      <c r="C11" t="s">
        <v>148</v>
      </c>
      <c r="D11" s="17" t="s">
        <v>142</v>
      </c>
    </row>
    <row r="12" spans="1:6" x14ac:dyDescent="0.25">
      <c r="A12" t="s">
        <v>55</v>
      </c>
      <c r="B12" s="12">
        <v>42741</v>
      </c>
      <c r="C12" t="s">
        <v>97</v>
      </c>
    </row>
    <row r="13" spans="1:6" s="9" customFormat="1" x14ac:dyDescent="0.25">
      <c r="A13" s="9" t="s">
        <v>64</v>
      </c>
      <c r="B13" s="20">
        <v>42741</v>
      </c>
      <c r="D13" s="17"/>
    </row>
    <row r="14" spans="1:6" s="9" customFormat="1" x14ac:dyDescent="0.25">
      <c r="A14" s="9" t="s">
        <v>66</v>
      </c>
      <c r="B14" s="20">
        <v>42744</v>
      </c>
      <c r="D14" s="17"/>
    </row>
    <row r="15" spans="1:6" s="9" customFormat="1" x14ac:dyDescent="0.25">
      <c r="A15" s="9" t="s">
        <v>70</v>
      </c>
      <c r="B15" s="20">
        <v>42744</v>
      </c>
      <c r="D15" s="17"/>
    </row>
    <row r="16" spans="1:6" x14ac:dyDescent="0.25">
      <c r="A16" t="s">
        <v>105</v>
      </c>
      <c r="B16" s="12">
        <v>42745</v>
      </c>
      <c r="C16" s="14" t="s">
        <v>104</v>
      </c>
      <c r="D16" s="11" t="s">
        <v>142</v>
      </c>
    </row>
    <row r="17" spans="1:7" x14ac:dyDescent="0.25">
      <c r="A17" t="s">
        <v>115</v>
      </c>
      <c r="B17" s="12">
        <v>42746</v>
      </c>
      <c r="C17" s="13" t="s">
        <v>128</v>
      </c>
      <c r="D17" s="18"/>
      <c r="E17" s="13"/>
      <c r="F17" s="13"/>
      <c r="G17" s="13"/>
    </row>
    <row r="18" spans="1:7" x14ac:dyDescent="0.25">
      <c r="A18" t="s">
        <v>111</v>
      </c>
      <c r="B18" s="12">
        <v>42746</v>
      </c>
      <c r="C18" t="s">
        <v>97</v>
      </c>
    </row>
    <row r="19" spans="1:7" x14ac:dyDescent="0.25">
      <c r="A19" t="s">
        <v>119</v>
      </c>
      <c r="B19" s="12">
        <v>42746</v>
      </c>
      <c r="C19" s="14" t="s">
        <v>104</v>
      </c>
      <c r="D19" s="11" t="s">
        <v>142</v>
      </c>
    </row>
    <row r="20" spans="1:7" x14ac:dyDescent="0.25">
      <c r="A20" t="s">
        <v>121</v>
      </c>
      <c r="B20" s="12">
        <v>42746</v>
      </c>
      <c r="C20" t="s">
        <v>220</v>
      </c>
      <c r="D20" s="11" t="s">
        <v>142</v>
      </c>
    </row>
    <row r="21" spans="1:7" x14ac:dyDescent="0.25">
      <c r="A21" t="s">
        <v>125</v>
      </c>
      <c r="B21" s="12">
        <v>42746</v>
      </c>
      <c r="C21" t="s">
        <v>186</v>
      </c>
    </row>
    <row r="22" spans="1:7" x14ac:dyDescent="0.25">
      <c r="A22" t="s">
        <v>133</v>
      </c>
      <c r="B22" s="12">
        <v>42747</v>
      </c>
      <c r="C22" s="14" t="s">
        <v>154</v>
      </c>
      <c r="D22" s="17" t="s">
        <v>142</v>
      </c>
      <c r="E22" s="9"/>
      <c r="F22" s="9"/>
      <c r="G22" s="9"/>
    </row>
    <row r="23" spans="1:7" x14ac:dyDescent="0.25">
      <c r="A23" t="s">
        <v>145</v>
      </c>
      <c r="B23" s="12">
        <v>42747</v>
      </c>
      <c r="C23" s="14" t="s">
        <v>104</v>
      </c>
      <c r="D23" s="17" t="s">
        <v>142</v>
      </c>
      <c r="E23" s="9"/>
      <c r="F23" s="9"/>
      <c r="G23" s="9"/>
    </row>
    <row r="24" spans="1:7" x14ac:dyDescent="0.25">
      <c r="A24" t="s">
        <v>166</v>
      </c>
      <c r="B24" s="12">
        <v>42751</v>
      </c>
      <c r="C24" s="14" t="s">
        <v>176</v>
      </c>
    </row>
    <row r="25" spans="1:7" x14ac:dyDescent="0.25">
      <c r="A25" t="s">
        <v>164</v>
      </c>
      <c r="B25" s="12">
        <v>42751</v>
      </c>
    </row>
    <row r="26" spans="1:7" x14ac:dyDescent="0.25">
      <c r="A26" t="s">
        <v>165</v>
      </c>
      <c r="B26" s="12">
        <v>42751</v>
      </c>
      <c r="C26" s="14" t="s">
        <v>104</v>
      </c>
      <c r="D26" s="17" t="s">
        <v>142</v>
      </c>
    </row>
    <row r="27" spans="1:7" x14ac:dyDescent="0.25">
      <c r="A27" t="s">
        <v>171</v>
      </c>
      <c r="B27" s="12">
        <v>42753</v>
      </c>
      <c r="C27" s="21" t="s">
        <v>185</v>
      </c>
    </row>
    <row r="28" spans="1:7" x14ac:dyDescent="0.25">
      <c r="A28" s="24" t="s">
        <v>203</v>
      </c>
      <c r="B28" s="12">
        <v>42755</v>
      </c>
    </row>
    <row r="29" spans="1:7" x14ac:dyDescent="0.25">
      <c r="A29" t="s">
        <v>209</v>
      </c>
      <c r="B29" s="12">
        <v>42755</v>
      </c>
      <c r="C29" s="14" t="s">
        <v>96</v>
      </c>
      <c r="D29" s="17" t="s">
        <v>142</v>
      </c>
    </row>
    <row r="30" spans="1:7" x14ac:dyDescent="0.25">
      <c r="A30" t="s">
        <v>236</v>
      </c>
      <c r="B30" s="12">
        <v>42781</v>
      </c>
      <c r="C30" s="14" t="s">
        <v>104</v>
      </c>
      <c r="D30" s="11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3" sqref="A13:F13"/>
    </sheetView>
  </sheetViews>
  <sheetFormatPr defaultRowHeight="15" x14ac:dyDescent="0.25"/>
  <cols>
    <col min="1" max="1" width="16.140625" customWidth="1"/>
    <col min="2" max="2" width="9.140625" style="11"/>
    <col min="3" max="4" width="33.28515625" customWidth="1"/>
    <col min="5" max="5" width="35.5703125" customWidth="1"/>
    <col min="6" max="6" width="35.5703125" style="9" customWidth="1"/>
    <col min="7" max="7" width="21.7109375" bestFit="1" customWidth="1"/>
    <col min="8" max="8" width="50.5703125" bestFit="1" customWidth="1"/>
    <col min="9" max="9" width="65.28515625" customWidth="1"/>
  </cols>
  <sheetData>
    <row r="1" spans="1:9" x14ac:dyDescent="0.25">
      <c r="A1" s="23" t="s">
        <v>75</v>
      </c>
      <c r="B1" s="23" t="s">
        <v>76</v>
      </c>
      <c r="C1" s="23" t="s">
        <v>77</v>
      </c>
      <c r="D1" s="23" t="s">
        <v>210</v>
      </c>
      <c r="E1" s="23" t="s">
        <v>85</v>
      </c>
      <c r="F1" s="27" t="s">
        <v>262</v>
      </c>
      <c r="G1" s="23" t="s">
        <v>88</v>
      </c>
      <c r="H1" s="23" t="s">
        <v>245</v>
      </c>
      <c r="I1" s="23" t="s">
        <v>78</v>
      </c>
    </row>
    <row r="2" spans="1:9" x14ac:dyDescent="0.25">
      <c r="A2" t="s">
        <v>98</v>
      </c>
      <c r="B2" s="11" t="s">
        <v>83</v>
      </c>
      <c r="C2" t="s">
        <v>99</v>
      </c>
      <c r="D2" s="11" t="s">
        <v>211</v>
      </c>
      <c r="E2" s="3" t="s">
        <v>100</v>
      </c>
      <c r="F2" s="7" t="s">
        <v>263</v>
      </c>
      <c r="G2" s="3" t="s">
        <v>89</v>
      </c>
      <c r="H2" s="19" t="s">
        <v>259</v>
      </c>
    </row>
    <row r="3" spans="1:9" x14ac:dyDescent="0.25">
      <c r="A3" t="s">
        <v>79</v>
      </c>
      <c r="B3" s="11" t="s">
        <v>80</v>
      </c>
      <c r="C3" t="s">
        <v>81</v>
      </c>
      <c r="D3" s="11" t="s">
        <v>211</v>
      </c>
      <c r="E3" s="3" t="s">
        <v>86</v>
      </c>
      <c r="F3" s="7" t="s">
        <v>263</v>
      </c>
      <c r="G3" s="3" t="s">
        <v>89</v>
      </c>
      <c r="H3" s="3" t="s">
        <v>247</v>
      </c>
      <c r="I3" t="s">
        <v>140</v>
      </c>
    </row>
    <row r="4" spans="1:9" x14ac:dyDescent="0.25">
      <c r="A4" t="s">
        <v>82</v>
      </c>
      <c r="B4" s="11" t="s">
        <v>83</v>
      </c>
      <c r="C4" t="s">
        <v>240</v>
      </c>
      <c r="D4" s="11" t="s">
        <v>211</v>
      </c>
      <c r="E4" s="11">
        <v>2000</v>
      </c>
      <c r="F4" s="34" t="s">
        <v>264</v>
      </c>
      <c r="G4" s="3" t="s">
        <v>89</v>
      </c>
      <c r="H4" s="3" t="s">
        <v>247</v>
      </c>
      <c r="I4" s="13" t="s">
        <v>84</v>
      </c>
    </row>
    <row r="5" spans="1:9" x14ac:dyDescent="0.25">
      <c r="A5" t="s">
        <v>45</v>
      </c>
      <c r="B5" s="11" t="s">
        <v>87</v>
      </c>
      <c r="C5" t="s">
        <v>102</v>
      </c>
      <c r="D5" s="11" t="s">
        <v>212</v>
      </c>
      <c r="E5" s="17" t="s">
        <v>86</v>
      </c>
      <c r="F5" s="7" t="s">
        <v>263</v>
      </c>
      <c r="G5" s="3" t="s">
        <v>90</v>
      </c>
      <c r="H5" s="3" t="s">
        <v>247</v>
      </c>
    </row>
    <row r="6" spans="1:9" x14ac:dyDescent="0.25">
      <c r="A6" t="s">
        <v>42</v>
      </c>
      <c r="B6" s="11" t="s">
        <v>101</v>
      </c>
      <c r="C6" t="s">
        <v>252</v>
      </c>
      <c r="D6" s="11" t="s">
        <v>213</v>
      </c>
      <c r="E6" s="3" t="s">
        <v>103</v>
      </c>
      <c r="F6" s="7" t="s">
        <v>263</v>
      </c>
      <c r="G6" s="3" t="s">
        <v>90</v>
      </c>
      <c r="H6" s="7" t="s">
        <v>253</v>
      </c>
    </row>
    <row r="7" spans="1:9" x14ac:dyDescent="0.25">
      <c r="A7" t="s">
        <v>114</v>
      </c>
      <c r="B7" s="11" t="s">
        <v>126</v>
      </c>
      <c r="C7" t="s">
        <v>127</v>
      </c>
      <c r="D7" s="11" t="s">
        <v>211</v>
      </c>
      <c r="E7" s="11">
        <v>2015</v>
      </c>
      <c r="F7" s="34" t="s">
        <v>270</v>
      </c>
      <c r="G7" s="3" t="s">
        <v>89</v>
      </c>
      <c r="H7" s="33" t="s">
        <v>257</v>
      </c>
      <c r="I7" t="s">
        <v>129</v>
      </c>
    </row>
    <row r="8" spans="1:9" ht="30" x14ac:dyDescent="0.25">
      <c r="A8" t="s">
        <v>130</v>
      </c>
      <c r="B8" s="11" t="s">
        <v>131</v>
      </c>
      <c r="C8" t="s">
        <v>132</v>
      </c>
      <c r="D8" s="11" t="s">
        <v>211</v>
      </c>
      <c r="E8" s="17" t="s">
        <v>147</v>
      </c>
      <c r="F8" s="37" t="s">
        <v>271</v>
      </c>
      <c r="G8" s="3" t="s">
        <v>89</v>
      </c>
      <c r="H8" s="22" t="s">
        <v>250</v>
      </c>
    </row>
    <row r="9" spans="1:9" ht="30" x14ac:dyDescent="0.25">
      <c r="A9" t="s">
        <v>137</v>
      </c>
      <c r="B9" s="11" t="s">
        <v>131</v>
      </c>
      <c r="C9" t="s">
        <v>138</v>
      </c>
      <c r="D9" s="11" t="s">
        <v>211</v>
      </c>
      <c r="E9" s="3" t="s">
        <v>100</v>
      </c>
      <c r="F9" s="8" t="s">
        <v>265</v>
      </c>
      <c r="G9" s="3" t="s">
        <v>89</v>
      </c>
      <c r="H9" s="19" t="s">
        <v>258</v>
      </c>
    </row>
    <row r="10" spans="1:9" ht="45" x14ac:dyDescent="0.25">
      <c r="A10" t="s">
        <v>139</v>
      </c>
      <c r="B10" s="11" t="s">
        <v>101</v>
      </c>
      <c r="C10" t="s">
        <v>143</v>
      </c>
      <c r="D10" s="11" t="s">
        <v>211</v>
      </c>
      <c r="E10" s="11" t="s">
        <v>144</v>
      </c>
      <c r="F10" s="36" t="s">
        <v>266</v>
      </c>
      <c r="G10" s="3" t="s">
        <v>90</v>
      </c>
      <c r="H10" s="3" t="s">
        <v>249</v>
      </c>
    </row>
    <row r="11" spans="1:9" x14ac:dyDescent="0.25">
      <c r="A11" s="13" t="s">
        <v>121</v>
      </c>
      <c r="B11" s="18" t="s">
        <v>131</v>
      </c>
      <c r="C11" s="13" t="s">
        <v>150</v>
      </c>
      <c r="D11" s="18" t="s">
        <v>51</v>
      </c>
      <c r="E11" s="18" t="s">
        <v>152</v>
      </c>
      <c r="F11" s="35" t="s">
        <v>51</v>
      </c>
      <c r="G11" s="19" t="s">
        <v>89</v>
      </c>
      <c r="H11" s="33" t="s">
        <v>51</v>
      </c>
      <c r="I11" s="13" t="s">
        <v>219</v>
      </c>
    </row>
    <row r="12" spans="1:9" x14ac:dyDescent="0.25">
      <c r="A12" s="13" t="s">
        <v>121</v>
      </c>
      <c r="B12" s="18" t="s">
        <v>131</v>
      </c>
      <c r="C12" s="13" t="s">
        <v>151</v>
      </c>
      <c r="D12" s="18" t="s">
        <v>51</v>
      </c>
      <c r="E12" s="18" t="s">
        <v>153</v>
      </c>
      <c r="F12" s="35" t="s">
        <v>51</v>
      </c>
      <c r="G12" s="19" t="s">
        <v>89</v>
      </c>
      <c r="H12" s="33" t="s">
        <v>51</v>
      </c>
      <c r="I12" s="13" t="s">
        <v>219</v>
      </c>
    </row>
    <row r="13" spans="1:9" ht="30" x14ac:dyDescent="0.25">
      <c r="A13" t="s">
        <v>32</v>
      </c>
      <c r="B13" s="11" t="s">
        <v>157</v>
      </c>
      <c r="C13" t="s">
        <v>251</v>
      </c>
      <c r="D13" s="11" t="s">
        <v>212</v>
      </c>
      <c r="E13" s="11" t="s">
        <v>158</v>
      </c>
      <c r="F13" s="36" t="s">
        <v>267</v>
      </c>
      <c r="G13" s="3" t="s">
        <v>90</v>
      </c>
      <c r="H13" s="7" t="s">
        <v>253</v>
      </c>
    </row>
    <row r="14" spans="1:9" x14ac:dyDescent="0.25">
      <c r="A14" s="13" t="s">
        <v>177</v>
      </c>
      <c r="B14" s="18" t="s">
        <v>178</v>
      </c>
      <c r="C14" s="13" t="s">
        <v>180</v>
      </c>
      <c r="D14" s="18" t="s">
        <v>51</v>
      </c>
      <c r="E14" s="18" t="s">
        <v>179</v>
      </c>
      <c r="F14" s="35" t="s">
        <v>51</v>
      </c>
      <c r="G14" s="18" t="s">
        <v>90</v>
      </c>
      <c r="H14" s="26" t="s">
        <v>51</v>
      </c>
      <c r="I14" s="13" t="s">
        <v>181</v>
      </c>
    </row>
    <row r="15" spans="1:9" x14ac:dyDescent="0.25">
      <c r="A15" s="21" t="s">
        <v>165</v>
      </c>
      <c r="B15" s="22" t="s">
        <v>184</v>
      </c>
      <c r="C15" s="21" t="s">
        <v>242</v>
      </c>
      <c r="D15" s="26" t="s">
        <v>211</v>
      </c>
      <c r="E15" s="11">
        <v>2014</v>
      </c>
      <c r="F15" s="17" t="s">
        <v>263</v>
      </c>
      <c r="G15" s="22" t="s">
        <v>90</v>
      </c>
      <c r="H15" s="22" t="s">
        <v>250</v>
      </c>
    </row>
    <row r="16" spans="1:9" x14ac:dyDescent="0.25">
      <c r="A16" s="21" t="s">
        <v>165</v>
      </c>
      <c r="B16" s="22" t="s">
        <v>184</v>
      </c>
      <c r="C16" s="25" t="s">
        <v>241</v>
      </c>
      <c r="D16" s="26" t="s">
        <v>212</v>
      </c>
      <c r="E16" s="11">
        <v>2000</v>
      </c>
      <c r="F16" s="17" t="s">
        <v>268</v>
      </c>
      <c r="G16" s="22" t="s">
        <v>90</v>
      </c>
      <c r="H16" s="22" t="s">
        <v>250</v>
      </c>
      <c r="I16" s="25" t="s">
        <v>208</v>
      </c>
    </row>
    <row r="17" spans="1:9" x14ac:dyDescent="0.25">
      <c r="A17" t="s">
        <v>209</v>
      </c>
      <c r="B17" s="11" t="s">
        <v>215</v>
      </c>
      <c r="C17" t="s">
        <v>216</v>
      </c>
      <c r="D17" s="11" t="s">
        <v>217</v>
      </c>
      <c r="E17" s="17" t="s">
        <v>86</v>
      </c>
      <c r="F17" s="17" t="s">
        <v>269</v>
      </c>
      <c r="G17" s="11" t="s">
        <v>89</v>
      </c>
      <c r="H17" s="11" t="s">
        <v>248</v>
      </c>
      <c r="I17" t="s">
        <v>218</v>
      </c>
    </row>
    <row r="18" spans="1:9" x14ac:dyDescent="0.25">
      <c r="A18" t="s">
        <v>105</v>
      </c>
      <c r="B18" s="11" t="s">
        <v>126</v>
      </c>
      <c r="C18" t="s">
        <v>233</v>
      </c>
      <c r="D18" s="11" t="s">
        <v>217</v>
      </c>
      <c r="E18" s="17" t="s">
        <v>234</v>
      </c>
      <c r="F18" s="35" t="s">
        <v>36</v>
      </c>
      <c r="G18" s="11" t="s">
        <v>89</v>
      </c>
      <c r="H18" s="11" t="s">
        <v>246</v>
      </c>
    </row>
    <row r="19" spans="1:9" x14ac:dyDescent="0.25">
      <c r="A19" t="s">
        <v>236</v>
      </c>
      <c r="B19" s="11" t="s">
        <v>184</v>
      </c>
      <c r="C19" s="9" t="s">
        <v>254</v>
      </c>
      <c r="D19" s="11" t="s">
        <v>217</v>
      </c>
      <c r="E19" s="32" t="s">
        <v>255</v>
      </c>
      <c r="F19" s="38" t="s">
        <v>272</v>
      </c>
      <c r="G19" s="11" t="s">
        <v>90</v>
      </c>
      <c r="H19" s="11" t="s">
        <v>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5" sqref="E15"/>
    </sheetView>
  </sheetViews>
  <sheetFormatPr defaultRowHeight="15" x14ac:dyDescent="0.25"/>
  <cols>
    <col min="1" max="1" width="13.7109375" style="9" customWidth="1"/>
    <col min="2" max="2" width="10.7109375" style="9" customWidth="1"/>
    <col min="3" max="3" width="11.85546875" style="9" customWidth="1"/>
    <col min="4" max="4" width="19.85546875" style="17" customWidth="1"/>
    <col min="5" max="5" width="82.7109375" style="17" customWidth="1"/>
  </cols>
  <sheetData>
    <row r="1" spans="1:5" x14ac:dyDescent="0.25">
      <c r="A1" s="27" t="s">
        <v>191</v>
      </c>
      <c r="B1" s="27" t="s">
        <v>76</v>
      </c>
      <c r="C1" s="27" t="s">
        <v>192</v>
      </c>
      <c r="D1" s="27" t="s">
        <v>202</v>
      </c>
      <c r="E1" s="27" t="s">
        <v>200</v>
      </c>
    </row>
    <row r="2" spans="1:5" x14ac:dyDescent="0.25">
      <c r="A2" s="9" t="s">
        <v>201</v>
      </c>
      <c r="B2" s="17" t="s">
        <v>83</v>
      </c>
      <c r="C2" s="9" t="s">
        <v>193</v>
      </c>
      <c r="D2" s="17">
        <v>1980</v>
      </c>
      <c r="E2" s="17" t="s">
        <v>276</v>
      </c>
    </row>
    <row r="3" spans="1:5" x14ac:dyDescent="0.25">
      <c r="A3" s="9" t="s">
        <v>214</v>
      </c>
      <c r="B3" s="17" t="s">
        <v>215</v>
      </c>
      <c r="C3" s="9" t="s">
        <v>193</v>
      </c>
      <c r="D3" s="17">
        <v>1982</v>
      </c>
      <c r="E3" s="17" t="s">
        <v>237</v>
      </c>
    </row>
    <row r="4" spans="1:5" x14ac:dyDescent="0.25">
      <c r="A4" s="9" t="s">
        <v>196</v>
      </c>
      <c r="B4" s="17" t="s">
        <v>126</v>
      </c>
      <c r="C4" s="9" t="s">
        <v>193</v>
      </c>
      <c r="D4" s="17">
        <v>1977</v>
      </c>
      <c r="E4" s="17" t="s">
        <v>238</v>
      </c>
    </row>
    <row r="5" spans="1:5" x14ac:dyDescent="0.25">
      <c r="A5" s="9" t="s">
        <v>197</v>
      </c>
      <c r="B5" s="17" t="s">
        <v>131</v>
      </c>
      <c r="C5" s="9" t="s">
        <v>193</v>
      </c>
      <c r="D5" s="39">
        <v>1964</v>
      </c>
      <c r="E5" s="39" t="s">
        <v>244</v>
      </c>
    </row>
    <row r="6" spans="1:5" x14ac:dyDescent="0.25">
      <c r="A6" s="9" t="s">
        <v>198</v>
      </c>
      <c r="B6" s="17" t="s">
        <v>131</v>
      </c>
      <c r="C6" s="9" t="s">
        <v>193</v>
      </c>
      <c r="D6" s="39">
        <v>1964</v>
      </c>
      <c r="E6" s="39" t="s">
        <v>244</v>
      </c>
    </row>
    <row r="7" spans="1:5" x14ac:dyDescent="0.25">
      <c r="A7" s="9" t="s">
        <v>199</v>
      </c>
      <c r="B7" s="17" t="s">
        <v>131</v>
      </c>
      <c r="C7" s="9" t="s">
        <v>193</v>
      </c>
      <c r="D7" s="17">
        <v>1980</v>
      </c>
      <c r="E7" s="17" t="s">
        <v>277</v>
      </c>
    </row>
    <row r="8" spans="1:5" s="9" customFormat="1" x14ac:dyDescent="0.25">
      <c r="A8" s="9" t="s">
        <v>194</v>
      </c>
      <c r="B8" s="17" t="s">
        <v>80</v>
      </c>
      <c r="C8" s="9" t="s">
        <v>193</v>
      </c>
      <c r="D8" s="17">
        <f>2003-10</f>
        <v>1993</v>
      </c>
      <c r="E8" s="34" t="s">
        <v>243</v>
      </c>
    </row>
    <row r="9" spans="1:5" s="9" customFormat="1" x14ac:dyDescent="0.25">
      <c r="A9" s="9" t="s">
        <v>239</v>
      </c>
      <c r="B9" s="17" t="s">
        <v>80</v>
      </c>
      <c r="C9" s="9" t="s">
        <v>193</v>
      </c>
      <c r="D9" s="34">
        <v>1966</v>
      </c>
      <c r="E9" s="34" t="s">
        <v>275</v>
      </c>
    </row>
    <row r="10" spans="1:5" s="9" customFormat="1" x14ac:dyDescent="0.25">
      <c r="A10" s="9" t="s">
        <v>195</v>
      </c>
      <c r="B10" s="17" t="s">
        <v>80</v>
      </c>
      <c r="C10" s="9" t="s">
        <v>193</v>
      </c>
      <c r="D10" s="17">
        <f>2001-20</f>
        <v>1981</v>
      </c>
      <c r="E10" s="34" t="s">
        <v>243</v>
      </c>
    </row>
    <row r="11" spans="1:5" x14ac:dyDescent="0.25">
      <c r="A11" s="9" t="s">
        <v>99</v>
      </c>
      <c r="B11" s="17" t="s">
        <v>83</v>
      </c>
      <c r="C11" s="9" t="s">
        <v>193</v>
      </c>
      <c r="D11" s="17">
        <v>1994</v>
      </c>
      <c r="E11" s="40" t="s">
        <v>273</v>
      </c>
    </row>
    <row r="12" spans="1:5" x14ac:dyDescent="0.25">
      <c r="A12" s="9" t="s">
        <v>260</v>
      </c>
      <c r="B12" s="17" t="s">
        <v>261</v>
      </c>
      <c r="C12" s="9" t="s">
        <v>193</v>
      </c>
      <c r="D12" s="17">
        <v>2002</v>
      </c>
      <c r="E12" s="17" t="s">
        <v>274</v>
      </c>
    </row>
  </sheetData>
  <sortState ref="A2:E11">
    <sortCondition ref="A2:A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4" sqref="E4"/>
    </sheetView>
  </sheetViews>
  <sheetFormatPr defaultRowHeight="15" x14ac:dyDescent="0.25"/>
  <cols>
    <col min="1" max="1" width="24" bestFit="1" customWidth="1"/>
    <col min="2" max="2" width="17.5703125" bestFit="1" customWidth="1"/>
    <col min="3" max="3" width="17" customWidth="1"/>
    <col min="4" max="4" width="45.42578125" customWidth="1"/>
  </cols>
  <sheetData>
    <row r="1" spans="1:4" x14ac:dyDescent="0.25">
      <c r="A1" s="28" t="s">
        <v>75</v>
      </c>
      <c r="B1" s="28" t="s">
        <v>221</v>
      </c>
      <c r="C1" s="28" t="s">
        <v>223</v>
      </c>
      <c r="D1" s="28" t="s">
        <v>224</v>
      </c>
    </row>
    <row r="2" spans="1:4" x14ac:dyDescent="0.25">
      <c r="A2" s="32" t="s">
        <v>79</v>
      </c>
      <c r="B2" t="s">
        <v>222</v>
      </c>
      <c r="C2" t="s">
        <v>226</v>
      </c>
      <c r="D2" t="s">
        <v>225</v>
      </c>
    </row>
    <row r="3" spans="1:4" x14ac:dyDescent="0.25">
      <c r="A3" t="s">
        <v>227</v>
      </c>
      <c r="B3" t="s">
        <v>228</v>
      </c>
    </row>
    <row r="4" spans="1:4" x14ac:dyDescent="0.25">
      <c r="A4" s="32" t="s">
        <v>98</v>
      </c>
      <c r="B4" t="s">
        <v>222</v>
      </c>
      <c r="C4" t="s">
        <v>229</v>
      </c>
      <c r="D4" s="9"/>
    </row>
    <row r="5" spans="1:4" x14ac:dyDescent="0.25">
      <c r="A5" t="s">
        <v>82</v>
      </c>
    </row>
    <row r="6" spans="1:4" x14ac:dyDescent="0.25">
      <c r="A6" t="s">
        <v>230</v>
      </c>
    </row>
    <row r="7" spans="1:4" x14ac:dyDescent="0.25">
      <c r="A7" t="s">
        <v>231</v>
      </c>
    </row>
    <row r="8" spans="1:4" x14ac:dyDescent="0.25">
      <c r="A8" t="s">
        <v>114</v>
      </c>
    </row>
    <row r="9" spans="1:4" x14ac:dyDescent="0.25">
      <c r="A9" s="32" t="s">
        <v>145</v>
      </c>
      <c r="B9" t="s">
        <v>222</v>
      </c>
      <c r="C9" t="s">
        <v>123</v>
      </c>
    </row>
    <row r="10" spans="1:4" x14ac:dyDescent="0.25">
      <c r="A10" t="s">
        <v>137</v>
      </c>
    </row>
    <row r="11" spans="1:4" x14ac:dyDescent="0.25">
      <c r="A11" t="s">
        <v>139</v>
      </c>
    </row>
    <row r="12" spans="1:4" x14ac:dyDescent="0.25">
      <c r="A12" t="s">
        <v>235</v>
      </c>
      <c r="B12" t="s">
        <v>228</v>
      </c>
    </row>
    <row r="13" spans="1:4" x14ac:dyDescent="0.25">
      <c r="A13" t="s">
        <v>209</v>
      </c>
    </row>
    <row r="14" spans="1:4" x14ac:dyDescent="0.25">
      <c r="A14" s="32" t="s">
        <v>105</v>
      </c>
      <c r="B14" t="s">
        <v>222</v>
      </c>
      <c r="C14" t="s">
        <v>232</v>
      </c>
    </row>
    <row r="15" spans="1:4" x14ac:dyDescent="0.25">
      <c r="A15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contacts</vt:lpstr>
      <vt:lpstr>records</vt:lpstr>
      <vt:lpstr>gained data</vt:lpstr>
      <vt:lpstr>introduced info data</vt:lpstr>
      <vt:lpstr>Co-authors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Massie</dc:creator>
  <cp:lastModifiedBy>Danielle Massie</cp:lastModifiedBy>
  <dcterms:created xsi:type="dcterms:W3CDTF">2017-01-04T15:00:27Z</dcterms:created>
  <dcterms:modified xsi:type="dcterms:W3CDTF">2017-03-16T19:17:58Z</dcterms:modified>
</cp:coreProperties>
</file>